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305" windowWidth="9600" windowHeight="882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 refMode="R1C1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<sst xmlns="http://schemas.openxmlformats.org/spreadsheetml/2006/main" count="944" uniqueCount="450">
  <si>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</si>
  <si>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</si>
  <si>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</si>
  <si>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</si>
  <si>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</si>
  <si>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</si>
  <si>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</si>
  <si>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</si>
  <si>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</si>
  <si>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</si>
  <si>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</si>
  <si>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</si>
  <si>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</si>
  <si>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</si>
  <si>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</si>
  <si>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</si>
  <si>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</si>
  <si>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</si>
  <si>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</si>
  <si>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</si>
  <si>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</si>
  <si>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</si>
  <si>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</si>
  <si>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</si>
  <si>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</si>
  <si>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</si>
  <si>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</si>
  <si>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</si>
  <si>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</si>
  <si>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</si>
  <si>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</si>
  <si>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</si>
  <si>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</si>
  <si>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</si>
  <si>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</si>
  <si>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</si>
  <si>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</si>
  <si>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</si>
  <si>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</si>
  <si>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</si>
  <si>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</si>
  <si>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</si>
  <si>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</si>
  <si>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</si>
  <si>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</si>
  <si>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</si>
  <si>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</si>
  <si>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</si>
  <si>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</si>
  <si>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</si>
  <si>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</si>
  <si>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</si>
  <si>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</si>
  <si>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</si>
  <si>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</si>
  <si>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</si>
  <si>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</si>
  <si>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</si>
  <si>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</si>
  <si>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</si>
  <si>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</si>
  <si>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</si>
  <si>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</si>
  <si>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</si>
  <si>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</si>
  <si>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</si>
  <si>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</si>
  <si>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</si>
  <si>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</si>
  <si>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</si>
  <si>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</si>
  <si>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</si>
  <si>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</si>
  <si>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</si>
  <si>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</si>
  <si>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</si>
  <si>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</si>
  <si>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</si>
  <si>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</si>
  <si>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</si>
  <si>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</si>
  <si>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</si>
  <si>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</si>
  <si>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</si>
  <si>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</si>
  <si>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</si>
  <si>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</si>
  <si>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</si>
  <si>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</si>
  <si>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</si>
  <si>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</si>
  <si>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</si>
  <si>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</si>
  <si>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</si>
  <si>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</si>
  <si>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</si>
  <si>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</si>
  <si>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</si>
  <si>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</si>
  <si>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</si>
  <si>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</si>
  <si>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</si>
  <si>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</si>
  <si>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</si>
  <si>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</si>
  <si>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</si>
  <si>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</si>
  <si>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</si>
  <si>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</si>
  <si>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</si>
  <si>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</si>
  <si>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</si>
  <si>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</si>
  <si>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</si>
  <si>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</si>
  <si>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</si>
  <si>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</si>
  <si>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</si>
  <si>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</si>
  <si>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</si>
  <si>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</si>
  <si>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</si>
  <si>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</si>
  <si>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</si>
  <si>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</si>
  <si>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</si>
  <si>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</si>
  <si>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</si>
  <si>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</si>
  <si>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</si>
  <si>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</si>
  <si>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</si>
  <si>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</si>
  <si>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</si>
  <si>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</si>
  <si>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</si>
  <si>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</si>
  <si>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</si>
  <si>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</si>
  <si>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</si>
  <si>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</si>
  <si>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</si>
  <si>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</si>
  <si>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</si>
  <si>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</si>
  <si>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</si>
  <si>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</si>
  <si>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</si>
  <si>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</si>
  <si>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</si>
  <si>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</si>
  <si>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</si>
  <si>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</si>
  <si>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</si>
  <si>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</si>
  <si>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</si>
  <si>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</si>
  <si>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</si>
  <si>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</si>
  <si>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</si>
  <si>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</si>
  <si>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</si>
  <si>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</si>
  <si>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</si>
  <si>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</si>
  <si>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</si>
  <si>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</si>
  <si>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</si>
  <si>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</si>
  <si>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</si>
  <si>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</si>
  <si>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</si>
  <si>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</si>
  <si>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</si>
  <si>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</si>
  <si>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</si>
  <si>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</si>
  <si>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</si>
  <si>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</si>
  <si>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</si>
  <si>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</si>
  <si>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</si>
  <si>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</si>
  <si>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</si>
  <si>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</si>
  <si>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</si>
  <si>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</si>
  <si>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</si>
  <si>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</si>
  <si>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</si>
  <si>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</si>
  <si>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</si>
  <si>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</si>
  <si>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</si>
  <si>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</si>
  <si>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</si>
  <si>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</si>
  <si>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</si>
  <si>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</si>
  <si>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</si>
  <si>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</si>
  <si>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</si>
  <si>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</si>
  <si>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</si>
  <si>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</si>
  <si>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</si>
  <si>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</si>
  <si>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</si>
  <si>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</si>
  <si>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</si>
  <si>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</si>
  <si>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</si>
  <si>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</si>
  <si>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</si>
  <si>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</si>
  <si>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</si>
  <si>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</si>
  <si>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</si>
  <si>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</si>
  <si>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</si>
  <si>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</si>
  <si>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</si>
  <si>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</si>
  <si>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</si>
  <si>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</si>
  <si>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</si>
  <si>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</si>
  <si>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</si>
  <si>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</si>
  <si>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</si>
  <si>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</si>
  <si>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</si>
  <si>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</si>
  <si>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</si>
  <si>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</si>
  <si>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</si>
  <si>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</si>
  <si>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</si>
  <si>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</si>
  <si>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</si>
  <si>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</si>
  <si>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</si>
  <si>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</si>
  <si>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</si>
  <si>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</si>
  <si>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</si>
  <si>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</si>
  <si>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</si>
  <si>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</si>
  <si>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</si>
  <si>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</si>
  <si>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</si>
  <si>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</si>
  <si>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</si>
  <si>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</si>
  <si>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</si>
  <si>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</si>
  <si>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</si>
  <si>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</si>
  <si>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</si>
  <si>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</si>
  <si>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</si>
  <si>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</si>
  <si>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</si>
  <si>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</si>
  <si>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</si>
  <si>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</si>
  <si>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</si>
  <si>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</si>
  <si>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</si>
  <si>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</si>
  <si>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</si>
  <si>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</si>
  <si>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</si>
  <si>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</si>
  <si>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</si>
  <si>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</si>
  <si>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</si>
  <si>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</si>
  <si>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</si>
  <si>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</si>
  <si>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</si>
  <si>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</si>
  <si>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</si>
  <si>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</si>
  <si>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</si>
  <si>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</si>
  <si>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</si>
  <si>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</si>
  <si>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</si>
  <si>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</si>
  <si>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</si>
  <si>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</si>
  <si>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</si>
  <si>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</si>
  <si>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</si>
  <si>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</si>
  <si>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</si>
  <si>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</si>
  <si>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</si>
  <si>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</si>
  <si>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</si>
  <si>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</si>
  <si>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</si>
  <si>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</si>
  <si>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</si>
  <si>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</si>
  <si>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</si>
  <si>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</si>
  <si>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</si>
  <si>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</si>
  <si>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</si>
  <si>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</si>
  <si>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</si>
  <si>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</si>
  <si>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</si>
  <si>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</si>
  <si>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</si>
  <si>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</si>
  <si>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</si>
  <si>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</si>
  <si>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</si>
  <si>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</si>
  <si>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</si>
  <si>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</si>
  <si>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</si>
  <si>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</si>
  <si>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</si>
  <si>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</si>
  <si>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</si>
  <si>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</si>
  <si>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</si>
  <si>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</si>
  <si>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</si>
  <si>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</si>
  <si>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</si>
  <si>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</si>
  <si>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</si>
  <si>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</si>
  <si>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</si>
  <si>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</si>
  <si>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</si>
  <si>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</si>
  <si>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</si>
  <si>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</si>
  <si>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</si>
  <si>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</si>
  <si>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</si>
  <si>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</si>
  <si>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</si>
  <si>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</si>
  <si>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</si>
  <si>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</si>
  <si>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</si>
  <si>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</si>
  <si>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</si>
  <si>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</si>
  <si>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</si>
  <si>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</si>
  <si>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</si>
  <si>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</si>
  <si>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</si>
  <si>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</si>
  <si>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</si>
  <si>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</si>
  <si>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</si>
  <si>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</si>
  <si>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</si>
  <si>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</si>
  <si>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</si>
  <si>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</si>
  <si>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</si>
  <si>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</si>
  <si>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</si>
  <si>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</si>
  <si>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</si>
  <si>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</si>
  <si>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</si>
  <si>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</si>
  <si>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</si>
  <si>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</si>
  <si>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</si>
  <si>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</si>
  <si>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</si>
  <si>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</si>
  <si>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</si>
  <si>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</si>
  <si>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</si>
  <si>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</si>
  <si>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</si>
  <si>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</si>
  <si>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</si>
  <si>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</si>
  <si>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</si>
  <si>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</si>
  <si>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</si>
  <si>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</si>
  <si>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</si>
  <si>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</si>
  <si>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</si>
  <si>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</si>
  <si>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</si>
  <si>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</si>
  <si>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</si>
  <si>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</si>
  <si>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</si>
  <si>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</si>
  <si>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</si>
  <si>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</si>
  <si>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</si>
  <si>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</si>
  <si>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</si>
  <si>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</si>
  <si>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</si>
  <si>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</si>
  <si>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</si>
  <si>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</si>
  <si>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</si>
  <si>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</si>
  <si>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</si>
  <si>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</si>
  <si>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</si>
  <si>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</si>
  <si>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</si>
  <si>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</si>
  <si>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</si>
  <si>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</si>
  <si>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</si>
  <si>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</si>
  <si>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</si>
  <si>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</si>
  <si>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</si>
  <si>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</si>
  <si>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</si>
  <si>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</si>
  <si>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</si>
  <si>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</si>
  <si>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</si>
  <si>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</si>
  <si>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</si>
  <si>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</si>
  <si>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</si>
  <si>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</si>
  <si>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</si>
  <si>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</si>
  <si>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</si>
  <si>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</si>
  <si>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</si>
  <si>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I-VII.2016</t>
  </si>
  <si>
    <t>Júl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</si>
</sst>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I2" sqref="I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>
        <v>103422</v>
      </c>
      <c r="I4" s="18"/>
      <c r="J4" s="18"/>
      <c r="K4" s="18"/>
      <c r="L4" s="18"/>
      <c r="M4" s="18"/>
      <c r="N4" s="18">
        <f>AVERAGE(B4:M4)</f>
        <v>109917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>
        <v>4175</v>
      </c>
      <c r="I5" s="23"/>
      <c r="J5" s="23"/>
      <c r="K5" s="23"/>
      <c r="L5" s="23"/>
      <c r="M5" s="23"/>
      <c r="N5" s="25">
        <f>AVERAGE(B5:M5)</f>
        <v>4246.1428571428569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>
        <v>4251</v>
      </c>
      <c r="I6" s="23"/>
      <c r="J6" s="23"/>
      <c r="K6" s="23"/>
      <c r="L6" s="23"/>
      <c r="M6" s="23"/>
      <c r="N6" s="25">
        <f t="shared" ref="N6:N9" si="0">AVERAGE(B6:M6)</f>
        <v>4303.1428571428569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>
        <v>72564</v>
      </c>
      <c r="I7" s="23"/>
      <c r="J7" s="23"/>
      <c r="K7" s="23"/>
      <c r="L7" s="23"/>
      <c r="M7" s="23"/>
      <c r="N7" s="25">
        <f t="shared" si="0"/>
        <v>78295.571428571435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>
        <v>20874</v>
      </c>
      <c r="I8" s="23"/>
      <c r="J8" s="23"/>
      <c r="K8" s="23"/>
      <c r="L8" s="23"/>
      <c r="M8" s="23"/>
      <c r="N8" s="25">
        <f t="shared" si="0"/>
        <v>23604.571428571428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>
        <v>340</v>
      </c>
      <c r="I9" s="23"/>
      <c r="J9" s="23"/>
      <c r="K9" s="23"/>
      <c r="L9" s="23"/>
      <c r="M9" s="23"/>
      <c r="N9" s="25">
        <f t="shared" si="0"/>
        <v>351.28571428571428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>
        <v>222484</v>
      </c>
      <c r="I11" s="23"/>
      <c r="J11" s="23"/>
      <c r="K11" s="23"/>
      <c r="L11" s="23"/>
      <c r="M11" s="23"/>
      <c r="N11" s="25">
        <f>AVERAGE(B11:M11)</f>
        <v>234394.42857142858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>
        <v>88165</v>
      </c>
      <c r="I12" s="23"/>
      <c r="J12" s="23"/>
      <c r="K12" s="23"/>
      <c r="L12" s="23"/>
      <c r="M12" s="23"/>
      <c r="N12" s="25">
        <f t="shared" ref="N12:N15" si="1">AVERAGE(B12:M12)</f>
        <v>91901.71428571429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>
        <v>79677</v>
      </c>
      <c r="I13" s="23"/>
      <c r="J13" s="23"/>
      <c r="K13" s="23"/>
      <c r="L13" s="23"/>
      <c r="M13" s="23"/>
      <c r="N13" s="25">
        <f t="shared" si="1"/>
        <v>83437.71428571429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>
        <v>8438</v>
      </c>
      <c r="I14" s="23"/>
      <c r="J14" s="23"/>
      <c r="K14" s="23"/>
      <c r="L14" s="23"/>
      <c r="M14" s="23"/>
      <c r="N14" s="25">
        <f t="shared" si="1"/>
        <v>8401.2857142857138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>
        <v>50</v>
      </c>
      <c r="I15" s="23"/>
      <c r="J15" s="23"/>
      <c r="K15" s="23"/>
      <c r="L15" s="23"/>
      <c r="M15" s="23"/>
      <c r="N15" s="25">
        <f t="shared" si="1"/>
        <v>62.714285714285715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>
        <v>165827</v>
      </c>
      <c r="I17" s="23"/>
      <c r="J17" s="23"/>
      <c r="K17" s="23"/>
      <c r="L17" s="23"/>
      <c r="M17" s="23"/>
      <c r="N17" s="25">
        <f>AVERAGE(B17:M17)</f>
        <v>172930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>
        <v>46280</v>
      </c>
      <c r="I18" s="23"/>
      <c r="J18" s="23"/>
      <c r="K18" s="23"/>
      <c r="L18" s="23"/>
      <c r="M18" s="23"/>
      <c r="N18" s="25">
        <f t="shared" ref="N18:N30" si="2">AVERAGE(B18:M18)</f>
        <v>47155.571428571428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>
        <v>50474</v>
      </c>
      <c r="I19" s="23"/>
      <c r="J19" s="23"/>
      <c r="K19" s="23"/>
      <c r="L19" s="23"/>
      <c r="M19" s="23"/>
      <c r="N19" s="25">
        <f t="shared" si="2"/>
        <v>53481.428571428572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>
        <v>34266</v>
      </c>
      <c r="I20" s="23"/>
      <c r="J20" s="23"/>
      <c r="K20" s="23"/>
      <c r="L20" s="23"/>
      <c r="M20" s="23"/>
      <c r="N20" s="25">
        <f t="shared" si="2"/>
        <v>36592.571428571428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>
        <v>12748</v>
      </c>
      <c r="I21" s="23"/>
      <c r="J21" s="23"/>
      <c r="K21" s="23"/>
      <c r="L21" s="23"/>
      <c r="M21" s="23"/>
      <c r="N21" s="25">
        <f t="shared" si="2"/>
        <v>13297.571428571429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>
        <v>1705</v>
      </c>
      <c r="I23" s="23"/>
      <c r="J23" s="23"/>
      <c r="K23" s="23"/>
      <c r="L23" s="23"/>
      <c r="M23" s="23"/>
      <c r="N23" s="25">
        <f t="shared" si="2"/>
        <v>1798.7142857142858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>
        <v>1649</v>
      </c>
      <c r="I24" s="23"/>
      <c r="J24" s="23"/>
      <c r="K24" s="23"/>
      <c r="L24" s="23"/>
      <c r="M24" s="23"/>
      <c r="N24" s="25">
        <f t="shared" si="2"/>
        <v>1686.4285714285713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>
        <v>106</v>
      </c>
      <c r="I25" s="23"/>
      <c r="J25" s="23"/>
      <c r="K25" s="23"/>
      <c r="L25" s="23"/>
      <c r="M25" s="23"/>
      <c r="N25" s="25">
        <f t="shared" si="2"/>
        <v>106.14285714285714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>
        <v>47346</v>
      </c>
      <c r="I26" s="23"/>
      <c r="J26" s="23"/>
      <c r="K26" s="23"/>
      <c r="L26" s="23"/>
      <c r="M26" s="23"/>
      <c r="N26" s="25">
        <f t="shared" si="2"/>
        <v>49699.571428571428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>
        <v>21727</v>
      </c>
      <c r="I27" s="23"/>
      <c r="J27" s="23"/>
      <c r="K27" s="23"/>
      <c r="L27" s="23"/>
      <c r="M27" s="23"/>
      <c r="N27" s="25">
        <f t="shared" si="2"/>
        <v>22593.428571428572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>
        <v>669</v>
      </c>
      <c r="I28" s="23"/>
      <c r="J28" s="23"/>
      <c r="K28" s="23"/>
      <c r="L28" s="23"/>
      <c r="M28" s="23"/>
      <c r="N28" s="25">
        <f t="shared" si="2"/>
        <v>714.57142857142856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>
        <v>983</v>
      </c>
      <c r="I29" s="23"/>
      <c r="J29" s="23"/>
      <c r="K29" s="23"/>
      <c r="L29" s="23"/>
      <c r="M29" s="23"/>
      <c r="N29" s="25">
        <f t="shared" si="2"/>
        <v>981.42857142857144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>
        <v>10375</v>
      </c>
      <c r="I30" s="23"/>
      <c r="J30" s="23"/>
      <c r="K30" s="23"/>
      <c r="L30" s="23"/>
      <c r="M30" s="23"/>
      <c r="N30" s="221">
        <f t="shared" si="2"/>
        <v>9647.7142857142862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>
        <v>2618</v>
      </c>
      <c r="I32" s="37"/>
      <c r="J32" s="37"/>
      <c r="K32" s="37"/>
      <c r="L32" s="37"/>
      <c r="M32" s="37"/>
      <c r="N32" s="25">
        <f>AVERAGE(B32:M32)</f>
        <v>63447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>
        <v>11219</v>
      </c>
      <c r="I33" s="23"/>
      <c r="J33" s="23"/>
      <c r="K33" s="23"/>
      <c r="L33" s="23"/>
      <c r="M33" s="23"/>
      <c r="N33" s="25">
        <f t="shared" ref="N33:N48" si="3">AVERAGE(B33:M33)</f>
        <v>11460.714285714286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>
        <v>120</v>
      </c>
      <c r="I34" s="37"/>
      <c r="J34" s="37"/>
      <c r="K34" s="37"/>
      <c r="L34" s="37"/>
      <c r="M34" s="37"/>
      <c r="N34" s="25">
        <f t="shared" si="3"/>
        <v>119.85714285714286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>
        <v>0</v>
      </c>
      <c r="I35" s="42"/>
      <c r="J35" s="42"/>
      <c r="K35" s="42"/>
      <c r="L35" s="42"/>
      <c r="M35" s="42"/>
      <c r="N35" s="25">
        <f t="shared" si="3"/>
        <v>9447.8571428571431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>
        <v>278</v>
      </c>
      <c r="I36" s="37"/>
      <c r="J36" s="37"/>
      <c r="K36" s="37"/>
      <c r="L36" s="37"/>
      <c r="M36" s="37"/>
      <c r="N36" s="25">
        <f t="shared" si="3"/>
        <v>308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>
        <v>7974</v>
      </c>
      <c r="I37" s="45"/>
      <c r="J37" s="45"/>
      <c r="K37" s="45"/>
      <c r="L37" s="45"/>
      <c r="M37" s="45"/>
      <c r="N37" s="18">
        <f t="shared" si="3"/>
        <v>8148.2857142857147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>
        <v>7412</v>
      </c>
      <c r="I38" s="23"/>
      <c r="J38" s="23"/>
      <c r="K38" s="23"/>
      <c r="L38" s="23"/>
      <c r="M38" s="23"/>
      <c r="N38" s="25">
        <f t="shared" si="3"/>
        <v>7590.2857142857147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>
        <v>562</v>
      </c>
      <c r="I39" s="23"/>
      <c r="J39" s="23"/>
      <c r="K39" s="23"/>
      <c r="L39" s="23"/>
      <c r="M39" s="23"/>
      <c r="N39" s="25">
        <f t="shared" si="3"/>
        <v>558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>
        <v>11102</v>
      </c>
      <c r="I40" s="23"/>
      <c r="J40" s="23"/>
      <c r="K40" s="23"/>
      <c r="L40" s="23"/>
      <c r="M40" s="23"/>
      <c r="N40" s="25">
        <f t="shared" si="3"/>
        <v>11368.571428571429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>
        <v>928</v>
      </c>
      <c r="I41" s="23"/>
      <c r="J41" s="23"/>
      <c r="K41" s="23"/>
      <c r="L41" s="23"/>
      <c r="M41" s="23"/>
      <c r="N41" s="25">
        <f t="shared" si="3"/>
        <v>923.71428571428567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>
        <v>689511</v>
      </c>
      <c r="I42" s="45"/>
      <c r="J42" s="45"/>
      <c r="K42" s="45"/>
      <c r="L42" s="45"/>
      <c r="M42" s="45"/>
      <c r="N42" s="18">
        <f t="shared" si="3"/>
        <v>691838.85714285716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>
        <v>3737</v>
      </c>
      <c r="I43" s="51"/>
      <c r="J43" s="51"/>
      <c r="K43" s="51"/>
      <c r="L43" s="51"/>
      <c r="M43" s="51"/>
      <c r="N43" s="25">
        <f t="shared" si="3"/>
        <v>4293.7142857142853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>
        <v>47</v>
      </c>
      <c r="I44" s="23"/>
      <c r="J44" s="23"/>
      <c r="K44" s="23"/>
      <c r="L44" s="23"/>
      <c r="M44" s="23"/>
      <c r="N44" s="25">
        <f t="shared" si="3"/>
        <v>52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>
        <v>7</v>
      </c>
      <c r="I45" s="23"/>
      <c r="J45" s="23"/>
      <c r="K45" s="23"/>
      <c r="L45" s="23"/>
      <c r="M45" s="23"/>
      <c r="N45" s="25">
        <f t="shared" si="3"/>
        <v>11.714285714285714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>
        <v>3464</v>
      </c>
      <c r="I46" s="23"/>
      <c r="J46" s="23"/>
      <c r="K46" s="23"/>
      <c r="L46" s="23"/>
      <c r="M46" s="23"/>
      <c r="N46" s="25">
        <f t="shared" si="3"/>
        <v>4097.4285714285716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>
        <v>657933</v>
      </c>
      <c r="I47" s="23"/>
      <c r="J47" s="23"/>
      <c r="K47" s="23"/>
      <c r="L47" s="23"/>
      <c r="M47" s="23"/>
      <c r="N47" s="25">
        <f t="shared" si="3"/>
        <v>659418.57142857148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>
        <v>1098657</v>
      </c>
      <c r="I48" s="25"/>
      <c r="J48" s="25"/>
      <c r="K48" s="25"/>
      <c r="L48" s="25"/>
      <c r="M48" s="25"/>
      <c r="N48" s="25">
        <f t="shared" si="3"/>
        <v>1099835.857142857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>
        <v>2287</v>
      </c>
      <c r="I52" s="23"/>
      <c r="J52" s="23"/>
      <c r="K52" s="23"/>
      <c r="L52" s="23"/>
      <c r="M52" s="23"/>
      <c r="N52" s="25">
        <f>AVERAGE(B52:M52)</f>
        <v>2390.7142857142858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>
        <v>141075</v>
      </c>
      <c r="I53" s="51"/>
      <c r="J53" s="51"/>
      <c r="K53" s="51"/>
      <c r="L53" s="51"/>
      <c r="M53" s="51"/>
      <c r="N53" s="25">
        <f t="shared" ref="N53:N84" si="4">AVERAGE(B53:M53)</f>
        <v>141351.42857142858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>
        <v>139053</v>
      </c>
      <c r="I55" s="51"/>
      <c r="J55" s="51"/>
      <c r="K55" s="51"/>
      <c r="L55" s="51"/>
      <c r="M55" s="51"/>
      <c r="N55" s="25">
        <f t="shared" si="4"/>
        <v>139302.57142857142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>
        <v>1</v>
      </c>
      <c r="I56" s="51"/>
      <c r="J56" s="51"/>
      <c r="K56" s="51"/>
      <c r="L56" s="51"/>
      <c r="M56" s="51"/>
      <c r="N56" s="25">
        <f t="shared" si="4"/>
        <v>0.2857142857142857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>
        <v>799</v>
      </c>
      <c r="I57" s="51"/>
      <c r="J57" s="51"/>
      <c r="K57" s="51"/>
      <c r="L57" s="51"/>
      <c r="M57" s="51"/>
      <c r="N57" s="25">
        <f t="shared" si="4"/>
        <v>837.57142857142856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>
        <v>1222</v>
      </c>
      <c r="I58" s="51"/>
      <c r="J58" s="51"/>
      <c r="K58" s="51"/>
      <c r="L58" s="51"/>
      <c r="M58" s="51"/>
      <c r="N58" s="25">
        <f t="shared" si="4"/>
        <v>1211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>
        <v>3219</v>
      </c>
      <c r="I59" s="51"/>
      <c r="J59" s="51"/>
      <c r="K59" s="51"/>
      <c r="L59" s="51"/>
      <c r="M59" s="51"/>
      <c r="N59" s="25">
        <f t="shared" si="4"/>
        <v>2827.4285714285716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>
        <v>669</v>
      </c>
      <c r="G60" s="51">
        <v>729</v>
      </c>
      <c r="H60" s="51">
        <v>740</v>
      </c>
      <c r="I60" s="51"/>
      <c r="J60" s="51"/>
      <c r="K60" s="51"/>
      <c r="L60" s="51"/>
      <c r="M60" s="51"/>
      <c r="N60" s="25">
        <f t="shared" si="4"/>
        <v>730.42857142857144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>
        <v>57</v>
      </c>
      <c r="G61" s="51">
        <v>75</v>
      </c>
      <c r="H61" s="51">
        <v>38</v>
      </c>
      <c r="I61" s="51"/>
      <c r="J61" s="51"/>
      <c r="K61" s="51"/>
      <c r="L61" s="51"/>
      <c r="M61" s="51"/>
      <c r="N61" s="25">
        <f t="shared" si="4"/>
        <v>60.571428571428569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>
        <v>35</v>
      </c>
      <c r="G62" s="51">
        <v>42</v>
      </c>
      <c r="H62" s="51">
        <v>31</v>
      </c>
      <c r="I62" s="51"/>
      <c r="J62" s="51"/>
      <c r="K62" s="51"/>
      <c r="L62" s="51"/>
      <c r="M62" s="51"/>
      <c r="N62" s="25">
        <f t="shared" si="4"/>
        <v>37.714285714285715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>
        <v>8317</v>
      </c>
      <c r="G63" s="51">
        <v>8356</v>
      </c>
      <c r="H63" s="51">
        <v>8345</v>
      </c>
      <c r="I63" s="51"/>
      <c r="J63" s="51"/>
      <c r="K63" s="51"/>
      <c r="L63" s="51"/>
      <c r="M63" s="51"/>
      <c r="N63" s="25">
        <f t="shared" si="4"/>
        <v>8271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>
        <v>1221</v>
      </c>
      <c r="G64" s="51">
        <v>1223</v>
      </c>
      <c r="H64" s="51">
        <v>1212</v>
      </c>
      <c r="I64" s="51"/>
      <c r="J64" s="51"/>
      <c r="K64" s="51"/>
      <c r="L64" s="51"/>
      <c r="M64" s="51"/>
      <c r="N64" s="25">
        <f t="shared" si="4"/>
        <v>1224.4285714285713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>
        <v>106</v>
      </c>
      <c r="G65" s="51">
        <v>104</v>
      </c>
      <c r="H65" s="51">
        <v>102</v>
      </c>
      <c r="I65" s="51"/>
      <c r="J65" s="51"/>
      <c r="K65" s="51"/>
      <c r="L65" s="51"/>
      <c r="M65" s="51"/>
      <c r="N65" s="25">
        <f t="shared" si="4"/>
        <v>111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>
        <v>50</v>
      </c>
      <c r="G66" s="51">
        <v>53</v>
      </c>
      <c r="H66" s="51">
        <v>54</v>
      </c>
      <c r="I66" s="51"/>
      <c r="J66" s="51"/>
      <c r="K66" s="51"/>
      <c r="L66" s="51"/>
      <c r="M66" s="51"/>
      <c r="N66" s="25">
        <f t="shared" si="4"/>
        <v>51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>
        <v>168483</v>
      </c>
      <c r="G67" s="45">
        <v>168715</v>
      </c>
      <c r="H67" s="45">
        <v>168699</v>
      </c>
      <c r="I67" s="45"/>
      <c r="J67" s="45"/>
      <c r="K67" s="45"/>
      <c r="L67" s="45"/>
      <c r="M67" s="45"/>
      <c r="N67" s="18">
        <f t="shared" si="4"/>
        <v>168402.57142857142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>
        <v>9758</v>
      </c>
      <c r="G68" s="37">
        <v>9731</v>
      </c>
      <c r="H68" s="37">
        <v>9683</v>
      </c>
      <c r="I68" s="37"/>
      <c r="J68" s="37"/>
      <c r="K68" s="37"/>
      <c r="L68" s="37"/>
      <c r="M68" s="37"/>
      <c r="N68" s="25">
        <f t="shared" si="4"/>
        <v>9584.1428571428569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>
        <v>3032</v>
      </c>
      <c r="G69" s="37">
        <v>3024</v>
      </c>
      <c r="H69" s="37">
        <v>2994</v>
      </c>
      <c r="I69" s="37"/>
      <c r="J69" s="37"/>
      <c r="K69" s="37"/>
      <c r="L69" s="37"/>
      <c r="M69" s="37"/>
      <c r="N69" s="25">
        <f t="shared" si="4"/>
        <v>2985.5714285714284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>
        <v>164280</v>
      </c>
      <c r="G70" s="23">
        <v>164524</v>
      </c>
      <c r="H70" s="23">
        <v>164587</v>
      </c>
      <c r="I70" s="23"/>
      <c r="J70" s="23"/>
      <c r="K70" s="23"/>
      <c r="L70" s="23"/>
      <c r="M70" s="23"/>
      <c r="N70" s="25">
        <f t="shared" si="4"/>
        <v>164288.42857142858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>
        <v>54934</v>
      </c>
      <c r="G71" s="23">
        <v>55117</v>
      </c>
      <c r="H71" s="23">
        <v>55260</v>
      </c>
      <c r="I71" s="23"/>
      <c r="J71" s="23"/>
      <c r="K71" s="23"/>
      <c r="L71" s="23"/>
      <c r="M71" s="23"/>
      <c r="N71" s="25">
        <f t="shared" si="4"/>
        <v>54875.714285714283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>
        <v>90591</v>
      </c>
      <c r="G72" s="23">
        <v>90663</v>
      </c>
      <c r="H72" s="23">
        <v>90640</v>
      </c>
      <c r="I72" s="23"/>
      <c r="J72" s="23"/>
      <c r="K72" s="23"/>
      <c r="L72" s="23"/>
      <c r="M72" s="23"/>
      <c r="N72" s="25">
        <f t="shared" si="4"/>
        <v>90721.142857142855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>
        <v>70048</v>
      </c>
      <c r="G73" s="23">
        <v>70121</v>
      </c>
      <c r="H73" s="23">
        <v>70167</v>
      </c>
      <c r="I73" s="23"/>
      <c r="J73" s="23"/>
      <c r="K73" s="23"/>
      <c r="L73" s="23"/>
      <c r="M73" s="23"/>
      <c r="N73" s="25">
        <f t="shared" si="4"/>
        <v>70006.428571428565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>
        <v>67</v>
      </c>
      <c r="G74" s="23">
        <v>68</v>
      </c>
      <c r="H74" s="23">
        <v>69</v>
      </c>
      <c r="I74" s="23"/>
      <c r="J74" s="23"/>
      <c r="K74" s="23"/>
      <c r="L74" s="23"/>
      <c r="M74" s="23"/>
      <c r="N74" s="25">
        <f t="shared" si="4"/>
        <v>69.714285714285708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>
        <v>171</v>
      </c>
      <c r="G75" s="23">
        <v>210</v>
      </c>
      <c r="H75" s="23">
        <v>134</v>
      </c>
      <c r="I75" s="23"/>
      <c r="J75" s="23"/>
      <c r="K75" s="23"/>
      <c r="L75" s="23"/>
      <c r="M75" s="23"/>
      <c r="N75" s="25">
        <f t="shared" si="4"/>
        <v>163.28571428571428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>
        <v>1</v>
      </c>
      <c r="G76" s="23">
        <v>3</v>
      </c>
      <c r="H76" s="23">
        <v>4</v>
      </c>
      <c r="I76" s="23"/>
      <c r="J76" s="23"/>
      <c r="K76" s="23"/>
      <c r="L76" s="23"/>
      <c r="M76" s="23"/>
      <c r="N76" s="25">
        <f t="shared" si="4"/>
        <v>2.7142857142857144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>
        <v>0</v>
      </c>
      <c r="G77" s="23">
        <v>3</v>
      </c>
      <c r="H77" s="23">
        <v>1</v>
      </c>
      <c r="I77" s="23"/>
      <c r="J77" s="23"/>
      <c r="K77" s="23"/>
      <c r="L77" s="23"/>
      <c r="M77" s="23"/>
      <c r="N77" s="25">
        <f t="shared" si="4"/>
        <v>1.7142857142857142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>
        <v>68</v>
      </c>
      <c r="G78" s="23">
        <v>64</v>
      </c>
      <c r="H78" s="23">
        <v>64</v>
      </c>
      <c r="I78" s="23"/>
      <c r="J78" s="23"/>
      <c r="K78" s="23"/>
      <c r="L78" s="23"/>
      <c r="M78" s="23"/>
      <c r="N78" s="25">
        <f t="shared" si="4"/>
        <v>58.285714285714285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>
        <v>6</v>
      </c>
      <c r="G79" s="23">
        <v>12</v>
      </c>
      <c r="H79" s="23">
        <v>12</v>
      </c>
      <c r="I79" s="23"/>
      <c r="J79" s="23"/>
      <c r="K79" s="23"/>
      <c r="L79" s="23"/>
      <c r="M79" s="23"/>
      <c r="N79" s="25">
        <f t="shared" si="4"/>
        <v>11.571428571428571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>
        <v>40</v>
      </c>
      <c r="G80" s="23">
        <v>32</v>
      </c>
      <c r="H80" s="23">
        <v>35</v>
      </c>
      <c r="I80" s="23"/>
      <c r="J80" s="23"/>
      <c r="K80" s="23"/>
      <c r="L80" s="23"/>
      <c r="M80" s="23"/>
      <c r="N80" s="25">
        <f t="shared" si="4"/>
        <v>38.571428571428569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>
        <v>62</v>
      </c>
      <c r="G81" s="23">
        <v>88</v>
      </c>
      <c r="H81" s="23">
        <v>64</v>
      </c>
      <c r="I81" s="23"/>
      <c r="J81" s="23"/>
      <c r="K81" s="23"/>
      <c r="L81" s="23"/>
      <c r="M81" s="23"/>
      <c r="N81" s="25">
        <f t="shared" si="4"/>
        <v>64.857142857142861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>
        <v>55</v>
      </c>
      <c r="G82" s="37">
        <v>71</v>
      </c>
      <c r="H82" s="37">
        <v>52</v>
      </c>
      <c r="I82" s="37"/>
      <c r="J82" s="37"/>
      <c r="K82" s="37"/>
      <c r="L82" s="37"/>
      <c r="M82" s="37"/>
      <c r="N82" s="25">
        <f t="shared" si="4"/>
        <v>54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>
        <v>109</v>
      </c>
      <c r="G83" s="37">
        <v>109</v>
      </c>
      <c r="H83" s="37">
        <v>116</v>
      </c>
      <c r="I83" s="37"/>
      <c r="J83" s="37"/>
      <c r="K83" s="37"/>
      <c r="L83" s="37"/>
      <c r="M83" s="37"/>
      <c r="N83" s="25">
        <f t="shared" si="4"/>
        <v>120.28571428571429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>
        <v>1</v>
      </c>
      <c r="G84" s="38">
        <v>1</v>
      </c>
      <c r="H84" s="38">
        <v>0</v>
      </c>
      <c r="I84" s="38"/>
      <c r="J84" s="38"/>
      <c r="K84" s="38"/>
      <c r="L84" s="38"/>
      <c r="M84" s="38"/>
      <c r="N84" s="25">
        <f t="shared" si="4"/>
        <v>0.8571428571428571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>
        <v>54998</v>
      </c>
      <c r="G86" s="73">
        <v>54924</v>
      </c>
      <c r="H86" s="73">
        <v>54599</v>
      </c>
      <c r="I86" s="73"/>
      <c r="J86" s="73"/>
      <c r="K86" s="73"/>
      <c r="L86" s="73"/>
      <c r="M86" s="73"/>
      <c r="N86" s="18">
        <f>AVERAGE(B86:M86)</f>
        <v>55150.571428571428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>
        <v>21976</v>
      </c>
      <c r="G87" s="74">
        <v>22080</v>
      </c>
      <c r="H87" s="74">
        <v>22144</v>
      </c>
      <c r="I87" s="74"/>
      <c r="J87" s="74"/>
      <c r="K87" s="74"/>
      <c r="L87" s="74"/>
      <c r="M87" s="74"/>
      <c r="N87" s="25">
        <f>AVERAGE(B87:M87)</f>
        <v>21981.571428571428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>
        <v>21590</v>
      </c>
      <c r="G88" s="74">
        <v>21691</v>
      </c>
      <c r="H88" s="74">
        <v>21751</v>
      </c>
      <c r="I88" s="74"/>
      <c r="J88" s="74"/>
      <c r="K88" s="74"/>
      <c r="L88" s="74"/>
      <c r="M88" s="74"/>
      <c r="N88" s="25">
        <f t="shared" ref="N88:N96" si="5">AVERAGE(B88:M88)</f>
        <v>21595.142857142859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>
        <v>386</v>
      </c>
      <c r="G89" s="74">
        <v>389</v>
      </c>
      <c r="H89" s="74">
        <v>393</v>
      </c>
      <c r="I89" s="74"/>
      <c r="J89" s="74"/>
      <c r="K89" s="74"/>
      <c r="L89" s="74"/>
      <c r="M89" s="74"/>
      <c r="N89" s="25">
        <f t="shared" si="5"/>
        <v>386.42857142857144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>
        <v>684</v>
      </c>
      <c r="G90" s="74">
        <v>676</v>
      </c>
      <c r="H90" s="74">
        <v>653</v>
      </c>
      <c r="I90" s="74"/>
      <c r="J90" s="74"/>
      <c r="K90" s="74"/>
      <c r="L90" s="74"/>
      <c r="M90" s="74"/>
      <c r="N90" s="25">
        <f t="shared" si="5"/>
        <v>686.14285714285711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>
        <v>32338</v>
      </c>
      <c r="G91" s="74">
        <v>32168</v>
      </c>
      <c r="H91" s="74">
        <v>31802</v>
      </c>
      <c r="I91" s="74"/>
      <c r="J91" s="74"/>
      <c r="K91" s="74"/>
      <c r="L91" s="74"/>
      <c r="M91" s="74"/>
      <c r="N91" s="25">
        <f t="shared" si="5"/>
        <v>32482.857142857141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>
        <v>29939</v>
      </c>
      <c r="G92" s="74">
        <v>29774</v>
      </c>
      <c r="H92" s="74">
        <v>29414</v>
      </c>
      <c r="I92" s="74"/>
      <c r="J92" s="74"/>
      <c r="K92" s="74"/>
      <c r="L92" s="74"/>
      <c r="M92" s="74"/>
      <c r="N92" s="25">
        <f t="shared" si="5"/>
        <v>30052.142857142859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>
        <v>923</v>
      </c>
      <c r="G93" s="74">
        <v>922</v>
      </c>
      <c r="H93" s="74">
        <v>914</v>
      </c>
      <c r="I93" s="74"/>
      <c r="J93" s="74"/>
      <c r="K93" s="74"/>
      <c r="L93" s="74"/>
      <c r="M93" s="74"/>
      <c r="N93" s="25">
        <f t="shared" si="5"/>
        <v>948.28571428571433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>
        <v>1406</v>
      </c>
      <c r="G94" s="74">
        <v>1398</v>
      </c>
      <c r="H94" s="74">
        <v>1400</v>
      </c>
      <c r="I94" s="74"/>
      <c r="J94" s="74"/>
      <c r="K94" s="74"/>
      <c r="L94" s="74"/>
      <c r="M94" s="74"/>
      <c r="N94" s="25">
        <f t="shared" si="5"/>
        <v>1410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>
        <v>33</v>
      </c>
      <c r="G95" s="74">
        <v>32</v>
      </c>
      <c r="H95" s="74">
        <v>32</v>
      </c>
      <c r="I95" s="74"/>
      <c r="J95" s="74"/>
      <c r="K95" s="74"/>
      <c r="L95" s="74"/>
      <c r="M95" s="74"/>
      <c r="N95" s="25">
        <f t="shared" si="5"/>
        <v>33.428571428571431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>
        <v>37</v>
      </c>
      <c r="G96" s="75">
        <v>42</v>
      </c>
      <c r="H96" s="75">
        <v>42</v>
      </c>
      <c r="I96" s="75"/>
      <c r="J96" s="75"/>
      <c r="K96" s="75"/>
      <c r="L96" s="75"/>
      <c r="M96" s="75"/>
      <c r="N96" s="25">
        <f t="shared" si="5"/>
        <v>39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>
        <v>62140</v>
      </c>
      <c r="G99" s="74">
        <v>60518</v>
      </c>
      <c r="H99" s="74">
        <v>58961</v>
      </c>
      <c r="I99" s="74"/>
      <c r="J99" s="74"/>
      <c r="K99" s="74"/>
      <c r="L99" s="74"/>
      <c r="M99" s="74"/>
      <c r="N99" s="25">
        <f>AVERAGE(B99:M99)</f>
        <v>63133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>
        <v>13687</v>
      </c>
      <c r="G100" s="74">
        <v>13492</v>
      </c>
      <c r="H100" s="74">
        <v>13196</v>
      </c>
      <c r="I100" s="74"/>
      <c r="J100" s="74"/>
      <c r="K100" s="74"/>
      <c r="L100" s="74"/>
      <c r="M100" s="74"/>
      <c r="N100" s="25">
        <f t="shared" ref="N100:N104" si="6">AVERAGE(B100:M100)</f>
        <v>13838.285714285714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>
        <v>374</v>
      </c>
      <c r="G101" s="74">
        <v>372</v>
      </c>
      <c r="H101" s="74">
        <v>369</v>
      </c>
      <c r="I101" s="74"/>
      <c r="J101" s="74"/>
      <c r="K101" s="74"/>
      <c r="L101" s="74"/>
      <c r="M101" s="74"/>
      <c r="N101" s="25">
        <f t="shared" si="6"/>
        <v>374.42857142857144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>
        <v>8528</v>
      </c>
      <c r="G102" s="74">
        <v>8304</v>
      </c>
      <c r="H102" s="74">
        <v>8104</v>
      </c>
      <c r="I102" s="74"/>
      <c r="J102" s="74"/>
      <c r="K102" s="74"/>
      <c r="L102" s="74"/>
      <c r="M102" s="74"/>
      <c r="N102" s="25">
        <f t="shared" si="6"/>
        <v>8618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>
        <v>19370</v>
      </c>
      <c r="G103" s="74">
        <v>19042</v>
      </c>
      <c r="H103" s="74">
        <v>18534</v>
      </c>
      <c r="I103" s="74"/>
      <c r="J103" s="74"/>
      <c r="K103" s="74"/>
      <c r="L103" s="74"/>
      <c r="M103" s="74"/>
      <c r="N103" s="25">
        <f t="shared" si="6"/>
        <v>19578.428571428572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>
        <v>4403</v>
      </c>
      <c r="G104" s="75">
        <v>4352</v>
      </c>
      <c r="H104" s="75">
        <v>4258</v>
      </c>
      <c r="I104" s="75"/>
      <c r="J104" s="75"/>
      <c r="K104" s="75"/>
      <c r="L104" s="75"/>
      <c r="M104" s="75"/>
      <c r="N104" s="25">
        <f t="shared" si="6"/>
        <v>4374.8571428571431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I3" sqref="I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>
        <v>15510861.869999997</v>
      </c>
      <c r="I4" s="80"/>
      <c r="J4" s="80"/>
      <c r="K4" s="80"/>
      <c r="L4" s="80"/>
      <c r="M4" s="80"/>
      <c r="N4" s="80">
        <f>SUM(B4:M4)</f>
        <v>122078391.85999998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>
        <v>13801278.16</v>
      </c>
      <c r="I5" s="17"/>
      <c r="J5" s="17"/>
      <c r="K5" s="81"/>
      <c r="L5" s="81"/>
      <c r="M5" s="81"/>
      <c r="N5" s="80">
        <f t="shared" ref="N5:N34" si="0">SUM(B5:M5)</f>
        <v>102865208.72999999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>
        <v>529689.1</v>
      </c>
      <c r="I6" s="23"/>
      <c r="J6" s="23"/>
      <c r="K6" s="82"/>
      <c r="L6" s="82"/>
      <c r="M6" s="82"/>
      <c r="N6" s="55">
        <f t="shared" si="0"/>
        <v>3762748.42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>
        <v>872320.5</v>
      </c>
      <c r="I7" s="23"/>
      <c r="J7" s="23"/>
      <c r="K7" s="82"/>
      <c r="L7" s="82"/>
      <c r="M7" s="82"/>
      <c r="N7" s="55">
        <f t="shared" si="0"/>
        <v>6262076.8100000005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>
        <v>11151326.25</v>
      </c>
      <c r="I8" s="23"/>
      <c r="J8" s="23"/>
      <c r="K8" s="82"/>
      <c r="L8" s="82"/>
      <c r="M8" s="82"/>
      <c r="N8" s="55">
        <f t="shared" si="0"/>
        <v>83623752.400000006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>
        <v>1293813.1000000001</v>
      </c>
      <c r="I9" s="23"/>
      <c r="J9" s="23"/>
      <c r="K9" s="82"/>
      <c r="L9" s="82"/>
      <c r="M9" s="82"/>
      <c r="N9" s="55">
        <f t="shared" si="0"/>
        <v>10377886.199999999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>
        <v>41048.69999999999</v>
      </c>
      <c r="I10" s="23"/>
      <c r="J10" s="23"/>
      <c r="K10" s="82"/>
      <c r="L10" s="82"/>
      <c r="M10" s="82"/>
      <c r="N10" s="55">
        <f t="shared" si="0"/>
        <v>298335.59999999998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>
        <v>623041.26</v>
      </c>
      <c r="I11" s="37"/>
      <c r="J11" s="37"/>
      <c r="K11" s="37"/>
      <c r="L11" s="37"/>
      <c r="M11" s="37"/>
      <c r="N11" s="55">
        <f t="shared" si="0"/>
        <v>4454570.13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>
        <v>597960.23</v>
      </c>
      <c r="I12" s="37"/>
      <c r="J12" s="37"/>
      <c r="K12" s="83"/>
      <c r="L12" s="83"/>
      <c r="M12" s="83"/>
      <c r="N12" s="55">
        <f t="shared" si="0"/>
        <v>4279749.3699999992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>
        <v>25081.03</v>
      </c>
      <c r="I13" s="37"/>
      <c r="J13" s="37"/>
      <c r="K13" s="83"/>
      <c r="L13" s="83"/>
      <c r="M13" s="83"/>
      <c r="N13" s="55">
        <f t="shared" si="0"/>
        <v>174820.76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>
        <v>1037554.96</v>
      </c>
      <c r="I14" s="37"/>
      <c r="J14" s="37"/>
      <c r="K14" s="83"/>
      <c r="L14" s="83"/>
      <c r="M14" s="83"/>
      <c r="N14" s="55">
        <f t="shared" si="0"/>
        <v>6668531.2999999998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>
        <v>23917.87</v>
      </c>
      <c r="I15" s="23"/>
      <c r="J15" s="23"/>
      <c r="K15" s="82"/>
      <c r="L15" s="82"/>
      <c r="M15" s="82"/>
      <c r="N15" s="55">
        <f t="shared" si="0"/>
        <v>6797423.9699999997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>
        <v>10021.42</v>
      </c>
      <c r="I16" s="23"/>
      <c r="J16" s="23"/>
      <c r="K16" s="82"/>
      <c r="L16" s="82"/>
      <c r="M16" s="82"/>
      <c r="N16" s="55">
        <f t="shared" si="0"/>
        <v>71723.62000000001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>
        <v>15048.2</v>
      </c>
      <c r="I18" s="23"/>
      <c r="J18" s="23"/>
      <c r="K18" s="82"/>
      <c r="L18" s="82"/>
      <c r="M18" s="82"/>
      <c r="N18" s="55">
        <f t="shared" si="0"/>
        <v>123093.11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>
        <v>59708780.18</v>
      </c>
      <c r="I19" s="88"/>
      <c r="J19" s="88"/>
      <c r="K19" s="88"/>
      <c r="L19" s="88"/>
      <c r="M19" s="88"/>
      <c r="N19" s="80">
        <f t="shared" si="0"/>
        <v>421159776.47000003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>
        <v>2999999.76</v>
      </c>
      <c r="I20" s="51"/>
      <c r="J20" s="51"/>
      <c r="K20" s="90"/>
      <c r="L20" s="90"/>
      <c r="M20" s="90"/>
      <c r="N20" s="55">
        <f t="shared" si="0"/>
        <v>24025704.140000001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>
        <v>7114.86</v>
      </c>
      <c r="I21" s="23"/>
      <c r="J21" s="23"/>
      <c r="K21" s="82"/>
      <c r="L21" s="82"/>
      <c r="M21" s="82"/>
      <c r="N21" s="55">
        <f t="shared" si="0"/>
        <v>55556.46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>
        <v>2538.2800000000002</v>
      </c>
      <c r="I22" s="51"/>
      <c r="J22" s="51"/>
      <c r="K22" s="90"/>
      <c r="L22" s="82"/>
      <c r="M22" s="82"/>
      <c r="N22" s="55">
        <f t="shared" si="0"/>
        <v>28141.8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>
        <v>276534.57</v>
      </c>
      <c r="I23" s="51"/>
      <c r="J23" s="51"/>
      <c r="K23" s="90"/>
      <c r="L23" s="82"/>
      <c r="M23" s="82"/>
      <c r="N23" s="55">
        <f t="shared" si="0"/>
        <v>2296886.1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>
        <v>25829448.969999999</v>
      </c>
      <c r="I24" s="23"/>
      <c r="J24" s="23"/>
      <c r="K24" s="82"/>
      <c r="L24" s="82"/>
      <c r="M24" s="82"/>
      <c r="N24" s="55">
        <f t="shared" si="0"/>
        <v>180991827.78999999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>
        <v>32675.78</v>
      </c>
      <c r="I25" s="23"/>
      <c r="J25" s="23"/>
      <c r="K25" s="82"/>
      <c r="L25" s="82"/>
      <c r="M25" s="82"/>
      <c r="N25" s="55">
        <f t="shared" si="0"/>
        <v>237431.16000000003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>
        <v>28663994.530000001</v>
      </c>
      <c r="I26" s="51"/>
      <c r="J26" s="51"/>
      <c r="K26" s="90"/>
      <c r="L26" s="82"/>
      <c r="M26" s="82"/>
      <c r="N26" s="55">
        <f t="shared" si="0"/>
        <v>201032660.72999999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>
        <v>862433.85</v>
      </c>
      <c r="I27" s="51"/>
      <c r="J27" s="51"/>
      <c r="K27" s="90"/>
      <c r="L27" s="82"/>
      <c r="M27" s="82"/>
      <c r="N27" s="55">
        <f t="shared" si="0"/>
        <v>5159350.59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>
        <v>194718.39</v>
      </c>
      <c r="G28" s="51">
        <v>212140.39</v>
      </c>
      <c r="H28" s="51">
        <v>214468.39</v>
      </c>
      <c r="I28" s="51"/>
      <c r="J28" s="51"/>
      <c r="K28" s="90"/>
      <c r="L28" s="82"/>
      <c r="M28" s="82"/>
      <c r="N28" s="55">
        <f t="shared" si="0"/>
        <v>1390532.3599999999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>
        <v>28500</v>
      </c>
      <c r="G29" s="51">
        <v>37500</v>
      </c>
      <c r="H29" s="51">
        <v>19000</v>
      </c>
      <c r="I29" s="51"/>
      <c r="J29" s="51"/>
      <c r="K29" s="90"/>
      <c r="L29" s="90"/>
      <c r="M29" s="90"/>
      <c r="N29" s="55">
        <f t="shared" si="0"/>
        <v>212000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>
        <v>32280.15</v>
      </c>
      <c r="G30" s="51">
        <v>38736.18</v>
      </c>
      <c r="H30" s="51">
        <v>28590.99</v>
      </c>
      <c r="I30" s="51"/>
      <c r="J30" s="51"/>
      <c r="K30" s="90"/>
      <c r="L30" s="90"/>
      <c r="M30" s="90"/>
      <c r="N30" s="55">
        <f t="shared" si="0"/>
        <v>243484.55999999997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>
        <v>794366.59</v>
      </c>
      <c r="G31" s="51">
        <v>798004.05</v>
      </c>
      <c r="H31" s="51">
        <v>796879.09</v>
      </c>
      <c r="I31" s="51"/>
      <c r="J31" s="51"/>
      <c r="K31" s="90"/>
      <c r="L31" s="90"/>
      <c r="M31" s="90"/>
      <c r="N31" s="55">
        <f t="shared" si="0"/>
        <v>5548762.4899999993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>
        <v>221221.04</v>
      </c>
      <c r="G32" s="51">
        <v>221697.19</v>
      </c>
      <c r="H32" s="51">
        <v>220015.19</v>
      </c>
      <c r="I32" s="51"/>
      <c r="J32" s="51"/>
      <c r="K32" s="90"/>
      <c r="L32" s="90"/>
      <c r="M32" s="90"/>
      <c r="N32" s="55">
        <f t="shared" si="0"/>
        <v>1553882.6899999997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>
        <v>5411.579999999999</v>
      </c>
      <c r="G33" s="51">
        <v>5316.6399999999994</v>
      </c>
      <c r="H33" s="51">
        <v>5221.6999999999989</v>
      </c>
      <c r="I33" s="51"/>
      <c r="J33" s="51"/>
      <c r="K33" s="90"/>
      <c r="L33" s="90"/>
      <c r="M33" s="90"/>
      <c r="N33" s="55">
        <f t="shared" si="0"/>
        <v>39732.389999999992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>
        <v>3833.81</v>
      </c>
      <c r="G34" s="51">
        <v>4050.89</v>
      </c>
      <c r="H34" s="51">
        <v>4123.25</v>
      </c>
      <c r="I34" s="51"/>
      <c r="J34" s="51"/>
      <c r="K34" s="90"/>
      <c r="L34" s="91"/>
      <c r="M34" s="91"/>
      <c r="N34" s="55">
        <f t="shared" si="0"/>
        <v>27343.19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>
        <v>11099256.02</v>
      </c>
      <c r="G43" s="17">
        <v>11279020.9</v>
      </c>
      <c r="H43" s="17">
        <v>11076226</v>
      </c>
      <c r="I43" s="17"/>
      <c r="J43" s="17"/>
      <c r="K43" s="17"/>
      <c r="L43" s="107"/>
      <c r="M43" s="107"/>
      <c r="N43" s="107">
        <f>SUM(B43:M43)</f>
        <v>77144996.710000008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>
        <v>3721670.2</v>
      </c>
      <c r="G44" s="74">
        <v>3765273.08</v>
      </c>
      <c r="H44" s="74">
        <v>3693590.36</v>
      </c>
      <c r="I44" s="74"/>
      <c r="J44" s="23"/>
      <c r="K44" s="74"/>
      <c r="L44" s="74"/>
      <c r="M44" s="74"/>
      <c r="N44" s="108">
        <f>SUM(B44:M44)</f>
        <v>25542831.140000001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>
        <v>254549.73</v>
      </c>
      <c r="G45" s="74">
        <v>256931.39</v>
      </c>
      <c r="H45" s="74">
        <v>254169.19</v>
      </c>
      <c r="I45" s="74"/>
      <c r="J45" s="74"/>
      <c r="K45" s="74"/>
      <c r="L45" s="74"/>
      <c r="M45" s="74"/>
      <c r="N45" s="108">
        <f t="shared" ref="N45:N60" si="1">SUM(B45:M45)</f>
        <v>1758958.48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>
        <v>5217400.4400000004</v>
      </c>
      <c r="G46" s="23">
        <v>5226564.03</v>
      </c>
      <c r="H46" s="23">
        <v>5231840.59</v>
      </c>
      <c r="I46" s="23"/>
      <c r="J46" s="23"/>
      <c r="K46" s="23"/>
      <c r="L46" s="23"/>
      <c r="M46" s="23"/>
      <c r="N46" s="108">
        <f t="shared" si="1"/>
        <v>36510116.93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>
        <v>1230587.5900000001</v>
      </c>
      <c r="G47" s="23">
        <v>1235967.4099999999</v>
      </c>
      <c r="H47" s="23">
        <v>1240100.68</v>
      </c>
      <c r="I47" s="23"/>
      <c r="J47" s="23"/>
      <c r="K47" s="23"/>
      <c r="L47" s="23"/>
      <c r="M47" s="23"/>
      <c r="N47" s="108">
        <f t="shared" si="1"/>
        <v>8594464.5999999996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>
        <v>1665968.49</v>
      </c>
      <c r="G48" s="23">
        <v>1667292.57</v>
      </c>
      <c r="H48" s="23">
        <v>1666869.6</v>
      </c>
      <c r="I48" s="23"/>
      <c r="J48" s="23"/>
      <c r="K48" s="23"/>
      <c r="L48" s="23"/>
      <c r="M48" s="23"/>
      <c r="N48" s="108">
        <f t="shared" si="1"/>
        <v>11678532.720000001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>
        <v>2317888.3199999998</v>
      </c>
      <c r="G49" s="23">
        <v>2320303.89</v>
      </c>
      <c r="H49" s="23">
        <v>2321826.0299999998</v>
      </c>
      <c r="I49" s="23"/>
      <c r="J49" s="23"/>
      <c r="K49" s="23"/>
      <c r="L49" s="23"/>
      <c r="M49" s="23"/>
      <c r="N49" s="108">
        <f t="shared" si="1"/>
        <v>16215589.050000001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>
        <v>2956.04</v>
      </c>
      <c r="G50" s="41">
        <v>3000.16</v>
      </c>
      <c r="H50" s="41">
        <v>3044.28</v>
      </c>
      <c r="I50" s="41"/>
      <c r="J50" s="41"/>
      <c r="K50" s="41"/>
      <c r="L50" s="41"/>
      <c r="M50" s="41"/>
      <c r="N50" s="108">
        <f t="shared" si="1"/>
        <v>21530.559999999998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>
        <v>186243.44</v>
      </c>
      <c r="G51" s="23">
        <v>256688.07</v>
      </c>
      <c r="H51" s="23">
        <v>174317.1</v>
      </c>
      <c r="I51" s="23"/>
      <c r="J51" s="23"/>
      <c r="K51" s="23"/>
      <c r="L51" s="23"/>
      <c r="M51" s="23"/>
      <c r="N51" s="108">
        <f t="shared" si="1"/>
        <v>1290468.5400000003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>
        <v>707.75</v>
      </c>
      <c r="G52" s="23">
        <v>2736.16</v>
      </c>
      <c r="H52" s="23">
        <v>2561.16</v>
      </c>
      <c r="I52" s="23"/>
      <c r="J52" s="23"/>
      <c r="K52" s="23"/>
      <c r="L52" s="23"/>
      <c r="M52" s="23"/>
      <c r="N52" s="108">
        <f t="shared" si="1"/>
        <v>15202.529999999999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>
        <v>0</v>
      </c>
      <c r="G53" s="23">
        <v>2864.25</v>
      </c>
      <c r="H53" s="23">
        <v>758.1</v>
      </c>
      <c r="I53" s="23"/>
      <c r="J53" s="23"/>
      <c r="K53" s="23"/>
      <c r="L53" s="23"/>
      <c r="M53" s="23"/>
      <c r="N53" s="108">
        <f t="shared" si="1"/>
        <v>9478.24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>
        <v>699071.63</v>
      </c>
      <c r="G54" s="23">
        <v>682439.89</v>
      </c>
      <c r="H54" s="23">
        <v>635217.56999999995</v>
      </c>
      <c r="I54" s="23"/>
      <c r="J54" s="74"/>
      <c r="K54" s="23"/>
      <c r="L54" s="23"/>
      <c r="M54" s="23"/>
      <c r="N54" s="108">
        <f t="shared" si="1"/>
        <v>4154126.54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>
        <v>22422.89</v>
      </c>
      <c r="G55" s="74">
        <v>43922.17</v>
      </c>
      <c r="H55" s="74">
        <v>27211.35</v>
      </c>
      <c r="I55" s="74"/>
      <c r="J55" s="74"/>
      <c r="K55" s="74"/>
      <c r="L55" s="74"/>
      <c r="M55" s="74"/>
      <c r="N55" s="108">
        <f t="shared" si="1"/>
        <v>284082.40999999997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>
        <v>98129.16</v>
      </c>
      <c r="G56" s="74">
        <v>77547.98</v>
      </c>
      <c r="H56" s="74">
        <v>89491.62</v>
      </c>
      <c r="I56" s="74"/>
      <c r="J56" s="23"/>
      <c r="K56" s="74"/>
      <c r="L56" s="74"/>
      <c r="M56" s="74"/>
      <c r="N56" s="108">
        <f t="shared" si="1"/>
        <v>678505.88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>
        <v>140647.26999999999</v>
      </c>
      <c r="G57" s="74">
        <v>205101.19</v>
      </c>
      <c r="H57" s="74">
        <v>156318.81</v>
      </c>
      <c r="I57" s="74"/>
      <c r="J57" s="23"/>
      <c r="K57" s="74"/>
      <c r="L57" s="74"/>
      <c r="M57" s="74"/>
      <c r="N57" s="108">
        <f t="shared" si="1"/>
        <v>1081979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>
        <v>22605.01</v>
      </c>
      <c r="G58" s="74">
        <v>20054.91</v>
      </c>
      <c r="H58" s="74">
        <v>24385.61</v>
      </c>
      <c r="I58" s="74"/>
      <c r="J58" s="74"/>
      <c r="K58" s="74"/>
      <c r="L58" s="74"/>
      <c r="M58" s="74"/>
      <c r="N58" s="108">
        <f t="shared" si="1"/>
        <v>133749.01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>
        <v>734695.77</v>
      </c>
      <c r="G59" s="74">
        <v>737876.53</v>
      </c>
      <c r="H59" s="74">
        <v>786364.54</v>
      </c>
      <c r="I59" s="74"/>
      <c r="J59" s="74"/>
      <c r="K59" s="74"/>
      <c r="L59" s="74"/>
      <c r="M59" s="74"/>
      <c r="N59" s="108">
        <f t="shared" si="1"/>
        <v>5678998.7400000002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>
        <v>1112.73</v>
      </c>
      <c r="G60" s="25">
        <v>1021.25</v>
      </c>
      <c r="H60" s="25">
        <v>0</v>
      </c>
      <c r="I60" s="25"/>
      <c r="J60" s="75"/>
      <c r="K60" s="25"/>
      <c r="L60" s="23"/>
      <c r="M60" s="23"/>
      <c r="N60" s="108">
        <f t="shared" si="1"/>
        <v>6499.27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>
        <v>7569167.3700000001</v>
      </c>
      <c r="G61" s="68">
        <v>7552492.9100000001</v>
      </c>
      <c r="H61" s="68">
        <v>7525493.6500000004</v>
      </c>
      <c r="I61" s="68"/>
      <c r="J61" s="68"/>
      <c r="K61" s="112"/>
      <c r="L61" s="113"/>
      <c r="M61" s="114"/>
      <c r="N61" s="107">
        <f>SUM(B61:M61)</f>
        <v>53113311.539999999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>
        <v>1966486.77</v>
      </c>
      <c r="G62" s="23">
        <v>1973909.91</v>
      </c>
      <c r="H62" s="23">
        <v>1984067.48</v>
      </c>
      <c r="I62" s="23"/>
      <c r="J62" s="23"/>
      <c r="K62" s="115"/>
      <c r="L62" s="116"/>
      <c r="M62" s="82"/>
      <c r="N62" s="108">
        <f>SUM(B62:M62)</f>
        <v>13768317.83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>
        <v>1921929.1</v>
      </c>
      <c r="G63" s="23">
        <v>1928718.6</v>
      </c>
      <c r="H63" s="23">
        <v>1938618.98</v>
      </c>
      <c r="I63" s="23"/>
      <c r="J63" s="23"/>
      <c r="K63" s="115"/>
      <c r="L63" s="116"/>
      <c r="M63" s="82"/>
      <c r="N63" s="108">
        <f t="shared" ref="N63:N71" si="2">SUM(B63:M63)</f>
        <v>13455573.359999999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>
        <v>44557.67</v>
      </c>
      <c r="G64" s="23">
        <v>45191.31</v>
      </c>
      <c r="H64" s="23">
        <v>45448.5</v>
      </c>
      <c r="I64" s="23"/>
      <c r="J64" s="23"/>
      <c r="K64" s="115"/>
      <c r="L64" s="116"/>
      <c r="M64" s="82"/>
      <c r="N64" s="108">
        <f t="shared" si="2"/>
        <v>312744.46999999997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>
        <v>62961.13</v>
      </c>
      <c r="G65" s="23">
        <v>62211.51</v>
      </c>
      <c r="H65" s="23">
        <v>60199.48</v>
      </c>
      <c r="I65" s="23"/>
      <c r="J65" s="23"/>
      <c r="K65" s="115"/>
      <c r="L65" s="116"/>
      <c r="M65" s="82"/>
      <c r="N65" s="108">
        <f t="shared" si="2"/>
        <v>442654.07999999996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>
        <v>5539719.4699999997</v>
      </c>
      <c r="G66" s="23">
        <v>5516371.4900000002</v>
      </c>
      <c r="H66" s="23">
        <v>5481226.6900000004</v>
      </c>
      <c r="I66" s="23"/>
      <c r="J66" s="23"/>
      <c r="K66" s="115"/>
      <c r="L66" s="116"/>
      <c r="M66" s="82"/>
      <c r="N66" s="108">
        <f t="shared" si="2"/>
        <v>38902339.629999995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>
        <v>4993062.3099999996</v>
      </c>
      <c r="G67" s="23">
        <v>4969925.01</v>
      </c>
      <c r="H67" s="23">
        <v>4935408.62</v>
      </c>
      <c r="I67" s="23"/>
      <c r="J67" s="23"/>
      <c r="K67" s="115"/>
      <c r="L67" s="116"/>
      <c r="M67" s="82"/>
      <c r="N67" s="108">
        <f t="shared" si="2"/>
        <v>35023251.279999994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>
        <v>214181.33</v>
      </c>
      <c r="G68" s="23">
        <v>214209.84</v>
      </c>
      <c r="H68" s="23">
        <v>213511.18</v>
      </c>
      <c r="I68" s="23"/>
      <c r="J68" s="23"/>
      <c r="K68" s="115"/>
      <c r="L68" s="116"/>
      <c r="M68" s="82"/>
      <c r="N68" s="108">
        <f t="shared" si="2"/>
        <v>1534490.1400000001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>
        <v>310771.67</v>
      </c>
      <c r="G69" s="23">
        <v>309475.98</v>
      </c>
      <c r="H69" s="23">
        <v>309438.21000000002</v>
      </c>
      <c r="I69" s="23"/>
      <c r="J69" s="23"/>
      <c r="K69" s="115"/>
      <c r="L69" s="116"/>
      <c r="M69" s="82"/>
      <c r="N69" s="108">
        <f t="shared" si="2"/>
        <v>2187599.67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>
        <v>10324.530000000001</v>
      </c>
      <c r="G70" s="23">
        <v>10079.94</v>
      </c>
      <c r="H70" s="23">
        <v>9914.5499999999993</v>
      </c>
      <c r="I70" s="23"/>
      <c r="J70" s="23"/>
      <c r="K70" s="115"/>
      <c r="L70" s="116"/>
      <c r="M70" s="82"/>
      <c r="N70" s="108">
        <f t="shared" si="2"/>
        <v>73379.44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>
        <v>11379.63</v>
      </c>
      <c r="G71" s="23">
        <v>12680.72</v>
      </c>
      <c r="H71" s="23">
        <v>12954.13</v>
      </c>
      <c r="I71" s="23"/>
      <c r="J71" s="23"/>
      <c r="K71" s="115"/>
      <c r="L71" s="116"/>
      <c r="M71" s="82"/>
      <c r="N71" s="108">
        <f t="shared" si="2"/>
        <v>83619.099999999991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>
        <v>96525499.320000008</v>
      </c>
      <c r="G72" s="121">
        <v>96778302.49000001</v>
      </c>
      <c r="H72" s="121">
        <v>93821361.700000003</v>
      </c>
      <c r="I72" s="121"/>
      <c r="J72" s="121"/>
      <c r="K72" s="121"/>
      <c r="L72" s="121"/>
      <c r="M72" s="121"/>
      <c r="N72" s="107">
        <f>SUM(B72:M72)</f>
        <v>673496476.58000016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441</v>
      </c>
      <c r="C5" s="134" t="s">
        <v>448</v>
      </c>
    </row>
    <row r="6" spans="1:6" s="131" customFormat="1" x14ac:dyDescent="0.2">
      <c r="A6" s="135" t="s">
        <v>124</v>
      </c>
      <c r="B6" s="137">
        <v>13970735.75</v>
      </c>
      <c r="C6" s="138">
        <v>104605068.54000001</v>
      </c>
      <c r="D6" s="136"/>
      <c r="E6" s="112"/>
      <c r="F6" s="112"/>
    </row>
    <row r="7" spans="1:6" s="131" customFormat="1" x14ac:dyDescent="0.2">
      <c r="A7" s="207" t="s">
        <v>424</v>
      </c>
      <c r="B7" s="140">
        <v>1070423.48</v>
      </c>
      <c r="C7" s="140">
        <v>6974730.4500000011</v>
      </c>
      <c r="D7" s="136"/>
      <c r="E7" s="112"/>
      <c r="F7" s="112"/>
    </row>
    <row r="8" spans="1:6" x14ac:dyDescent="0.2">
      <c r="A8" s="139" t="s">
        <v>125</v>
      </c>
      <c r="B8" s="140">
        <v>644015.56000000006</v>
      </c>
      <c r="C8" s="140">
        <v>4666294.9700000007</v>
      </c>
      <c r="D8" s="136"/>
      <c r="E8" s="141"/>
      <c r="F8" s="141"/>
    </row>
    <row r="9" spans="1:6" x14ac:dyDescent="0.2">
      <c r="A9" s="139" t="s">
        <v>126</v>
      </c>
      <c r="B9" s="140">
        <v>25717.149999999998</v>
      </c>
      <c r="C9" s="140">
        <v>180131.46999999997</v>
      </c>
      <c r="D9" s="136"/>
      <c r="E9" s="141"/>
      <c r="F9" s="141"/>
    </row>
    <row r="10" spans="1:6" x14ac:dyDescent="0.2">
      <c r="A10" s="142" t="s">
        <v>127</v>
      </c>
      <c r="B10" s="65">
        <v>18891463.580000002</v>
      </c>
      <c r="C10" s="65">
        <v>132761892.31</v>
      </c>
      <c r="D10" s="136"/>
    </row>
    <row r="11" spans="1:6" x14ac:dyDescent="0.2">
      <c r="A11" s="139" t="s">
        <v>128</v>
      </c>
      <c r="B11" s="140">
        <v>1260415.6400000001</v>
      </c>
      <c r="C11" s="140">
        <v>8745731.3300000001</v>
      </c>
      <c r="D11" s="136"/>
      <c r="E11" s="141"/>
      <c r="F11" s="141"/>
    </row>
    <row r="12" spans="1:6" x14ac:dyDescent="0.2">
      <c r="A12" s="139" t="s">
        <v>129</v>
      </c>
      <c r="B12" s="140">
        <v>1687392.81</v>
      </c>
      <c r="C12" s="140">
        <v>11851142.279999999</v>
      </c>
      <c r="D12" s="136"/>
      <c r="E12" s="141"/>
      <c r="F12" s="141"/>
    </row>
    <row r="13" spans="1:6" x14ac:dyDescent="0.2">
      <c r="A13" s="139" t="s">
        <v>130</v>
      </c>
      <c r="B13" s="140">
        <v>3044.28</v>
      </c>
      <c r="C13" s="140">
        <v>21574.679999999997</v>
      </c>
      <c r="D13" s="136"/>
      <c r="E13" s="141"/>
      <c r="F13" s="141"/>
    </row>
    <row r="14" spans="1:6" x14ac:dyDescent="0.2">
      <c r="A14" s="139" t="s">
        <v>131</v>
      </c>
      <c r="B14" s="140">
        <v>2349125.2799999998</v>
      </c>
      <c r="C14" s="140">
        <v>16457072.310000001</v>
      </c>
      <c r="D14" s="136"/>
      <c r="E14" s="141"/>
      <c r="F14" s="141"/>
    </row>
    <row r="15" spans="1:6" x14ac:dyDescent="0.2">
      <c r="A15" s="139" t="s">
        <v>71</v>
      </c>
      <c r="B15" s="140">
        <v>786264.53999999992</v>
      </c>
      <c r="C15" s="140">
        <v>5678598.7400000002</v>
      </c>
      <c r="D15" s="136"/>
      <c r="E15" s="141"/>
      <c r="F15" s="141"/>
    </row>
    <row r="16" spans="1:6" x14ac:dyDescent="0.2">
      <c r="A16" s="139" t="s">
        <v>63</v>
      </c>
      <c r="B16" s="140">
        <v>173572.30000000002</v>
      </c>
      <c r="C16" s="140">
        <v>1289047.4600000002</v>
      </c>
      <c r="D16" s="136"/>
      <c r="E16" s="141"/>
      <c r="F16" s="141"/>
    </row>
    <row r="17" spans="1:6" x14ac:dyDescent="0.2">
      <c r="A17" s="139" t="s">
        <v>66</v>
      </c>
      <c r="B17" s="140">
        <v>635217.56999999995</v>
      </c>
      <c r="C17" s="140">
        <v>4131168.6599999997</v>
      </c>
      <c r="D17" s="136"/>
      <c r="E17" s="141"/>
      <c r="F17" s="141"/>
    </row>
    <row r="18" spans="1:6" x14ac:dyDescent="0.2">
      <c r="A18" s="139" t="s">
        <v>132</v>
      </c>
      <c r="B18" s="140">
        <v>7705824.5300000003</v>
      </c>
      <c r="C18" s="140">
        <v>54683957.810000002</v>
      </c>
      <c r="D18" s="136"/>
      <c r="E18" s="141"/>
      <c r="F18" s="141"/>
    </row>
    <row r="19" spans="1:6" x14ac:dyDescent="0.2">
      <c r="A19" s="139" t="s">
        <v>70</v>
      </c>
      <c r="B19" s="140">
        <v>24823.21</v>
      </c>
      <c r="C19" s="140">
        <v>133749.00999999998</v>
      </c>
      <c r="D19" s="136"/>
      <c r="E19" s="141"/>
      <c r="F19" s="141"/>
    </row>
    <row r="20" spans="1:6" x14ac:dyDescent="0.2">
      <c r="A20" s="139" t="s">
        <v>57</v>
      </c>
      <c r="B20" s="140">
        <v>3735774.89</v>
      </c>
      <c r="C20" s="140">
        <v>25923973.730000004</v>
      </c>
      <c r="D20" s="136"/>
      <c r="E20" s="141"/>
      <c r="F20" s="141"/>
    </row>
    <row r="21" spans="1:6" x14ac:dyDescent="0.2">
      <c r="A21" s="139" t="s">
        <v>58</v>
      </c>
      <c r="B21" s="140">
        <v>259073.49000000002</v>
      </c>
      <c r="C21" s="140">
        <v>1787670.13</v>
      </c>
      <c r="D21" s="136"/>
      <c r="E21" s="141"/>
      <c r="F21" s="141"/>
    </row>
    <row r="22" spans="1:6" x14ac:dyDescent="0.2">
      <c r="A22" s="139" t="s">
        <v>68</v>
      </c>
      <c r="B22" s="140">
        <v>89491.62000000001</v>
      </c>
      <c r="C22" s="140">
        <v>672166.63</v>
      </c>
      <c r="D22" s="136"/>
      <c r="E22" s="141"/>
      <c r="F22" s="141"/>
    </row>
    <row r="23" spans="1:6" x14ac:dyDescent="0.2">
      <c r="A23" s="139" t="s">
        <v>72</v>
      </c>
      <c r="B23" s="140">
        <v>0</v>
      </c>
      <c r="C23" s="140">
        <v>6499.27</v>
      </c>
      <c r="D23" s="136"/>
      <c r="E23" s="141"/>
      <c r="F23" s="141"/>
    </row>
    <row r="24" spans="1:6" x14ac:dyDescent="0.2">
      <c r="A24" s="139" t="s">
        <v>67</v>
      </c>
      <c r="B24" s="140">
        <v>27211.35</v>
      </c>
      <c r="C24" s="140">
        <v>284082.40999999997</v>
      </c>
      <c r="D24" s="136"/>
      <c r="E24" s="141"/>
      <c r="F24" s="141"/>
    </row>
    <row r="25" spans="1:6" x14ac:dyDescent="0.2">
      <c r="A25" s="139" t="s">
        <v>65</v>
      </c>
      <c r="B25" s="140">
        <v>758.1</v>
      </c>
      <c r="C25" s="140">
        <v>9478.24</v>
      </c>
      <c r="D25" s="136"/>
      <c r="E25" s="141"/>
      <c r="F25" s="141"/>
    </row>
    <row r="26" spans="1:6" x14ac:dyDescent="0.2">
      <c r="A26" s="139" t="s">
        <v>69</v>
      </c>
      <c r="B26" s="140">
        <v>150912.81</v>
      </c>
      <c r="C26" s="140">
        <v>1070777.0900000001</v>
      </c>
      <c r="D26" s="136"/>
      <c r="E26" s="141"/>
      <c r="F26" s="141"/>
    </row>
    <row r="27" spans="1:6" x14ac:dyDescent="0.2">
      <c r="A27" s="139" t="s">
        <v>64</v>
      </c>
      <c r="B27" s="140">
        <v>2561.16</v>
      </c>
      <c r="C27" s="140">
        <v>15202.529999999999</v>
      </c>
      <c r="D27" s="136"/>
      <c r="E27" s="141"/>
      <c r="F27" s="141"/>
    </row>
    <row r="28" spans="1:6" x14ac:dyDescent="0.2">
      <c r="A28" s="142" t="s">
        <v>133</v>
      </c>
      <c r="B28" s="65">
        <v>60616100.380000003</v>
      </c>
      <c r="C28" s="65">
        <v>429822163.59000003</v>
      </c>
      <c r="D28" s="136"/>
    </row>
    <row r="29" spans="1:6" x14ac:dyDescent="0.2">
      <c r="A29" s="139" t="s">
        <v>134</v>
      </c>
      <c r="B29" s="140">
        <v>28590.99</v>
      </c>
      <c r="C29" s="140">
        <v>242562.27</v>
      </c>
      <c r="D29" s="136"/>
      <c r="E29" s="141"/>
      <c r="F29" s="141"/>
    </row>
    <row r="30" spans="1:6" x14ac:dyDescent="0.2">
      <c r="A30" s="139" t="s">
        <v>135</v>
      </c>
      <c r="B30" s="140">
        <v>19000</v>
      </c>
      <c r="C30" s="140">
        <v>212000</v>
      </c>
      <c r="D30" s="136"/>
      <c r="E30" s="141"/>
      <c r="F30" s="141"/>
    </row>
    <row r="31" spans="1:6" x14ac:dyDescent="0.2">
      <c r="A31" s="139" t="s">
        <v>136</v>
      </c>
      <c r="B31" s="140">
        <v>5221.7</v>
      </c>
      <c r="C31" s="140">
        <v>39779.86</v>
      </c>
      <c r="D31" s="136"/>
      <c r="E31" s="141"/>
      <c r="F31" s="141"/>
    </row>
    <row r="32" spans="1:6" x14ac:dyDescent="0.2">
      <c r="A32" s="139" t="s">
        <v>137</v>
      </c>
      <c r="B32" s="140">
        <v>812683.53</v>
      </c>
      <c r="C32" s="140">
        <v>5709124.6600000001</v>
      </c>
      <c r="D32" s="136"/>
      <c r="E32" s="141"/>
      <c r="F32" s="141"/>
    </row>
    <row r="33" spans="1:6" x14ac:dyDescent="0.2">
      <c r="A33" s="139" t="s">
        <v>138</v>
      </c>
      <c r="B33" s="140">
        <v>221217.31</v>
      </c>
      <c r="C33" s="140">
        <v>1582778.33</v>
      </c>
      <c r="D33" s="136"/>
      <c r="E33" s="141"/>
      <c r="F33" s="141"/>
    </row>
    <row r="34" spans="1:6" x14ac:dyDescent="0.2">
      <c r="A34" s="139" t="s">
        <v>139</v>
      </c>
      <c r="B34" s="140">
        <v>4296.33</v>
      </c>
      <c r="C34" s="140">
        <v>30265.949999999997</v>
      </c>
      <c r="D34" s="136"/>
      <c r="E34" s="141"/>
      <c r="F34" s="141"/>
    </row>
    <row r="35" spans="1:6" x14ac:dyDescent="0.2">
      <c r="A35" s="139" t="s">
        <v>108</v>
      </c>
      <c r="B35" s="140">
        <v>26074720.209999997</v>
      </c>
      <c r="C35" s="140">
        <v>183935245.82000002</v>
      </c>
      <c r="D35" s="136"/>
      <c r="E35" s="141"/>
      <c r="F35" s="141"/>
    </row>
    <row r="36" spans="1:6" x14ac:dyDescent="0.2">
      <c r="A36" s="139" t="s">
        <v>107</v>
      </c>
      <c r="B36" s="140">
        <v>275419.19</v>
      </c>
      <c r="C36" s="140">
        <v>2294336.66</v>
      </c>
      <c r="D36" s="136"/>
      <c r="E36" s="141"/>
      <c r="F36" s="141"/>
    </row>
    <row r="37" spans="1:6" x14ac:dyDescent="0.2">
      <c r="A37" s="139" t="s">
        <v>140</v>
      </c>
      <c r="B37" s="140">
        <v>888554.67</v>
      </c>
      <c r="C37" s="140">
        <v>5507184.4399999995</v>
      </c>
      <c r="D37" s="136"/>
      <c r="E37" s="141"/>
      <c r="F37" s="141"/>
    </row>
    <row r="38" spans="1:6" x14ac:dyDescent="0.2">
      <c r="A38" s="139" t="s">
        <v>141</v>
      </c>
      <c r="B38" s="140">
        <v>2999283.45</v>
      </c>
      <c r="C38" s="140">
        <v>24023590.309999999</v>
      </c>
      <c r="D38" s="136"/>
      <c r="E38" s="141"/>
      <c r="F38" s="141"/>
    </row>
    <row r="39" spans="1:6" x14ac:dyDescent="0.2">
      <c r="A39" s="139" t="s">
        <v>142</v>
      </c>
      <c r="B39" s="140">
        <v>2538.2800000000002</v>
      </c>
      <c r="C39" s="140">
        <v>28141.8</v>
      </c>
      <c r="D39" s="136"/>
      <c r="E39" s="141"/>
      <c r="F39" s="141"/>
    </row>
    <row r="40" spans="1:6" x14ac:dyDescent="0.2">
      <c r="A40" s="139" t="s">
        <v>143</v>
      </c>
      <c r="B40" s="140">
        <v>246691.49999999997</v>
      </c>
      <c r="C40" s="140">
        <v>1760056.5</v>
      </c>
      <c r="D40" s="136"/>
      <c r="E40" s="141"/>
      <c r="F40" s="141"/>
    </row>
    <row r="41" spans="1:6" x14ac:dyDescent="0.2">
      <c r="A41" s="139" t="s">
        <v>144</v>
      </c>
      <c r="B41" s="140">
        <v>29037883.220000003</v>
      </c>
      <c r="C41" s="140">
        <v>204457096.98999998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15048.2</v>
      </c>
      <c r="C43" s="140">
        <v>123093.11</v>
      </c>
      <c r="D43" s="136"/>
      <c r="E43" s="141"/>
      <c r="F43" s="141"/>
    </row>
    <row r="44" spans="1:6" x14ac:dyDescent="0.2">
      <c r="A44" s="144" t="s">
        <v>146</v>
      </c>
      <c r="B44" s="82">
        <v>23917.87</v>
      </c>
      <c r="C44" s="23">
        <v>6797423.9699999997</v>
      </c>
      <c r="D44" s="136"/>
    </row>
    <row r="45" spans="1:6" x14ac:dyDescent="0.2">
      <c r="A45" s="145" t="s">
        <v>147</v>
      </c>
      <c r="B45" s="82">
        <v>10171.65</v>
      </c>
      <c r="C45" s="23">
        <v>71723.62000000001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95267593.61999999</v>
      </c>
      <c r="C47" s="65">
        <v>687100363.02999973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103422</v>
      </c>
      <c r="C6" s="18">
        <v>72564</v>
      </c>
      <c r="D6" s="18">
        <v>657933</v>
      </c>
      <c r="E6" s="18">
        <v>141075</v>
      </c>
      <c r="F6" s="18">
        <v>168699</v>
      </c>
      <c r="G6" s="18">
        <v>54599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2020</v>
      </c>
      <c r="C7" s="25">
        <v>790</v>
      </c>
      <c r="D7" s="25">
        <v>83616</v>
      </c>
      <c r="E7" s="25">
        <v>18986</v>
      </c>
      <c r="F7" s="25">
        <v>11239</v>
      </c>
      <c r="G7" s="25">
        <v>2556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110</v>
      </c>
      <c r="C8" s="23">
        <v>42</v>
      </c>
      <c r="D8" s="23">
        <v>4562</v>
      </c>
      <c r="E8" s="23">
        <v>1035</v>
      </c>
      <c r="F8" s="23">
        <v>609</v>
      </c>
      <c r="G8" s="23">
        <v>125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372</v>
      </c>
      <c r="C9" s="23">
        <v>148</v>
      </c>
      <c r="D9" s="23">
        <v>15027</v>
      </c>
      <c r="E9" s="23">
        <v>3337</v>
      </c>
      <c r="F9" s="23">
        <v>2055</v>
      </c>
      <c r="G9" s="23">
        <v>426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148</v>
      </c>
      <c r="C10" s="23">
        <v>64</v>
      </c>
      <c r="D10" s="23">
        <v>8413</v>
      </c>
      <c r="E10" s="23">
        <v>2032</v>
      </c>
      <c r="F10" s="23">
        <v>1054</v>
      </c>
      <c r="G10" s="23">
        <v>214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191</v>
      </c>
      <c r="C11" s="23">
        <v>112</v>
      </c>
      <c r="D11" s="23">
        <v>12450</v>
      </c>
      <c r="E11" s="23">
        <v>2659</v>
      </c>
      <c r="F11" s="23">
        <v>1230</v>
      </c>
      <c r="G11" s="23">
        <v>262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257</v>
      </c>
      <c r="C12" s="23">
        <v>104</v>
      </c>
      <c r="D12" s="23">
        <v>13249</v>
      </c>
      <c r="E12" s="23">
        <v>3503</v>
      </c>
      <c r="F12" s="23">
        <v>1404</v>
      </c>
      <c r="G12" s="23">
        <v>346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477</v>
      </c>
      <c r="C13" s="23">
        <v>170</v>
      </c>
      <c r="D13" s="23">
        <v>9870</v>
      </c>
      <c r="E13" s="23">
        <v>2032</v>
      </c>
      <c r="F13" s="23">
        <v>1476</v>
      </c>
      <c r="G13" s="23">
        <v>312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250</v>
      </c>
      <c r="C14" s="23">
        <v>93</v>
      </c>
      <c r="D14" s="23">
        <v>8693</v>
      </c>
      <c r="E14" s="23">
        <v>1764</v>
      </c>
      <c r="F14" s="23">
        <v>1905</v>
      </c>
      <c r="G14" s="23">
        <v>390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215</v>
      </c>
      <c r="C15" s="23">
        <v>57</v>
      </c>
      <c r="D15" s="25">
        <v>11354</v>
      </c>
      <c r="E15" s="23">
        <v>2624</v>
      </c>
      <c r="F15" s="23">
        <v>1506</v>
      </c>
      <c r="G15" s="23">
        <v>481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5794</v>
      </c>
      <c r="C16" s="89">
        <v>2135</v>
      </c>
      <c r="D16" s="25">
        <v>69423</v>
      </c>
      <c r="E16" s="89">
        <v>13786</v>
      </c>
      <c r="F16" s="89">
        <v>15145</v>
      </c>
      <c r="G16" s="89">
        <v>5039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1679</v>
      </c>
      <c r="C17" s="23">
        <v>801</v>
      </c>
      <c r="D17" s="23">
        <v>15229</v>
      </c>
      <c r="E17" s="23">
        <v>3002</v>
      </c>
      <c r="F17" s="23">
        <v>3484</v>
      </c>
      <c r="G17" s="23">
        <v>1359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1085</v>
      </c>
      <c r="C18" s="23">
        <v>149</v>
      </c>
      <c r="D18" s="23">
        <v>11623</v>
      </c>
      <c r="E18" s="23">
        <v>2267</v>
      </c>
      <c r="F18" s="23">
        <v>2290</v>
      </c>
      <c r="G18" s="23">
        <v>979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569</v>
      </c>
      <c r="C19" s="23">
        <v>156</v>
      </c>
      <c r="D19" s="23">
        <v>5656</v>
      </c>
      <c r="E19" s="23">
        <v>1075</v>
      </c>
      <c r="F19" s="23">
        <v>995</v>
      </c>
      <c r="G19" s="23">
        <v>417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604</v>
      </c>
      <c r="C20" s="23">
        <v>207</v>
      </c>
      <c r="D20" s="23">
        <v>7259</v>
      </c>
      <c r="E20" s="23">
        <v>1491</v>
      </c>
      <c r="F20" s="23">
        <v>2551</v>
      </c>
      <c r="G20" s="23">
        <v>615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626</v>
      </c>
      <c r="C21" s="23">
        <v>408</v>
      </c>
      <c r="D21" s="23">
        <v>7446</v>
      </c>
      <c r="E21" s="23">
        <v>1481</v>
      </c>
      <c r="F21" s="23">
        <v>1274</v>
      </c>
      <c r="G21" s="23">
        <v>353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507</v>
      </c>
      <c r="C22" s="23">
        <v>196</v>
      </c>
      <c r="D22" s="23">
        <v>6044</v>
      </c>
      <c r="E22" s="23">
        <v>1276</v>
      </c>
      <c r="F22" s="23">
        <v>993</v>
      </c>
      <c r="G22" s="23">
        <v>228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724</v>
      </c>
      <c r="C23" s="23">
        <v>218</v>
      </c>
      <c r="D23" s="25">
        <v>16166</v>
      </c>
      <c r="E23" s="23">
        <v>3194</v>
      </c>
      <c r="F23" s="23">
        <v>3558</v>
      </c>
      <c r="G23" s="23">
        <v>1088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5023</v>
      </c>
      <c r="C24" s="89">
        <v>3172</v>
      </c>
      <c r="D24" s="25">
        <v>69205</v>
      </c>
      <c r="E24" s="89">
        <v>13771</v>
      </c>
      <c r="F24" s="89">
        <v>16742</v>
      </c>
      <c r="G24" s="89">
        <v>4332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419</v>
      </c>
      <c r="C25" s="23">
        <v>293</v>
      </c>
      <c r="D25" s="23">
        <v>4466</v>
      </c>
      <c r="E25" s="23">
        <v>838</v>
      </c>
      <c r="F25" s="23">
        <v>1263</v>
      </c>
      <c r="G25" s="23">
        <v>344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582</v>
      </c>
      <c r="C26" s="23">
        <v>259</v>
      </c>
      <c r="D26" s="23">
        <v>7141</v>
      </c>
      <c r="E26" s="23">
        <v>1415</v>
      </c>
      <c r="F26" s="23">
        <v>1303</v>
      </c>
      <c r="G26" s="23">
        <v>292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196</v>
      </c>
      <c r="C27" s="23">
        <v>109</v>
      </c>
      <c r="D27" s="23">
        <v>2939</v>
      </c>
      <c r="E27" s="23">
        <v>575</v>
      </c>
      <c r="F27" s="23">
        <v>703</v>
      </c>
      <c r="G27" s="23">
        <v>173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489</v>
      </c>
      <c r="C28" s="23">
        <v>339</v>
      </c>
      <c r="D28" s="23">
        <v>7391</v>
      </c>
      <c r="E28" s="23">
        <v>1489</v>
      </c>
      <c r="F28" s="23">
        <v>1663</v>
      </c>
      <c r="G28" s="23">
        <v>413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654</v>
      </c>
      <c r="C29" s="23">
        <v>363</v>
      </c>
      <c r="D29" s="23">
        <v>5123</v>
      </c>
      <c r="E29" s="23">
        <v>1048</v>
      </c>
      <c r="F29" s="23">
        <v>1521</v>
      </c>
      <c r="G29" s="23">
        <v>534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633</v>
      </c>
      <c r="C30" s="23">
        <v>460</v>
      </c>
      <c r="D30" s="23">
        <v>7871</v>
      </c>
      <c r="E30" s="23">
        <v>1544</v>
      </c>
      <c r="F30" s="23">
        <v>2578</v>
      </c>
      <c r="G30" s="23">
        <v>484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1190</v>
      </c>
      <c r="C31" s="23">
        <v>889</v>
      </c>
      <c r="D31" s="23">
        <v>15280</v>
      </c>
      <c r="E31" s="23">
        <v>3208</v>
      </c>
      <c r="F31" s="23">
        <v>4102</v>
      </c>
      <c r="G31" s="23">
        <v>935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270</v>
      </c>
      <c r="C32" s="23">
        <v>186</v>
      </c>
      <c r="D32" s="23">
        <v>5485</v>
      </c>
      <c r="E32" s="23">
        <v>1129</v>
      </c>
      <c r="F32" s="23">
        <v>1410</v>
      </c>
      <c r="G32" s="23">
        <v>455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590</v>
      </c>
      <c r="C33" s="23">
        <v>274</v>
      </c>
      <c r="D33" s="25">
        <v>13509</v>
      </c>
      <c r="E33" s="23">
        <v>2525</v>
      </c>
      <c r="F33" s="23">
        <v>2199</v>
      </c>
      <c r="G33" s="23">
        <v>702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13145</v>
      </c>
      <c r="C34" s="89">
        <v>6576</v>
      </c>
      <c r="D34" s="25">
        <v>81302</v>
      </c>
      <c r="E34" s="89">
        <v>15887</v>
      </c>
      <c r="F34" s="89">
        <v>21724</v>
      </c>
      <c r="G34" s="89">
        <v>8904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2431</v>
      </c>
      <c r="C35" s="23">
        <v>1474</v>
      </c>
      <c r="D35" s="23">
        <v>11538</v>
      </c>
      <c r="E35" s="23">
        <v>2122</v>
      </c>
      <c r="F35" s="23">
        <v>3758</v>
      </c>
      <c r="G35" s="23">
        <v>1812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3306</v>
      </c>
      <c r="C36" s="23">
        <v>1925</v>
      </c>
      <c r="D36" s="23">
        <v>13237</v>
      </c>
      <c r="E36" s="23">
        <v>2522</v>
      </c>
      <c r="F36" s="23">
        <v>5599</v>
      </c>
      <c r="G36" s="23">
        <v>2080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1870</v>
      </c>
      <c r="C37" s="23">
        <v>785</v>
      </c>
      <c r="D37" s="23">
        <v>20665</v>
      </c>
      <c r="E37" s="23">
        <v>4355</v>
      </c>
      <c r="F37" s="23">
        <v>3263</v>
      </c>
      <c r="G37" s="23">
        <v>1694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3102</v>
      </c>
      <c r="C38" s="23">
        <v>1345</v>
      </c>
      <c r="D38" s="23">
        <v>16000</v>
      </c>
      <c r="E38" s="23">
        <v>2916</v>
      </c>
      <c r="F38" s="23">
        <v>3509</v>
      </c>
      <c r="G38" s="23">
        <v>1236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982</v>
      </c>
      <c r="C39" s="23">
        <v>198</v>
      </c>
      <c r="D39" s="23">
        <v>6519</v>
      </c>
      <c r="E39" s="23">
        <v>1187</v>
      </c>
      <c r="F39" s="23">
        <v>997</v>
      </c>
      <c r="G39" s="23">
        <v>376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951</v>
      </c>
      <c r="C40" s="23">
        <v>565</v>
      </c>
      <c r="D40" s="23">
        <v>8541</v>
      </c>
      <c r="E40" s="23">
        <v>1658</v>
      </c>
      <c r="F40" s="23">
        <v>3054</v>
      </c>
      <c r="G40" s="23">
        <v>1051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503</v>
      </c>
      <c r="C41" s="25">
        <v>284</v>
      </c>
      <c r="D41" s="25">
        <v>4803</v>
      </c>
      <c r="E41" s="25">
        <v>1127</v>
      </c>
      <c r="F41" s="25">
        <v>1544</v>
      </c>
      <c r="G41" s="25">
        <v>655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7422</v>
      </c>
      <c r="C42" s="25">
        <v>4820</v>
      </c>
      <c r="D42" s="25">
        <v>88539</v>
      </c>
      <c r="E42" s="25">
        <v>19010</v>
      </c>
      <c r="F42" s="25">
        <v>27872</v>
      </c>
      <c r="G42" s="25">
        <v>9456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339</v>
      </c>
      <c r="C43" s="23">
        <v>252</v>
      </c>
      <c r="D43" s="23">
        <v>4158</v>
      </c>
      <c r="E43" s="23">
        <v>889</v>
      </c>
      <c r="F43" s="23">
        <v>1261</v>
      </c>
      <c r="G43" s="23">
        <v>407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1061</v>
      </c>
      <c r="C44" s="23">
        <v>646</v>
      </c>
      <c r="D44" s="23">
        <v>11402</v>
      </c>
      <c r="E44" s="23">
        <v>2306</v>
      </c>
      <c r="F44" s="23">
        <v>4998</v>
      </c>
      <c r="G44" s="23">
        <v>1946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439</v>
      </c>
      <c r="C45" s="23">
        <v>342</v>
      </c>
      <c r="D45" s="23">
        <v>5030</v>
      </c>
      <c r="E45" s="23">
        <v>1179</v>
      </c>
      <c r="F45" s="23">
        <v>1147</v>
      </c>
      <c r="G45" s="23">
        <v>378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392</v>
      </c>
      <c r="C46" s="23">
        <v>311</v>
      </c>
      <c r="D46" s="23">
        <v>4354</v>
      </c>
      <c r="E46" s="23">
        <v>866</v>
      </c>
      <c r="F46" s="23">
        <v>1020</v>
      </c>
      <c r="G46" s="23">
        <v>421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880</v>
      </c>
      <c r="C47" s="23">
        <v>646</v>
      </c>
      <c r="D47" s="23">
        <v>8757</v>
      </c>
      <c r="E47" s="23">
        <v>1879</v>
      </c>
      <c r="F47" s="23">
        <v>3596</v>
      </c>
      <c r="G47" s="23">
        <v>1233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1147</v>
      </c>
      <c r="C48" s="23">
        <v>592</v>
      </c>
      <c r="D48" s="23">
        <v>11671</v>
      </c>
      <c r="E48" s="23">
        <v>2335</v>
      </c>
      <c r="F48" s="23">
        <v>4275</v>
      </c>
      <c r="G48" s="23">
        <v>1024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429</v>
      </c>
      <c r="C49" s="23">
        <v>283</v>
      </c>
      <c r="D49" s="23">
        <v>8866</v>
      </c>
      <c r="E49" s="23">
        <v>2311</v>
      </c>
      <c r="F49" s="23">
        <v>1825</v>
      </c>
      <c r="G49" s="23">
        <v>860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972</v>
      </c>
      <c r="C50" s="23">
        <v>676</v>
      </c>
      <c r="D50" s="23">
        <v>7162</v>
      </c>
      <c r="E50" s="23">
        <v>1887</v>
      </c>
      <c r="F50" s="23">
        <v>3184</v>
      </c>
      <c r="G50" s="23">
        <v>950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299</v>
      </c>
      <c r="C51" s="23">
        <v>205</v>
      </c>
      <c r="D51" s="23">
        <v>1857</v>
      </c>
      <c r="E51" s="23">
        <v>355</v>
      </c>
      <c r="F51" s="23">
        <v>698</v>
      </c>
      <c r="G51" s="23">
        <v>169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209</v>
      </c>
      <c r="C52" s="23">
        <v>151</v>
      </c>
      <c r="D52" s="23">
        <v>4645</v>
      </c>
      <c r="E52" s="23">
        <v>1019</v>
      </c>
      <c r="F52" s="23">
        <v>1341</v>
      </c>
      <c r="G52" s="23">
        <v>592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1255</v>
      </c>
      <c r="C53" s="25">
        <v>716</v>
      </c>
      <c r="D53" s="25">
        <v>20637</v>
      </c>
      <c r="E53" s="25">
        <v>3984</v>
      </c>
      <c r="F53" s="25">
        <v>4527</v>
      </c>
      <c r="G53" s="25">
        <v>1476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22546</v>
      </c>
      <c r="C60" s="25">
        <v>17383</v>
      </c>
      <c r="D60" s="25">
        <v>74987</v>
      </c>
      <c r="E60" s="25">
        <v>15580</v>
      </c>
      <c r="F60" s="25">
        <v>19941</v>
      </c>
      <c r="G60" s="25">
        <v>5942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1181</v>
      </c>
      <c r="C61" s="23">
        <v>742</v>
      </c>
      <c r="D61" s="23">
        <v>13256</v>
      </c>
      <c r="E61" s="23">
        <v>2365</v>
      </c>
      <c r="F61" s="23">
        <v>1677</v>
      </c>
      <c r="G61" s="23">
        <v>402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502</v>
      </c>
      <c r="C62" s="23">
        <v>352</v>
      </c>
      <c r="D62" s="23">
        <v>1969</v>
      </c>
      <c r="E62" s="23">
        <v>351</v>
      </c>
      <c r="F62" s="23">
        <v>433</v>
      </c>
      <c r="G62" s="23">
        <v>106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1802</v>
      </c>
      <c r="C63" s="23">
        <v>1240</v>
      </c>
      <c r="D63" s="23">
        <v>7026</v>
      </c>
      <c r="E63" s="23">
        <v>1354</v>
      </c>
      <c r="F63" s="23">
        <v>1082</v>
      </c>
      <c r="G63" s="23">
        <v>330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764</v>
      </c>
      <c r="C64" s="23">
        <v>524</v>
      </c>
      <c r="D64" s="23">
        <v>3706</v>
      </c>
      <c r="E64" s="23">
        <v>687</v>
      </c>
      <c r="F64" s="23">
        <v>643</v>
      </c>
      <c r="G64" s="23">
        <v>248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751</v>
      </c>
      <c r="C65" s="23">
        <v>463</v>
      </c>
      <c r="D65" s="23">
        <v>2608</v>
      </c>
      <c r="E65" s="23">
        <v>520</v>
      </c>
      <c r="F65" s="23">
        <v>666</v>
      </c>
      <c r="G65" s="23">
        <v>200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3525</v>
      </c>
      <c r="C66" s="23">
        <v>2692</v>
      </c>
      <c r="D66" s="23">
        <v>8312</v>
      </c>
      <c r="E66" s="23">
        <v>1821</v>
      </c>
      <c r="F66" s="23">
        <v>4260</v>
      </c>
      <c r="G66" s="23">
        <v>1358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1144</v>
      </c>
      <c r="C67" s="23">
        <v>940</v>
      </c>
      <c r="D67" s="23">
        <v>2299</v>
      </c>
      <c r="E67" s="23">
        <v>460</v>
      </c>
      <c r="F67" s="23">
        <v>1357</v>
      </c>
      <c r="G67" s="23">
        <v>384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2619</v>
      </c>
      <c r="C68" s="23">
        <v>2115</v>
      </c>
      <c r="D68" s="23">
        <v>4678</v>
      </c>
      <c r="E68" s="23">
        <v>1130</v>
      </c>
      <c r="F68" s="23">
        <v>1579</v>
      </c>
      <c r="G68" s="23">
        <v>285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5823</v>
      </c>
      <c r="C69" s="23">
        <v>5237</v>
      </c>
      <c r="D69" s="23">
        <v>9783</v>
      </c>
      <c r="E69" s="23">
        <v>2678</v>
      </c>
      <c r="F69" s="23">
        <v>3354</v>
      </c>
      <c r="G69" s="23">
        <v>1059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1726</v>
      </c>
      <c r="C70" s="23">
        <v>1332</v>
      </c>
      <c r="D70" s="23">
        <v>4820</v>
      </c>
      <c r="E70" s="23">
        <v>1142</v>
      </c>
      <c r="F70" s="23">
        <v>1392</v>
      </c>
      <c r="G70" s="23">
        <v>518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1307</v>
      </c>
      <c r="C71" s="23">
        <v>745</v>
      </c>
      <c r="D71" s="23">
        <v>8190</v>
      </c>
      <c r="E71" s="23">
        <v>1381</v>
      </c>
      <c r="F71" s="23">
        <v>1293</v>
      </c>
      <c r="G71" s="23">
        <v>352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563</v>
      </c>
      <c r="C72" s="23">
        <v>417</v>
      </c>
      <c r="D72" s="23">
        <v>2925</v>
      </c>
      <c r="E72" s="23">
        <v>653</v>
      </c>
      <c r="F72" s="23">
        <v>1019</v>
      </c>
      <c r="G72" s="23">
        <v>315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839</v>
      </c>
      <c r="C73" s="23">
        <v>584</v>
      </c>
      <c r="D73" s="23">
        <v>5416</v>
      </c>
      <c r="E73" s="23">
        <v>1038</v>
      </c>
      <c r="F73" s="23">
        <v>1186</v>
      </c>
      <c r="G73" s="23">
        <v>385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21196</v>
      </c>
      <c r="C74" s="89">
        <v>17825</v>
      </c>
      <c r="D74" s="89">
        <v>99259</v>
      </c>
      <c r="E74" s="89">
        <v>22973</v>
      </c>
      <c r="F74" s="89">
        <v>30135</v>
      </c>
      <c r="G74" s="89">
        <v>9215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1708</v>
      </c>
      <c r="C75" s="23">
        <v>1515</v>
      </c>
      <c r="D75" s="23">
        <v>9243</v>
      </c>
      <c r="E75" s="23">
        <v>2025</v>
      </c>
      <c r="F75" s="23">
        <v>2969</v>
      </c>
      <c r="G75" s="23">
        <v>1234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1467</v>
      </c>
      <c r="C76" s="23">
        <v>1181</v>
      </c>
      <c r="D76" s="23">
        <v>7118</v>
      </c>
      <c r="E76" s="23">
        <v>1364</v>
      </c>
      <c r="F76" s="23">
        <v>2845</v>
      </c>
      <c r="G76" s="23">
        <v>657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2643</v>
      </c>
      <c r="C77" s="23">
        <v>2295</v>
      </c>
      <c r="D77" s="23">
        <v>9684</v>
      </c>
      <c r="E77" s="23">
        <v>2796</v>
      </c>
      <c r="F77" s="23">
        <v>1916</v>
      </c>
      <c r="G77" s="23">
        <v>488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1081</v>
      </c>
      <c r="C78" s="23">
        <v>816</v>
      </c>
      <c r="D78" s="23">
        <v>3984</v>
      </c>
      <c r="E78" s="23">
        <v>932</v>
      </c>
      <c r="F78" s="23">
        <v>1676</v>
      </c>
      <c r="G78" s="23">
        <v>367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463</v>
      </c>
      <c r="C79" s="23">
        <v>418</v>
      </c>
      <c r="D79" s="23">
        <v>1199</v>
      </c>
      <c r="E79" s="23">
        <v>237</v>
      </c>
      <c r="F79" s="23">
        <v>893</v>
      </c>
      <c r="G79" s="23">
        <v>149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1899</v>
      </c>
      <c r="C80" s="23">
        <v>1571</v>
      </c>
      <c r="D80" s="23">
        <v>12558</v>
      </c>
      <c r="E80" s="23">
        <v>2600</v>
      </c>
      <c r="F80" s="23">
        <v>3497</v>
      </c>
      <c r="G80" s="23">
        <v>987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3298</v>
      </c>
      <c r="C81" s="23">
        <v>2772</v>
      </c>
      <c r="D81" s="23">
        <v>20595</v>
      </c>
      <c r="E81" s="23">
        <v>4727</v>
      </c>
      <c r="F81" s="23">
        <v>4959</v>
      </c>
      <c r="G81" s="23">
        <v>1634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1953</v>
      </c>
      <c r="C82" s="23">
        <v>1678</v>
      </c>
      <c r="D82" s="23">
        <v>7729</v>
      </c>
      <c r="E82" s="23">
        <v>2067</v>
      </c>
      <c r="F82" s="23">
        <v>1387</v>
      </c>
      <c r="G82" s="23">
        <v>673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1178</v>
      </c>
      <c r="C83" s="23">
        <v>949</v>
      </c>
      <c r="D83" s="23">
        <v>4086</v>
      </c>
      <c r="E83" s="23">
        <v>828</v>
      </c>
      <c r="F83" s="23">
        <v>2256</v>
      </c>
      <c r="G83" s="23">
        <v>418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924</v>
      </c>
      <c r="C84" s="23">
        <v>630</v>
      </c>
      <c r="D84" s="23">
        <v>6605</v>
      </c>
      <c r="E84" s="23">
        <v>1581</v>
      </c>
      <c r="F84" s="23">
        <v>1737</v>
      </c>
      <c r="G84" s="23">
        <v>598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621</v>
      </c>
      <c r="C85" s="23">
        <v>533</v>
      </c>
      <c r="D85" s="23">
        <v>2428</v>
      </c>
      <c r="E85" s="23">
        <v>485</v>
      </c>
      <c r="F85" s="23">
        <v>1087</v>
      </c>
      <c r="G85" s="23">
        <v>239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1055</v>
      </c>
      <c r="C86" s="23">
        <v>933</v>
      </c>
      <c r="D86" s="23">
        <v>3814</v>
      </c>
      <c r="E86" s="23">
        <v>843</v>
      </c>
      <c r="F86" s="23">
        <v>1552</v>
      </c>
      <c r="G86" s="23">
        <v>422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2906</v>
      </c>
      <c r="C87" s="25">
        <v>2534</v>
      </c>
      <c r="D87" s="25">
        <v>10216</v>
      </c>
      <c r="E87" s="25">
        <v>2488</v>
      </c>
      <c r="F87" s="25">
        <v>3361</v>
      </c>
      <c r="G87" s="25">
        <v>1349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26276</v>
      </c>
      <c r="C88" s="25">
        <v>19863</v>
      </c>
      <c r="D88" s="25">
        <v>91604</v>
      </c>
      <c r="E88" s="25">
        <v>21082</v>
      </c>
      <c r="F88" s="25">
        <v>25901</v>
      </c>
      <c r="G88" s="25">
        <v>9155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1263</v>
      </c>
      <c r="C89" s="23">
        <v>1024</v>
      </c>
      <c r="D89" s="23">
        <v>3731</v>
      </c>
      <c r="E89" s="23">
        <v>1139</v>
      </c>
      <c r="F89" s="23">
        <v>2256</v>
      </c>
      <c r="G89" s="23">
        <v>645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962</v>
      </c>
      <c r="C90" s="23">
        <v>572</v>
      </c>
      <c r="D90" s="23">
        <v>7972</v>
      </c>
      <c r="E90" s="23">
        <v>1355</v>
      </c>
      <c r="F90" s="23">
        <v>1862</v>
      </c>
      <c r="G90" s="23">
        <v>493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1418</v>
      </c>
      <c r="C91" s="23">
        <v>807</v>
      </c>
      <c r="D91" s="23">
        <v>9420</v>
      </c>
      <c r="E91" s="23">
        <v>1871</v>
      </c>
      <c r="F91" s="23">
        <v>1674</v>
      </c>
      <c r="G91" s="23">
        <v>433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465</v>
      </c>
      <c r="C92" s="23">
        <v>198</v>
      </c>
      <c r="D92" s="23">
        <v>3408</v>
      </c>
      <c r="E92" s="23">
        <v>676</v>
      </c>
      <c r="F92" s="23">
        <v>755</v>
      </c>
      <c r="G92" s="23">
        <v>210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878</v>
      </c>
      <c r="C93" s="23">
        <v>363</v>
      </c>
      <c r="D93" s="23">
        <v>6796</v>
      </c>
      <c r="E93" s="23">
        <v>1281</v>
      </c>
      <c r="F93" s="23">
        <v>1415</v>
      </c>
      <c r="G93" s="23">
        <v>427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4197</v>
      </c>
      <c r="C94" s="23">
        <v>3263</v>
      </c>
      <c r="D94" s="23">
        <v>15449</v>
      </c>
      <c r="E94" s="23">
        <v>3931</v>
      </c>
      <c r="F94" s="23">
        <v>4353</v>
      </c>
      <c r="G94" s="23">
        <v>1921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3927</v>
      </c>
      <c r="C95" s="23">
        <v>3244</v>
      </c>
      <c r="D95" s="23">
        <v>11744</v>
      </c>
      <c r="E95" s="23">
        <v>2691</v>
      </c>
      <c r="F95" s="23">
        <v>2991</v>
      </c>
      <c r="G95" s="23">
        <v>1154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3865</v>
      </c>
      <c r="C96" s="23">
        <v>3162</v>
      </c>
      <c r="D96" s="23">
        <v>7123</v>
      </c>
      <c r="E96" s="23">
        <v>1556</v>
      </c>
      <c r="F96" s="23">
        <v>2852</v>
      </c>
      <c r="G96" s="23">
        <v>1306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1058</v>
      </c>
      <c r="C97" s="23">
        <v>884</v>
      </c>
      <c r="D97" s="23">
        <v>2438</v>
      </c>
      <c r="E97" s="23">
        <v>555</v>
      </c>
      <c r="F97" s="23">
        <v>956</v>
      </c>
      <c r="G97" s="23">
        <v>379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2908</v>
      </c>
      <c r="C98" s="23">
        <v>2100</v>
      </c>
      <c r="D98" s="23">
        <v>11610</v>
      </c>
      <c r="E98" s="23">
        <v>2992</v>
      </c>
      <c r="F98" s="23">
        <v>3683</v>
      </c>
      <c r="G98" s="23">
        <v>789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5335</v>
      </c>
      <c r="C99" s="25">
        <v>4246</v>
      </c>
      <c r="D99" s="25">
        <v>11914</v>
      </c>
      <c r="E99" s="25">
        <v>3035</v>
      </c>
      <c r="F99" s="25">
        <v>3153</v>
      </c>
      <c r="G99" s="25">
        <v>1398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13801278.16</v>
      </c>
      <c r="C6" s="18">
        <v>11151326.25</v>
      </c>
      <c r="D6" s="18">
        <v>25829448.969999999</v>
      </c>
      <c r="E6" s="18">
        <v>28663994.530000001</v>
      </c>
      <c r="F6" s="18">
        <v>11076226</v>
      </c>
      <c r="G6" s="18">
        <v>7525493.6500000004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173583.1</v>
      </c>
      <c r="C7" s="25">
        <v>73386.2</v>
      </c>
      <c r="D7" s="25">
        <v>3028656.25</v>
      </c>
      <c r="E7" s="25">
        <v>3867508.2</v>
      </c>
      <c r="F7" s="25">
        <v>1304726.8700000001</v>
      </c>
      <c r="G7" s="25">
        <v>332253.05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9073.1</v>
      </c>
      <c r="C8" s="23">
        <v>3646.5</v>
      </c>
      <c r="D8" s="23">
        <v>166261.4</v>
      </c>
      <c r="E8" s="23">
        <v>211132.1</v>
      </c>
      <c r="F8" s="23">
        <v>89388.22</v>
      </c>
      <c r="G8" s="23">
        <v>15485.36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32147.1</v>
      </c>
      <c r="C9" s="23">
        <v>12926.3</v>
      </c>
      <c r="D9" s="23">
        <v>530447.88</v>
      </c>
      <c r="E9" s="23">
        <v>679414.7</v>
      </c>
      <c r="F9" s="23">
        <v>304925.75</v>
      </c>
      <c r="G9" s="23">
        <v>55429.94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11694.7</v>
      </c>
      <c r="C10" s="23">
        <v>5623.6</v>
      </c>
      <c r="D10" s="23">
        <v>299688.06</v>
      </c>
      <c r="E10" s="23">
        <v>413879.9</v>
      </c>
      <c r="F10" s="23">
        <v>171928.88</v>
      </c>
      <c r="G10" s="23">
        <v>25806.84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14207.6</v>
      </c>
      <c r="C11" s="23">
        <v>8455.5</v>
      </c>
      <c r="D11" s="23">
        <v>451053.9</v>
      </c>
      <c r="E11" s="23">
        <v>541369.1</v>
      </c>
      <c r="F11" s="23">
        <v>204450.76</v>
      </c>
      <c r="G11" s="23">
        <v>33504.03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21867.7</v>
      </c>
      <c r="C12" s="23">
        <v>9194.5</v>
      </c>
      <c r="D12" s="23">
        <v>458569.91</v>
      </c>
      <c r="E12" s="23">
        <v>713392.3</v>
      </c>
      <c r="F12" s="23">
        <v>247014.85</v>
      </c>
      <c r="G12" s="23">
        <v>45312.34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44677.5</v>
      </c>
      <c r="C13" s="23">
        <v>17548.099999999999</v>
      </c>
      <c r="D13" s="23">
        <v>366961.84</v>
      </c>
      <c r="E13" s="23">
        <v>413698.9</v>
      </c>
      <c r="F13" s="23">
        <v>75523.56</v>
      </c>
      <c r="G13" s="23">
        <v>42447.95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22976.799999999999</v>
      </c>
      <c r="C14" s="23">
        <v>10669.7</v>
      </c>
      <c r="D14" s="23">
        <v>326464.18</v>
      </c>
      <c r="E14" s="23">
        <v>359587.9</v>
      </c>
      <c r="F14" s="23">
        <v>126312.71</v>
      </c>
      <c r="G14" s="23">
        <v>50549.23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16938.599999999999</v>
      </c>
      <c r="C15" s="23">
        <v>5322</v>
      </c>
      <c r="D15" s="23">
        <v>429209.08</v>
      </c>
      <c r="E15" s="23">
        <v>535033.30000000005</v>
      </c>
      <c r="F15" s="23">
        <v>85182.14</v>
      </c>
      <c r="G15" s="23">
        <v>63717.36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554902.03</v>
      </c>
      <c r="C16" s="89">
        <v>241945.82</v>
      </c>
      <c r="D16" s="89">
        <v>2534633.73</v>
      </c>
      <c r="E16" s="89">
        <v>2803843.6</v>
      </c>
      <c r="F16" s="89">
        <v>1162400.6200000001</v>
      </c>
      <c r="G16" s="89">
        <v>710381.59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170044.7</v>
      </c>
      <c r="C17" s="23">
        <v>97561</v>
      </c>
      <c r="D17" s="23">
        <v>532165.5</v>
      </c>
      <c r="E17" s="23">
        <v>609980.69999999995</v>
      </c>
      <c r="F17" s="23">
        <v>261527.99</v>
      </c>
      <c r="G17" s="23">
        <v>200458.13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97277.7</v>
      </c>
      <c r="C18" s="23">
        <v>14750.4</v>
      </c>
      <c r="D18" s="23">
        <v>415353.5</v>
      </c>
      <c r="E18" s="23">
        <v>460623</v>
      </c>
      <c r="F18" s="23">
        <v>150443.24</v>
      </c>
      <c r="G18" s="23">
        <v>142555.71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53428.4</v>
      </c>
      <c r="C19" s="23">
        <v>18529.8</v>
      </c>
      <c r="D19" s="23">
        <v>211048.26</v>
      </c>
      <c r="E19" s="23">
        <v>219101.6</v>
      </c>
      <c r="F19" s="23">
        <v>70415.27</v>
      </c>
      <c r="G19" s="23">
        <v>59504.13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57678.02</v>
      </c>
      <c r="C20" s="23">
        <v>22326.62</v>
      </c>
      <c r="D20" s="23">
        <v>270510.59999999998</v>
      </c>
      <c r="E20" s="23">
        <v>303343</v>
      </c>
      <c r="F20" s="23">
        <v>166937.26</v>
      </c>
      <c r="G20" s="23">
        <v>81640.78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64471</v>
      </c>
      <c r="C21" s="23">
        <v>44921.3</v>
      </c>
      <c r="D21" s="23">
        <v>276485.92</v>
      </c>
      <c r="E21" s="23">
        <v>300905.59999999998</v>
      </c>
      <c r="F21" s="23">
        <v>53776.81</v>
      </c>
      <c r="G21" s="23">
        <v>47563.7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49481.2</v>
      </c>
      <c r="C22" s="23">
        <v>21998.2</v>
      </c>
      <c r="D22" s="23">
        <v>226248.23</v>
      </c>
      <c r="E22" s="23">
        <v>260301.4</v>
      </c>
      <c r="F22" s="23">
        <v>70322.600000000006</v>
      </c>
      <c r="G22" s="23">
        <v>31142.63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62521.01</v>
      </c>
      <c r="C23" s="23">
        <v>21858.5</v>
      </c>
      <c r="D23" s="23">
        <v>602821.72</v>
      </c>
      <c r="E23" s="23">
        <v>649588.30000000005</v>
      </c>
      <c r="F23" s="23">
        <v>388977.45</v>
      </c>
      <c r="G23" s="23">
        <v>147516.51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494963.7</v>
      </c>
      <c r="C24" s="89">
        <v>354987.3</v>
      </c>
      <c r="D24" s="89">
        <v>2586618</v>
      </c>
      <c r="E24" s="89">
        <v>2800533.4</v>
      </c>
      <c r="F24" s="89">
        <v>835725.96</v>
      </c>
      <c r="G24" s="89">
        <v>570939.53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44479.8</v>
      </c>
      <c r="C25" s="23">
        <v>35109.800000000003</v>
      </c>
      <c r="D25" s="23">
        <v>168487.5</v>
      </c>
      <c r="E25" s="23">
        <v>170843</v>
      </c>
      <c r="F25" s="23">
        <v>98402.22</v>
      </c>
      <c r="G25" s="23">
        <v>41697.25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52683.7</v>
      </c>
      <c r="C26" s="23">
        <v>26289.7</v>
      </c>
      <c r="D26" s="23">
        <v>263388.76</v>
      </c>
      <c r="E26" s="23">
        <v>287728.90000000002</v>
      </c>
      <c r="F26" s="23">
        <v>68111.72</v>
      </c>
      <c r="G26" s="23">
        <v>41596.080000000002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16898.5</v>
      </c>
      <c r="C27" s="23">
        <v>10993</v>
      </c>
      <c r="D27" s="23">
        <v>106528.66</v>
      </c>
      <c r="E27" s="23">
        <v>117320.4</v>
      </c>
      <c r="F27" s="23">
        <v>26998.93</v>
      </c>
      <c r="G27" s="23">
        <v>23181.7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50769.599999999999</v>
      </c>
      <c r="C28" s="23">
        <v>41470.300000000003</v>
      </c>
      <c r="D28" s="23">
        <v>276625.96000000002</v>
      </c>
      <c r="E28" s="23">
        <v>303660.40000000002</v>
      </c>
      <c r="F28" s="23">
        <v>77656.06</v>
      </c>
      <c r="G28" s="23">
        <v>51159.97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67628.800000000003</v>
      </c>
      <c r="C29" s="23">
        <v>42021.8</v>
      </c>
      <c r="D29" s="23">
        <v>189931.24</v>
      </c>
      <c r="E29" s="23">
        <v>213247.5</v>
      </c>
      <c r="F29" s="23">
        <v>87987.01</v>
      </c>
      <c r="G29" s="23">
        <v>65960.97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62518.1</v>
      </c>
      <c r="C30" s="23">
        <v>50197</v>
      </c>
      <c r="D30" s="23">
        <v>297008.26</v>
      </c>
      <c r="E30" s="23">
        <v>313547.3</v>
      </c>
      <c r="F30" s="23">
        <v>100733.14</v>
      </c>
      <c r="G30" s="23">
        <v>68673.87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123462.7</v>
      </c>
      <c r="C31" s="23">
        <v>103000.6</v>
      </c>
      <c r="D31" s="23">
        <v>558098.19999999995</v>
      </c>
      <c r="E31" s="23">
        <v>651173.69999999995</v>
      </c>
      <c r="F31" s="23">
        <v>185041.8</v>
      </c>
      <c r="G31" s="23">
        <v>128044.9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23336.1</v>
      </c>
      <c r="C32" s="23">
        <v>18174.099999999999</v>
      </c>
      <c r="D32" s="23">
        <v>212750.64</v>
      </c>
      <c r="E32" s="23">
        <v>229418.1</v>
      </c>
      <c r="F32" s="23">
        <v>56927.01</v>
      </c>
      <c r="G32" s="23">
        <v>59867.27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53186.400000000001</v>
      </c>
      <c r="C33" s="23">
        <v>27731</v>
      </c>
      <c r="D33" s="23">
        <v>513798.78</v>
      </c>
      <c r="E33" s="23">
        <v>513594.1</v>
      </c>
      <c r="F33" s="23">
        <v>133868.07</v>
      </c>
      <c r="G33" s="23">
        <v>90757.52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1393111.4</v>
      </c>
      <c r="C34" s="89">
        <v>854041.59999999998</v>
      </c>
      <c r="D34" s="89">
        <v>2982022.91</v>
      </c>
      <c r="E34" s="89">
        <v>3222763.04</v>
      </c>
      <c r="F34" s="89">
        <v>1177721.9099999999</v>
      </c>
      <c r="G34" s="89">
        <v>1246826.24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264819</v>
      </c>
      <c r="C35" s="23">
        <v>193747.9</v>
      </c>
      <c r="D35" s="23">
        <v>414470.76</v>
      </c>
      <c r="E35" s="23">
        <v>429601.75</v>
      </c>
      <c r="F35" s="23">
        <v>202916.6</v>
      </c>
      <c r="G35" s="23">
        <v>282818.11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391720.8</v>
      </c>
      <c r="C36" s="23">
        <v>271489.09999999998</v>
      </c>
      <c r="D36" s="23">
        <v>494336.07</v>
      </c>
      <c r="E36" s="23">
        <v>510817.09</v>
      </c>
      <c r="F36" s="23">
        <v>305150.40000000002</v>
      </c>
      <c r="G36" s="23">
        <v>281164.2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183230.1</v>
      </c>
      <c r="C37" s="23">
        <v>92696.6</v>
      </c>
      <c r="D37" s="23">
        <v>761517.66</v>
      </c>
      <c r="E37" s="23">
        <v>885039.1</v>
      </c>
      <c r="F37" s="23">
        <v>213622.93</v>
      </c>
      <c r="G37" s="23">
        <v>233901.51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313670.2</v>
      </c>
      <c r="C38" s="23">
        <v>177306</v>
      </c>
      <c r="D38" s="23">
        <v>576271.92000000004</v>
      </c>
      <c r="E38" s="23">
        <v>589681.47</v>
      </c>
      <c r="F38" s="23">
        <v>158809.96</v>
      </c>
      <c r="G38" s="23">
        <v>173366.59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93646.6</v>
      </c>
      <c r="C39" s="23">
        <v>22346.799999999999</v>
      </c>
      <c r="D39" s="23">
        <v>237098.22</v>
      </c>
      <c r="E39" s="23">
        <v>240821.83</v>
      </c>
      <c r="F39" s="23">
        <v>32094.01</v>
      </c>
      <c r="G39" s="23">
        <v>58524.83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91248.1</v>
      </c>
      <c r="C40" s="23">
        <v>59362.9</v>
      </c>
      <c r="D40" s="23">
        <v>316401.90000000002</v>
      </c>
      <c r="E40" s="23">
        <v>337546</v>
      </c>
      <c r="F40" s="23">
        <v>174008.14</v>
      </c>
      <c r="G40" s="23">
        <v>134643.82999999999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54776.6</v>
      </c>
      <c r="C41" s="25">
        <v>37092.300000000003</v>
      </c>
      <c r="D41" s="25">
        <v>181926.38</v>
      </c>
      <c r="E41" s="25">
        <v>229255.8</v>
      </c>
      <c r="F41" s="25">
        <v>91119.87</v>
      </c>
      <c r="G41" s="25">
        <v>82407.17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775839.91</v>
      </c>
      <c r="C42" s="25">
        <v>571824.21</v>
      </c>
      <c r="D42" s="25">
        <v>3557006.85</v>
      </c>
      <c r="E42" s="25">
        <v>3860167.06</v>
      </c>
      <c r="F42" s="25">
        <v>1561671.05</v>
      </c>
      <c r="G42" s="25">
        <v>1233773.7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35792.1</v>
      </c>
      <c r="C43" s="23">
        <v>30183.599999999999</v>
      </c>
      <c r="D43" s="23">
        <v>167273.92000000001</v>
      </c>
      <c r="E43" s="23">
        <v>180236.7</v>
      </c>
      <c r="F43" s="23">
        <v>56075.81</v>
      </c>
      <c r="G43" s="23">
        <v>52970.36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104857.9</v>
      </c>
      <c r="C44" s="23">
        <v>71387.600000000006</v>
      </c>
      <c r="D44" s="23">
        <v>450863</v>
      </c>
      <c r="E44" s="23">
        <v>467526.1</v>
      </c>
      <c r="F44" s="23">
        <v>244388.97</v>
      </c>
      <c r="G44" s="23">
        <v>264809.58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45618.9</v>
      </c>
      <c r="C45" s="23">
        <v>39013.199999999997</v>
      </c>
      <c r="D45" s="23">
        <v>213407.16</v>
      </c>
      <c r="E45" s="23">
        <v>239754.7</v>
      </c>
      <c r="F45" s="23">
        <v>66494.87</v>
      </c>
      <c r="G45" s="23">
        <v>48826.07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40670.1</v>
      </c>
      <c r="C46" s="23">
        <v>35233.4</v>
      </c>
      <c r="D46" s="23">
        <v>169675.51999999999</v>
      </c>
      <c r="E46" s="23">
        <v>175076</v>
      </c>
      <c r="F46" s="23">
        <v>56005.2</v>
      </c>
      <c r="G46" s="23">
        <v>54819.72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109013.7</v>
      </c>
      <c r="C47" s="23">
        <v>88506.3</v>
      </c>
      <c r="D47" s="23">
        <v>329515.7</v>
      </c>
      <c r="E47" s="23">
        <v>382079.83</v>
      </c>
      <c r="F47" s="23">
        <v>218042.58</v>
      </c>
      <c r="G47" s="23">
        <v>155678.51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114601.1</v>
      </c>
      <c r="C48" s="23">
        <v>68893.3</v>
      </c>
      <c r="D48" s="23">
        <v>431279.15</v>
      </c>
      <c r="E48" s="23">
        <v>474308</v>
      </c>
      <c r="F48" s="23">
        <v>291219.78999999998</v>
      </c>
      <c r="G48" s="23">
        <v>124266.97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45557.8</v>
      </c>
      <c r="C49" s="23">
        <v>34222.5</v>
      </c>
      <c r="D49" s="23">
        <v>432230.89</v>
      </c>
      <c r="E49" s="23">
        <v>467962.75</v>
      </c>
      <c r="F49" s="23">
        <v>103453.83</v>
      </c>
      <c r="G49" s="23">
        <v>129921.24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104271.9</v>
      </c>
      <c r="C50" s="23">
        <v>81741.8</v>
      </c>
      <c r="D50" s="23">
        <v>286283.8</v>
      </c>
      <c r="E50" s="23">
        <v>383664.5</v>
      </c>
      <c r="F50" s="23">
        <v>195545.46</v>
      </c>
      <c r="G50" s="23">
        <v>119222.1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30582.1</v>
      </c>
      <c r="C51" s="23">
        <v>24879.599999999999</v>
      </c>
      <c r="D51" s="23">
        <v>69188.44</v>
      </c>
      <c r="E51" s="23">
        <v>72226.8</v>
      </c>
      <c r="F51" s="23">
        <v>47049.41</v>
      </c>
      <c r="G51" s="23">
        <v>20117.11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19867.599999999999</v>
      </c>
      <c r="C52" s="23">
        <v>16184.7</v>
      </c>
      <c r="D52" s="23">
        <v>212854.25</v>
      </c>
      <c r="E52" s="23">
        <v>207786.4</v>
      </c>
      <c r="F52" s="23">
        <v>49812.160000000003</v>
      </c>
      <c r="G52" s="23">
        <v>74358.39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125006.71</v>
      </c>
      <c r="C53" s="25">
        <v>81578.210000000006</v>
      </c>
      <c r="D53" s="25">
        <v>794435.02</v>
      </c>
      <c r="E53" s="25">
        <v>809545.28</v>
      </c>
      <c r="F53" s="25">
        <v>233582.97</v>
      </c>
      <c r="G53" s="25">
        <v>188783.65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3334553.8</v>
      </c>
      <c r="C60" s="25">
        <v>2864920.8</v>
      </c>
      <c r="D60" s="25">
        <v>2891086.83</v>
      </c>
      <c r="E60" s="25">
        <v>3161376.55</v>
      </c>
      <c r="F60" s="25">
        <v>1101593.55</v>
      </c>
      <c r="G60" s="25">
        <v>845131.19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118945.60000000001</v>
      </c>
      <c r="C61" s="23">
        <v>84816.4</v>
      </c>
      <c r="D61" s="23">
        <v>476494.24</v>
      </c>
      <c r="E61" s="23">
        <v>479850</v>
      </c>
      <c r="F61" s="23">
        <v>127884.84</v>
      </c>
      <c r="G61" s="23">
        <v>52125.96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59759.9</v>
      </c>
      <c r="C62" s="23">
        <v>46011.1</v>
      </c>
      <c r="D62" s="23">
        <v>73820.399999999994</v>
      </c>
      <c r="E62" s="23">
        <v>71407.600000000006</v>
      </c>
      <c r="F62" s="23">
        <v>22259.3</v>
      </c>
      <c r="G62" s="23">
        <v>15221.74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233888.7</v>
      </c>
      <c r="C63" s="23">
        <v>172497.1</v>
      </c>
      <c r="D63" s="23">
        <v>278525.15999999997</v>
      </c>
      <c r="E63" s="23">
        <v>274421.90000000002</v>
      </c>
      <c r="F63" s="23">
        <v>57650.28</v>
      </c>
      <c r="G63" s="23">
        <v>50655.25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102820.6</v>
      </c>
      <c r="C64" s="23">
        <v>80565.600000000006</v>
      </c>
      <c r="D64" s="23">
        <v>141985.79999999999</v>
      </c>
      <c r="E64" s="23">
        <v>139613.4</v>
      </c>
      <c r="F64" s="23">
        <v>41024.39</v>
      </c>
      <c r="G64" s="23">
        <v>35589.480000000003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98792.9</v>
      </c>
      <c r="C65" s="23">
        <v>71117</v>
      </c>
      <c r="D65" s="23">
        <v>108920.88</v>
      </c>
      <c r="E65" s="23">
        <v>105698.75</v>
      </c>
      <c r="F65" s="23">
        <v>28012.28</v>
      </c>
      <c r="G65" s="23">
        <v>27763.05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510170.8</v>
      </c>
      <c r="C66" s="23">
        <v>438270.9</v>
      </c>
      <c r="D66" s="23">
        <v>319785.87</v>
      </c>
      <c r="E66" s="23">
        <v>368753.43</v>
      </c>
      <c r="F66" s="23">
        <v>222984.66</v>
      </c>
      <c r="G66" s="23">
        <v>188823.32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164525.6</v>
      </c>
      <c r="C67" s="23">
        <v>147321.1</v>
      </c>
      <c r="D67" s="23">
        <v>89607.42</v>
      </c>
      <c r="E67" s="23">
        <v>93437</v>
      </c>
      <c r="F67" s="23">
        <v>64641.14</v>
      </c>
      <c r="G67" s="23">
        <v>51058.38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457381</v>
      </c>
      <c r="C68" s="23">
        <v>403532.79999999999</v>
      </c>
      <c r="D68" s="23">
        <v>196802.04</v>
      </c>
      <c r="E68" s="23">
        <v>229433.7</v>
      </c>
      <c r="F68" s="23">
        <v>50803.29</v>
      </c>
      <c r="G68" s="23">
        <v>45500.47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1053725.5</v>
      </c>
      <c r="C69" s="23">
        <v>1001700.2</v>
      </c>
      <c r="D69" s="23">
        <v>404056.84</v>
      </c>
      <c r="E69" s="23">
        <v>542737.1</v>
      </c>
      <c r="F69" s="23">
        <v>197620.93</v>
      </c>
      <c r="G69" s="23">
        <v>161054.79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232995.20000000001</v>
      </c>
      <c r="C70" s="23">
        <v>202296.3</v>
      </c>
      <c r="D70" s="23">
        <v>183282.9</v>
      </c>
      <c r="E70" s="23">
        <v>231782.81</v>
      </c>
      <c r="F70" s="23">
        <v>66494.570000000007</v>
      </c>
      <c r="G70" s="23">
        <v>71947.97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144479.5</v>
      </c>
      <c r="C71" s="23">
        <v>91867.3</v>
      </c>
      <c r="D71" s="23">
        <v>299563.06</v>
      </c>
      <c r="E71" s="23">
        <v>280594.26</v>
      </c>
      <c r="F71" s="23">
        <v>91417.83</v>
      </c>
      <c r="G71" s="23">
        <v>48591.98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65343</v>
      </c>
      <c r="C72" s="23">
        <v>53606.8</v>
      </c>
      <c r="D72" s="23">
        <v>115247.18</v>
      </c>
      <c r="E72" s="23">
        <v>132668.20000000001</v>
      </c>
      <c r="F72" s="23">
        <v>73952.33</v>
      </c>
      <c r="G72" s="23">
        <v>42129.61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91725.5</v>
      </c>
      <c r="C73" s="23">
        <v>71318.2</v>
      </c>
      <c r="D73" s="23">
        <v>202995.04</v>
      </c>
      <c r="E73" s="23">
        <v>210978.4</v>
      </c>
      <c r="F73" s="23">
        <v>56847.71</v>
      </c>
      <c r="G73" s="23">
        <v>54669.19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3324815.92</v>
      </c>
      <c r="C74" s="89">
        <v>3023586.32</v>
      </c>
      <c r="D74" s="89">
        <v>4429548.4000000004</v>
      </c>
      <c r="E74" s="89">
        <v>4668017.41</v>
      </c>
      <c r="F74" s="89">
        <v>1892976.01</v>
      </c>
      <c r="G74" s="89">
        <v>1299835.6200000001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273987.7</v>
      </c>
      <c r="C75" s="23">
        <v>258236.1</v>
      </c>
      <c r="D75" s="23">
        <v>415435.42</v>
      </c>
      <c r="E75" s="23">
        <v>411211.56</v>
      </c>
      <c r="F75" s="23">
        <v>140470.88</v>
      </c>
      <c r="G75" s="23">
        <v>164034.29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180130.6</v>
      </c>
      <c r="C76" s="23">
        <v>156683.5</v>
      </c>
      <c r="D76" s="23">
        <v>278416.78000000003</v>
      </c>
      <c r="E76" s="23">
        <v>277029.09999999998</v>
      </c>
      <c r="F76" s="23">
        <v>139130.28</v>
      </c>
      <c r="G76" s="23">
        <v>93280.72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453778.32</v>
      </c>
      <c r="C77" s="23">
        <v>420786.72</v>
      </c>
      <c r="D77" s="23">
        <v>487857.12</v>
      </c>
      <c r="E77" s="23">
        <v>568831</v>
      </c>
      <c r="F77" s="23">
        <v>105798</v>
      </c>
      <c r="G77" s="23">
        <v>77642.81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153430.29999999999</v>
      </c>
      <c r="C78" s="23">
        <v>128878.8</v>
      </c>
      <c r="D78" s="23">
        <v>176587.34</v>
      </c>
      <c r="E78" s="23">
        <v>188907.3</v>
      </c>
      <c r="F78" s="23">
        <v>103674.45</v>
      </c>
      <c r="G78" s="23">
        <v>50347.43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68642.399999999994</v>
      </c>
      <c r="C79" s="23">
        <v>65336.9</v>
      </c>
      <c r="D79" s="23">
        <v>52349.599999999999</v>
      </c>
      <c r="E79" s="23">
        <v>47718.5</v>
      </c>
      <c r="F79" s="23">
        <v>48217.68</v>
      </c>
      <c r="G79" s="23">
        <v>19053.93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259834.4</v>
      </c>
      <c r="C80" s="23">
        <v>233395.8</v>
      </c>
      <c r="D80" s="23">
        <v>524058.89</v>
      </c>
      <c r="E80" s="23">
        <v>529105.6</v>
      </c>
      <c r="F80" s="23">
        <v>278550.06</v>
      </c>
      <c r="G80" s="23">
        <v>133442.38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521599.7</v>
      </c>
      <c r="C81" s="23">
        <v>477516.1</v>
      </c>
      <c r="D81" s="23">
        <v>894608.7</v>
      </c>
      <c r="E81" s="23">
        <v>961979.08</v>
      </c>
      <c r="F81" s="23">
        <v>393490.81</v>
      </c>
      <c r="G81" s="23">
        <v>230344.26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342052.5</v>
      </c>
      <c r="C82" s="23">
        <v>314158.09999999998</v>
      </c>
      <c r="D82" s="23">
        <v>392496.6</v>
      </c>
      <c r="E82" s="23">
        <v>419096.2</v>
      </c>
      <c r="F82" s="23">
        <v>66346.89</v>
      </c>
      <c r="G82" s="23">
        <v>104649.04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160126.20000000001</v>
      </c>
      <c r="C83" s="23">
        <v>144246.5</v>
      </c>
      <c r="D83" s="23">
        <v>162802.32</v>
      </c>
      <c r="E83" s="23">
        <v>167922.8</v>
      </c>
      <c r="F83" s="23">
        <v>123597.17</v>
      </c>
      <c r="G83" s="23">
        <v>58471.67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129639.6</v>
      </c>
      <c r="C84" s="23">
        <v>95163.5</v>
      </c>
      <c r="D84" s="23">
        <v>322134.86</v>
      </c>
      <c r="E84" s="23">
        <v>321665.87</v>
      </c>
      <c r="F84" s="23">
        <v>96562.12</v>
      </c>
      <c r="G84" s="23">
        <v>85197.49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93808.5</v>
      </c>
      <c r="C85" s="23">
        <v>86877</v>
      </c>
      <c r="D85" s="23">
        <v>102792.6</v>
      </c>
      <c r="E85" s="23">
        <v>98425.7</v>
      </c>
      <c r="F85" s="23">
        <v>139315.56</v>
      </c>
      <c r="G85" s="23">
        <v>28366.65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175483.9</v>
      </c>
      <c r="C86" s="23">
        <v>165294.6</v>
      </c>
      <c r="D86" s="23">
        <v>160400.98000000001</v>
      </c>
      <c r="E86" s="23">
        <v>171276.9</v>
      </c>
      <c r="F86" s="23">
        <v>68226.070000000007</v>
      </c>
      <c r="G86" s="23">
        <v>58172.27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512301.8</v>
      </c>
      <c r="C87" s="25">
        <v>477012.7</v>
      </c>
      <c r="D87" s="23">
        <v>459607.19</v>
      </c>
      <c r="E87" s="25">
        <v>504847.8</v>
      </c>
      <c r="F87" s="25">
        <v>189596.04</v>
      </c>
      <c r="G87" s="25">
        <v>196832.68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3749508.3</v>
      </c>
      <c r="C88" s="25">
        <v>3166634</v>
      </c>
      <c r="D88" s="89">
        <v>3819876</v>
      </c>
      <c r="E88" s="25">
        <v>4279785.2699999996</v>
      </c>
      <c r="F88" s="25">
        <v>2039410.03</v>
      </c>
      <c r="G88" s="25">
        <v>1286352.73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209396.5</v>
      </c>
      <c r="C89" s="23">
        <v>185236.8</v>
      </c>
      <c r="D89" s="23">
        <v>182401.22</v>
      </c>
      <c r="E89" s="23">
        <v>231623.6</v>
      </c>
      <c r="F89" s="23">
        <v>205372.5</v>
      </c>
      <c r="G89" s="23">
        <v>87466.77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93094.5</v>
      </c>
      <c r="C90" s="23">
        <v>62659.5</v>
      </c>
      <c r="D90" s="23">
        <v>292531</v>
      </c>
      <c r="E90" s="23">
        <v>274386.57</v>
      </c>
      <c r="F90" s="23">
        <v>170375.21</v>
      </c>
      <c r="G90" s="23">
        <v>63844.32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153873.29999999999</v>
      </c>
      <c r="C91" s="23">
        <v>98731.6</v>
      </c>
      <c r="D91" s="23">
        <v>357231.14</v>
      </c>
      <c r="E91" s="23">
        <v>379643.7</v>
      </c>
      <c r="F91" s="23">
        <v>187882.29</v>
      </c>
      <c r="G91" s="23">
        <v>56891.31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41364.9</v>
      </c>
      <c r="C92" s="23">
        <v>20329.8</v>
      </c>
      <c r="D92" s="23">
        <v>125419.34</v>
      </c>
      <c r="E92" s="23">
        <v>137553.9</v>
      </c>
      <c r="F92" s="23">
        <v>70853.279999999999</v>
      </c>
      <c r="G92" s="23">
        <v>26713.599999999999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81866.2</v>
      </c>
      <c r="C93" s="23">
        <v>37981</v>
      </c>
      <c r="D93" s="23">
        <v>252619.12</v>
      </c>
      <c r="E93" s="23">
        <v>260298.93</v>
      </c>
      <c r="F93" s="23">
        <v>195043.77</v>
      </c>
      <c r="G93" s="23">
        <v>54330.04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630063.6</v>
      </c>
      <c r="C94" s="23">
        <v>546814.69999999995</v>
      </c>
      <c r="D94" s="23">
        <v>690614.69</v>
      </c>
      <c r="E94" s="23">
        <v>796641.63</v>
      </c>
      <c r="F94" s="23">
        <v>334893.76</v>
      </c>
      <c r="G94" s="23">
        <v>274887.01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562172.30000000005</v>
      </c>
      <c r="C95" s="23">
        <v>509167.8</v>
      </c>
      <c r="D95" s="23">
        <v>482515.96</v>
      </c>
      <c r="E95" s="23">
        <v>546631.84</v>
      </c>
      <c r="F95" s="23">
        <v>157235.21</v>
      </c>
      <c r="G95" s="23">
        <v>168904.18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590159.4</v>
      </c>
      <c r="C96" s="23">
        <v>524026.8</v>
      </c>
      <c r="D96" s="23">
        <v>295492.62</v>
      </c>
      <c r="E96" s="23">
        <v>315860.40000000002</v>
      </c>
      <c r="F96" s="23">
        <v>240060.31</v>
      </c>
      <c r="G96" s="23">
        <v>178982.63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149657</v>
      </c>
      <c r="C97" s="23">
        <v>135670.79999999999</v>
      </c>
      <c r="D97" s="23">
        <v>101091.76</v>
      </c>
      <c r="E97" s="23">
        <v>112869.7</v>
      </c>
      <c r="F97" s="23">
        <v>42281.8</v>
      </c>
      <c r="G97" s="23">
        <v>51112.69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450334.4</v>
      </c>
      <c r="C98" s="23">
        <v>351166</v>
      </c>
      <c r="D98" s="23">
        <v>527546.04</v>
      </c>
      <c r="E98" s="23">
        <v>607870</v>
      </c>
      <c r="F98" s="23">
        <v>286462.23</v>
      </c>
      <c r="G98" s="23">
        <v>110857.38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787526.2</v>
      </c>
      <c r="C99" s="25">
        <v>694849.2</v>
      </c>
      <c r="D99" s="25">
        <v>512413.11</v>
      </c>
      <c r="E99" s="25">
        <v>616405</v>
      </c>
      <c r="F99" s="25">
        <v>148949.67000000001</v>
      </c>
      <c r="G99" s="25">
        <v>212362.8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222484</v>
      </c>
      <c r="D8" s="166">
        <v>5426252</v>
      </c>
      <c r="E8" s="167">
        <v>4.0999999999999996</v>
      </c>
      <c r="F8" s="19"/>
    </row>
    <row r="9" spans="1:8" x14ac:dyDescent="0.2">
      <c r="A9" s="163">
        <v>1</v>
      </c>
      <c r="B9" s="168" t="s">
        <v>264</v>
      </c>
      <c r="C9" s="23">
        <v>13901</v>
      </c>
      <c r="D9" s="169">
        <v>84577</v>
      </c>
      <c r="E9" s="170">
        <v>16.440000000000001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6561</v>
      </c>
      <c r="D10" s="169">
        <v>40124</v>
      </c>
      <c r="E10" s="170">
        <v>16.350000000000001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8658</v>
      </c>
      <c r="D11" s="169">
        <v>62699</v>
      </c>
      <c r="E11" s="170">
        <v>13.81</v>
      </c>
      <c r="F11" s="24"/>
      <c r="G11" s="8"/>
      <c r="H11" s="1"/>
    </row>
    <row r="12" spans="1:8" x14ac:dyDescent="0.2">
      <c r="A12" s="163">
        <v>4</v>
      </c>
      <c r="B12" s="168" t="s">
        <v>267</v>
      </c>
      <c r="C12" s="23">
        <v>3932</v>
      </c>
      <c r="D12" s="169">
        <v>31627</v>
      </c>
      <c r="E12" s="170">
        <v>12.43</v>
      </c>
      <c r="F12" s="24"/>
      <c r="G12" s="8"/>
      <c r="H12" s="1"/>
    </row>
    <row r="13" spans="1:8" x14ac:dyDescent="0.2">
      <c r="A13" s="163">
        <v>5</v>
      </c>
      <c r="B13" s="168" t="s">
        <v>266</v>
      </c>
      <c r="C13" s="23">
        <v>9061</v>
      </c>
      <c r="D13" s="169">
        <v>73110</v>
      </c>
      <c r="E13" s="170">
        <v>12.39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6932</v>
      </c>
      <c r="D14" s="169">
        <v>59341</v>
      </c>
      <c r="E14" s="170">
        <v>11.68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11783</v>
      </c>
      <c r="D15" s="169">
        <v>105862</v>
      </c>
      <c r="E15" s="170">
        <v>11.13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8592</v>
      </c>
      <c r="D16" s="169">
        <v>80464</v>
      </c>
      <c r="E16" s="170">
        <v>10.68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2200</v>
      </c>
      <c r="D17" s="169">
        <v>21930</v>
      </c>
      <c r="E17" s="170">
        <v>10.029999999999999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7352</v>
      </c>
      <c r="D18" s="169">
        <v>74106</v>
      </c>
      <c r="E18" s="170">
        <v>9.92</v>
      </c>
      <c r="F18" s="24"/>
      <c r="G18" s="8"/>
      <c r="H18" s="1"/>
    </row>
    <row r="19" spans="1:8" x14ac:dyDescent="0.2">
      <c r="A19" s="163">
        <v>11</v>
      </c>
      <c r="B19" s="168" t="s">
        <v>272</v>
      </c>
      <c r="C19" s="23">
        <v>2179</v>
      </c>
      <c r="D19" s="169">
        <v>22806</v>
      </c>
      <c r="E19" s="170">
        <v>9.5500000000000007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11764</v>
      </c>
      <c r="D20" s="169">
        <v>124578</v>
      </c>
      <c r="E20" s="170">
        <v>9.44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9092</v>
      </c>
      <c r="D21" s="169">
        <v>99166</v>
      </c>
      <c r="E21" s="170">
        <v>9.17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1077</v>
      </c>
      <c r="D22" s="169">
        <v>12133</v>
      </c>
      <c r="E22" s="170">
        <v>8.8800000000000008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2827</v>
      </c>
      <c r="D23" s="169">
        <v>32941</v>
      </c>
      <c r="E23" s="170">
        <v>8.58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2767</v>
      </c>
      <c r="D24" s="169">
        <v>33396</v>
      </c>
      <c r="E24" s="170">
        <v>8.2899999999999991</v>
      </c>
      <c r="F24" s="24"/>
      <c r="G24" s="8"/>
      <c r="H24" s="1"/>
    </row>
    <row r="25" spans="1:8" x14ac:dyDescent="0.2">
      <c r="A25" s="163">
        <v>17</v>
      </c>
      <c r="B25" s="168" t="s">
        <v>282</v>
      </c>
      <c r="C25" s="23">
        <v>8573</v>
      </c>
      <c r="D25" s="169">
        <v>110712</v>
      </c>
      <c r="E25" s="170">
        <v>7.74</v>
      </c>
      <c r="F25" s="24"/>
      <c r="G25" s="8"/>
      <c r="H25" s="1"/>
    </row>
    <row r="26" spans="1:8" x14ac:dyDescent="0.2">
      <c r="A26" s="163">
        <v>18</v>
      </c>
      <c r="B26" s="168" t="s">
        <v>276</v>
      </c>
      <c r="C26" s="23">
        <v>1584</v>
      </c>
      <c r="D26" s="169">
        <v>20630</v>
      </c>
      <c r="E26" s="170">
        <v>7.68</v>
      </c>
      <c r="F26" s="24"/>
      <c r="G26" s="8"/>
      <c r="H26" s="1"/>
    </row>
    <row r="27" spans="1:8" x14ac:dyDescent="0.2">
      <c r="A27" s="163">
        <v>19</v>
      </c>
      <c r="B27" s="168" t="s">
        <v>279</v>
      </c>
      <c r="C27" s="23">
        <v>3305</v>
      </c>
      <c r="D27" s="169">
        <v>44489</v>
      </c>
      <c r="E27" s="170">
        <v>7.43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4147</v>
      </c>
      <c r="D28" s="169">
        <v>62616</v>
      </c>
      <c r="E28" s="170">
        <v>6.62</v>
      </c>
      <c r="F28" s="24"/>
      <c r="G28" s="8"/>
      <c r="H28" s="1"/>
    </row>
    <row r="29" spans="1:8" x14ac:dyDescent="0.2">
      <c r="A29" s="163">
        <v>21</v>
      </c>
      <c r="B29" s="168" t="s">
        <v>281</v>
      </c>
      <c r="C29" s="23">
        <v>1460</v>
      </c>
      <c r="D29" s="169">
        <v>22530</v>
      </c>
      <c r="E29" s="170">
        <v>6.48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5004</v>
      </c>
      <c r="D30" s="169">
        <v>77806</v>
      </c>
      <c r="E30" s="170">
        <v>6.43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286</v>
      </c>
      <c r="C31" s="23">
        <v>3411</v>
      </c>
      <c r="D31" s="169">
        <v>53471</v>
      </c>
      <c r="E31" s="170">
        <v>6.38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2355</v>
      </c>
      <c r="D32" s="169">
        <v>37197</v>
      </c>
      <c r="E32" s="170">
        <v>6.33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874</v>
      </c>
      <c r="D33" s="169">
        <v>16314</v>
      </c>
      <c r="E33" s="170">
        <v>5.36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9124</v>
      </c>
      <c r="D34" s="169">
        <v>172536</v>
      </c>
      <c r="E34" s="170">
        <v>5.29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5794</v>
      </c>
      <c r="D35" s="169">
        <v>112874</v>
      </c>
      <c r="E35" s="170">
        <v>5.13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5057</v>
      </c>
      <c r="D36" s="169">
        <v>104468</v>
      </c>
      <c r="E36" s="170">
        <v>4.84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2790</v>
      </c>
      <c r="D37" s="169">
        <v>63204</v>
      </c>
      <c r="E37" s="170">
        <v>4.41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1350</v>
      </c>
      <c r="D38" s="169">
        <v>32505</v>
      </c>
      <c r="E38" s="170">
        <v>4.1500000000000004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4193</v>
      </c>
      <c r="D39" s="169">
        <v>102961</v>
      </c>
      <c r="E39" s="170">
        <v>4.07</v>
      </c>
      <c r="F39" s="24"/>
      <c r="G39" s="8"/>
      <c r="H39" s="1"/>
    </row>
    <row r="40" spans="1:8" x14ac:dyDescent="0.2">
      <c r="A40" s="163">
        <v>32</v>
      </c>
      <c r="B40" s="168" t="s">
        <v>295</v>
      </c>
      <c r="C40" s="23">
        <v>5151</v>
      </c>
      <c r="D40" s="169">
        <v>141574</v>
      </c>
      <c r="E40" s="170">
        <v>3.64</v>
      </c>
      <c r="F40" s="24"/>
      <c r="G40" s="8"/>
      <c r="H40" s="1"/>
    </row>
    <row r="41" spans="1:8" x14ac:dyDescent="0.2">
      <c r="A41" s="163">
        <v>33</v>
      </c>
      <c r="B41" s="168" t="s">
        <v>293</v>
      </c>
      <c r="C41" s="23">
        <v>962</v>
      </c>
      <c r="D41" s="169">
        <v>26540</v>
      </c>
      <c r="E41" s="170">
        <v>3.62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2948</v>
      </c>
      <c r="D42" s="169">
        <v>82417</v>
      </c>
      <c r="E42" s="170">
        <v>3.58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1738</v>
      </c>
      <c r="D43" s="169">
        <v>52513</v>
      </c>
      <c r="E43" s="170">
        <v>3.31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2238</v>
      </c>
      <c r="D44" s="169">
        <v>68932</v>
      </c>
      <c r="E44" s="170">
        <v>3.25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1456</v>
      </c>
      <c r="D45" s="169">
        <v>47441</v>
      </c>
      <c r="E45" s="170">
        <v>3.07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753</v>
      </c>
      <c r="D46" s="169">
        <v>29226</v>
      </c>
      <c r="E46" s="170">
        <v>2.58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409</v>
      </c>
      <c r="D47" s="169">
        <v>16118</v>
      </c>
      <c r="E47" s="170">
        <v>2.54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1402</v>
      </c>
      <c r="D48" s="169">
        <v>57146</v>
      </c>
      <c r="E48" s="170">
        <v>2.4500000000000002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2887</v>
      </c>
      <c r="D49" s="169">
        <v>119306</v>
      </c>
      <c r="E49" s="170">
        <v>2.42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1410</v>
      </c>
      <c r="D50" s="169">
        <v>59820</v>
      </c>
      <c r="E50" s="170">
        <v>2.36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301</v>
      </c>
      <c r="C51" s="23">
        <v>1623</v>
      </c>
      <c r="D51" s="169">
        <v>72450</v>
      </c>
      <c r="E51" s="170">
        <v>2.2400000000000002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309</v>
      </c>
      <c r="C52" s="23">
        <v>1469</v>
      </c>
      <c r="D52" s="169">
        <v>67737</v>
      </c>
      <c r="E52" s="170">
        <v>2.17</v>
      </c>
      <c r="F52" s="24"/>
      <c r="G52" s="8"/>
      <c r="H52" s="1"/>
    </row>
    <row r="53" spans="1:8" s="8" customFormat="1" x14ac:dyDescent="0.2">
      <c r="A53" s="163">
        <v>45</v>
      </c>
      <c r="B53" s="168" t="s">
        <v>308</v>
      </c>
      <c r="C53" s="23">
        <v>1004</v>
      </c>
      <c r="D53" s="169">
        <v>46331</v>
      </c>
      <c r="E53" s="170">
        <v>2.17</v>
      </c>
      <c r="F53" s="24"/>
    </row>
    <row r="54" spans="1:8" x14ac:dyDescent="0.2">
      <c r="A54" s="163">
        <v>46</v>
      </c>
      <c r="B54" s="168" t="s">
        <v>311</v>
      </c>
      <c r="C54" s="23">
        <v>800</v>
      </c>
      <c r="D54" s="169">
        <v>40977</v>
      </c>
      <c r="E54" s="170">
        <v>1.95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317</v>
      </c>
      <c r="C55" s="221">
        <v>1816</v>
      </c>
      <c r="D55" s="173">
        <v>93776</v>
      </c>
      <c r="E55" s="174">
        <v>1.94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315</v>
      </c>
      <c r="C62" s="23">
        <v>1330</v>
      </c>
      <c r="D62" s="169">
        <v>71247</v>
      </c>
      <c r="E62" s="170">
        <v>1.87</v>
      </c>
      <c r="F62" s="24"/>
      <c r="G62" s="8"/>
      <c r="H62" s="1"/>
    </row>
    <row r="63" spans="1:8" s="8" customFormat="1" x14ac:dyDescent="0.2">
      <c r="A63" s="163">
        <v>49</v>
      </c>
      <c r="B63" s="168" t="s">
        <v>316</v>
      </c>
      <c r="C63" s="23">
        <v>2954</v>
      </c>
      <c r="D63" s="169">
        <v>160381</v>
      </c>
      <c r="E63" s="170">
        <v>1.84</v>
      </c>
      <c r="F63" s="24"/>
    </row>
    <row r="64" spans="1:8" x14ac:dyDescent="0.2">
      <c r="A64" s="163">
        <v>50</v>
      </c>
      <c r="B64" s="168" t="s">
        <v>321</v>
      </c>
      <c r="C64" s="23">
        <v>1731</v>
      </c>
      <c r="D64" s="169">
        <v>96761</v>
      </c>
      <c r="E64" s="170">
        <v>1.79</v>
      </c>
      <c r="F64" s="24"/>
      <c r="G64" s="8"/>
      <c r="H64" s="1"/>
    </row>
    <row r="65" spans="1:8" x14ac:dyDescent="0.2">
      <c r="A65" s="163">
        <v>51</v>
      </c>
      <c r="B65" s="168" t="s">
        <v>322</v>
      </c>
      <c r="C65" s="23">
        <v>811</v>
      </c>
      <c r="D65" s="169">
        <v>45554</v>
      </c>
      <c r="E65" s="170">
        <v>1.78</v>
      </c>
      <c r="F65" s="24"/>
      <c r="G65" s="8"/>
      <c r="H65" s="1"/>
    </row>
    <row r="66" spans="1:8" x14ac:dyDescent="0.2">
      <c r="A66" s="163">
        <v>52</v>
      </c>
      <c r="B66" s="168" t="s">
        <v>307</v>
      </c>
      <c r="C66" s="23">
        <v>575</v>
      </c>
      <c r="D66" s="169">
        <v>33088</v>
      </c>
      <c r="E66" s="170">
        <v>1.74</v>
      </c>
      <c r="F66" s="24"/>
      <c r="G66" s="8"/>
      <c r="H66" s="1"/>
    </row>
    <row r="67" spans="1:8" x14ac:dyDescent="0.2">
      <c r="A67" s="163">
        <v>53</v>
      </c>
      <c r="B67" s="168" t="s">
        <v>320</v>
      </c>
      <c r="C67" s="23">
        <v>628</v>
      </c>
      <c r="D67" s="169">
        <v>36742</v>
      </c>
      <c r="E67" s="170">
        <v>1.71</v>
      </c>
      <c r="F67" s="24"/>
      <c r="G67" s="8"/>
      <c r="H67" s="1"/>
    </row>
    <row r="68" spans="1:8" x14ac:dyDescent="0.2">
      <c r="A68" s="163">
        <v>54</v>
      </c>
      <c r="B68" s="168" t="s">
        <v>313</v>
      </c>
      <c r="C68" s="23">
        <v>675</v>
      </c>
      <c r="D68" s="169">
        <v>39509</v>
      </c>
      <c r="E68" s="170">
        <v>1.71</v>
      </c>
      <c r="F68" s="24"/>
      <c r="G68" s="8"/>
      <c r="H68" s="1"/>
    </row>
    <row r="69" spans="1:8" x14ac:dyDescent="0.2">
      <c r="A69" s="163">
        <v>55</v>
      </c>
      <c r="B69" s="168" t="s">
        <v>314</v>
      </c>
      <c r="C69" s="23">
        <v>1029</v>
      </c>
      <c r="D69" s="169">
        <v>60653</v>
      </c>
      <c r="E69" s="170">
        <v>1.7</v>
      </c>
      <c r="F69" s="24"/>
      <c r="G69" s="8"/>
      <c r="H69" s="1"/>
    </row>
    <row r="70" spans="1:8" x14ac:dyDescent="0.2">
      <c r="A70" s="163">
        <v>56</v>
      </c>
      <c r="B70" s="168" t="s">
        <v>312</v>
      </c>
      <c r="C70" s="23">
        <v>784</v>
      </c>
      <c r="D70" s="169">
        <v>47031</v>
      </c>
      <c r="E70" s="170">
        <v>1.67</v>
      </c>
      <c r="F70" s="24"/>
      <c r="G70" s="8"/>
      <c r="H70" s="1"/>
    </row>
    <row r="71" spans="1:8" x14ac:dyDescent="0.2">
      <c r="A71" s="163">
        <v>57</v>
      </c>
      <c r="B71" s="168" t="s">
        <v>306</v>
      </c>
      <c r="C71" s="23">
        <v>498</v>
      </c>
      <c r="D71" s="169">
        <v>30691</v>
      </c>
      <c r="E71" s="170">
        <v>1.62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1458</v>
      </c>
      <c r="D72" s="169">
        <v>90960</v>
      </c>
      <c r="E72" s="170">
        <v>1.6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1664</v>
      </c>
      <c r="D73" s="169">
        <v>110920</v>
      </c>
      <c r="E73" s="170">
        <v>1.5</v>
      </c>
      <c r="F73" s="24"/>
      <c r="G73" s="8"/>
      <c r="H73" s="1"/>
    </row>
    <row r="74" spans="1:8" x14ac:dyDescent="0.2">
      <c r="A74" s="163">
        <v>60</v>
      </c>
      <c r="B74" s="168" t="s">
        <v>324</v>
      </c>
      <c r="C74" s="23">
        <v>792</v>
      </c>
      <c r="D74" s="169">
        <v>59952</v>
      </c>
      <c r="E74" s="170">
        <v>1.32</v>
      </c>
      <c r="F74" s="24"/>
      <c r="G74" s="8"/>
      <c r="H74" s="1"/>
    </row>
    <row r="75" spans="1:8" x14ac:dyDescent="0.2">
      <c r="A75" s="163">
        <v>61</v>
      </c>
      <c r="B75" s="168" t="s">
        <v>327</v>
      </c>
      <c r="C75" s="23">
        <v>830</v>
      </c>
      <c r="D75" s="169">
        <v>62996</v>
      </c>
      <c r="E75" s="170">
        <v>1.32</v>
      </c>
      <c r="F75" s="24"/>
      <c r="G75" s="8"/>
      <c r="H75" s="1"/>
    </row>
    <row r="76" spans="1:8" x14ac:dyDescent="0.2">
      <c r="A76" s="163">
        <v>62</v>
      </c>
      <c r="B76" s="168" t="s">
        <v>325</v>
      </c>
      <c r="C76" s="23">
        <v>827</v>
      </c>
      <c r="D76" s="169">
        <v>63025</v>
      </c>
      <c r="E76" s="170">
        <v>1.31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1690</v>
      </c>
      <c r="D77" s="169">
        <v>135967</v>
      </c>
      <c r="E77" s="170">
        <v>1.24</v>
      </c>
      <c r="F77" s="24"/>
      <c r="G77" s="8"/>
      <c r="H77" s="1"/>
    </row>
    <row r="78" spans="1:8" x14ac:dyDescent="0.2">
      <c r="A78" s="163">
        <v>64</v>
      </c>
      <c r="B78" s="168" t="s">
        <v>318</v>
      </c>
      <c r="C78" s="23">
        <v>710</v>
      </c>
      <c r="D78" s="169">
        <v>61305</v>
      </c>
      <c r="E78" s="170">
        <v>1.1599999999999999</v>
      </c>
      <c r="F78" s="24"/>
      <c r="G78" s="8"/>
      <c r="H78" s="1"/>
    </row>
    <row r="79" spans="1:8" x14ac:dyDescent="0.2">
      <c r="A79" s="163">
        <v>65</v>
      </c>
      <c r="B79" s="168" t="s">
        <v>331</v>
      </c>
      <c r="C79" s="23">
        <v>716</v>
      </c>
      <c r="D79" s="169">
        <v>62555</v>
      </c>
      <c r="E79" s="170">
        <v>1.1399999999999999</v>
      </c>
      <c r="F79" s="24"/>
      <c r="G79" s="8"/>
      <c r="H79" s="1"/>
    </row>
    <row r="80" spans="1:8" x14ac:dyDescent="0.2">
      <c r="A80" s="163">
        <v>66</v>
      </c>
      <c r="B80" s="168" t="s">
        <v>330</v>
      </c>
      <c r="C80" s="23">
        <v>805</v>
      </c>
      <c r="D80" s="169">
        <v>70964</v>
      </c>
      <c r="E80" s="170">
        <v>1.1299999999999999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1664</v>
      </c>
      <c r="D81" s="169">
        <v>156411</v>
      </c>
      <c r="E81" s="170">
        <v>1.06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246</v>
      </c>
      <c r="D82" s="169">
        <v>26961</v>
      </c>
      <c r="E82" s="170">
        <v>0.91</v>
      </c>
      <c r="F82" s="24"/>
      <c r="G82" s="8"/>
      <c r="H82" s="1"/>
    </row>
    <row r="83" spans="1:8" x14ac:dyDescent="0.2">
      <c r="A83" s="163">
        <v>69</v>
      </c>
      <c r="B83" s="168" t="s">
        <v>328</v>
      </c>
      <c r="C83" s="23">
        <v>295</v>
      </c>
      <c r="D83" s="169">
        <v>35995</v>
      </c>
      <c r="E83" s="170">
        <v>0.82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1040</v>
      </c>
      <c r="D84" s="169">
        <v>130381</v>
      </c>
      <c r="E84" s="170">
        <v>0.8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309</v>
      </c>
      <c r="D85" s="169">
        <v>44457</v>
      </c>
      <c r="E85" s="170">
        <v>0.7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751</v>
      </c>
      <c r="D86" s="169">
        <v>113945</v>
      </c>
      <c r="E86" s="170">
        <v>0.66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334</v>
      </c>
      <c r="D87" s="169">
        <v>61504</v>
      </c>
      <c r="E87" s="170">
        <v>0.54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462</v>
      </c>
      <c r="D88" s="169">
        <v>113201</v>
      </c>
      <c r="E88" s="170">
        <v>0.41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282</v>
      </c>
      <c r="D89" s="169">
        <v>77888</v>
      </c>
      <c r="E89" s="170">
        <v>0.36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338</v>
      </c>
      <c r="C90" s="23">
        <v>116</v>
      </c>
      <c r="D90" s="169">
        <v>39470</v>
      </c>
      <c r="E90" s="170">
        <v>0.28999999999999998</v>
      </c>
      <c r="F90" s="24"/>
      <c r="G90" s="8"/>
      <c r="H90" s="1"/>
    </row>
    <row r="91" spans="1:8" s="8" customFormat="1" x14ac:dyDescent="0.2">
      <c r="A91" s="163">
        <v>77</v>
      </c>
      <c r="B91" s="168" t="s">
        <v>341</v>
      </c>
      <c r="C91" s="23">
        <v>323</v>
      </c>
      <c r="D91" s="169">
        <v>110888</v>
      </c>
      <c r="E91" s="170">
        <v>0.28999999999999998</v>
      </c>
      <c r="F91" s="24"/>
    </row>
    <row r="92" spans="1:8" x14ac:dyDescent="0.2">
      <c r="A92" s="163">
        <v>78</v>
      </c>
      <c r="B92" s="168" t="s">
        <v>340</v>
      </c>
      <c r="C92" s="23">
        <v>170</v>
      </c>
      <c r="D92" s="169">
        <v>63997</v>
      </c>
      <c r="E92" s="170">
        <v>0.27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220</v>
      </c>
      <c r="D93" s="173">
        <v>95376</v>
      </c>
      <c r="E93" s="174">
        <v>0.23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222484</v>
      </c>
      <c r="D98" s="166">
        <v>5426252</v>
      </c>
      <c r="E98" s="178">
        <v>4.0999999999999996</v>
      </c>
    </row>
    <row r="99" spans="1:8" x14ac:dyDescent="0.2">
      <c r="A99" s="163">
        <v>1</v>
      </c>
      <c r="B99" s="1" t="s">
        <v>344</v>
      </c>
      <c r="C99" s="34">
        <v>62561</v>
      </c>
      <c r="D99" s="169">
        <v>796650</v>
      </c>
      <c r="E99" s="179">
        <v>7.85</v>
      </c>
    </row>
    <row r="100" spans="1:8" x14ac:dyDescent="0.2">
      <c r="A100" s="163">
        <v>2</v>
      </c>
      <c r="B100" s="1" t="s">
        <v>345</v>
      </c>
      <c r="C100" s="34">
        <v>60581</v>
      </c>
      <c r="D100" s="169">
        <v>820697</v>
      </c>
      <c r="E100" s="179">
        <v>7.38</v>
      </c>
    </row>
    <row r="101" spans="1:8" x14ac:dyDescent="0.2">
      <c r="A101" s="163">
        <v>3</v>
      </c>
      <c r="B101" s="1" t="s">
        <v>346</v>
      </c>
      <c r="C101" s="34">
        <v>47470</v>
      </c>
      <c r="D101" s="169">
        <v>653024</v>
      </c>
      <c r="E101" s="179">
        <v>7.27</v>
      </c>
    </row>
    <row r="102" spans="1:8" x14ac:dyDescent="0.2">
      <c r="A102" s="163">
        <v>4</v>
      </c>
      <c r="B102" s="1" t="s">
        <v>347</v>
      </c>
      <c r="C102" s="34">
        <v>21960</v>
      </c>
      <c r="D102" s="169">
        <v>682527</v>
      </c>
      <c r="E102" s="179">
        <v>3.22</v>
      </c>
    </row>
    <row r="103" spans="1:8" x14ac:dyDescent="0.2">
      <c r="A103" s="163">
        <v>5</v>
      </c>
      <c r="B103" s="1" t="s">
        <v>349</v>
      </c>
      <c r="C103" s="34">
        <v>9197</v>
      </c>
      <c r="D103" s="169">
        <v>559697</v>
      </c>
      <c r="E103" s="179">
        <v>1.64</v>
      </c>
      <c r="F103" s="180"/>
    </row>
    <row r="104" spans="1:8" x14ac:dyDescent="0.2">
      <c r="A104" s="163">
        <v>6</v>
      </c>
      <c r="B104" s="1" t="s">
        <v>348</v>
      </c>
      <c r="C104" s="34">
        <v>11040</v>
      </c>
      <c r="D104" s="169">
        <v>690434</v>
      </c>
      <c r="E104" s="179">
        <v>1.6</v>
      </c>
    </row>
    <row r="105" spans="1:8" x14ac:dyDescent="0.2">
      <c r="A105" s="163">
        <v>7</v>
      </c>
      <c r="B105" s="1" t="s">
        <v>350</v>
      </c>
      <c r="C105" s="34">
        <v>6963</v>
      </c>
      <c r="D105" s="169">
        <v>589935</v>
      </c>
      <c r="E105" s="179">
        <v>1.18</v>
      </c>
    </row>
    <row r="106" spans="1:8" x14ac:dyDescent="0.2">
      <c r="A106" s="171">
        <v>8</v>
      </c>
      <c r="B106" s="181" t="s">
        <v>351</v>
      </c>
      <c r="C106" s="182">
        <v>2712</v>
      </c>
      <c r="D106" s="173">
        <v>633288</v>
      </c>
      <c r="E106" s="183">
        <v>0.43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776</v>
      </c>
      <c r="C4" s="18">
        <v>752</v>
      </c>
      <c r="D4" s="18">
        <v>1077</v>
      </c>
      <c r="E4" s="70">
        <v>32225</v>
      </c>
      <c r="F4" s="70">
        <v>9285</v>
      </c>
      <c r="G4" s="70">
        <v>40</v>
      </c>
      <c r="H4" s="70">
        <v>657</v>
      </c>
      <c r="I4" s="70">
        <v>1459</v>
      </c>
      <c r="J4" s="70">
        <v>9</v>
      </c>
      <c r="K4" s="70">
        <v>0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9</v>
      </c>
      <c r="D5" s="25">
        <v>4</v>
      </c>
      <c r="E5" s="193">
        <v>36</v>
      </c>
      <c r="F5" s="193">
        <v>9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1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1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1</v>
      </c>
      <c r="D11" s="23">
        <v>3</v>
      </c>
      <c r="E11" s="194">
        <v>17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1</v>
      </c>
      <c r="E12" s="194">
        <v>18</v>
      </c>
      <c r="F12" s="194">
        <v>8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0</v>
      </c>
      <c r="D13" s="23">
        <v>0</v>
      </c>
      <c r="E13" s="194">
        <v>1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16</v>
      </c>
      <c r="C14" s="89">
        <v>23</v>
      </c>
      <c r="D14" s="89">
        <v>13</v>
      </c>
      <c r="E14" s="196">
        <v>354</v>
      </c>
      <c r="F14" s="196">
        <v>82</v>
      </c>
      <c r="G14" s="196">
        <v>0</v>
      </c>
      <c r="H14" s="196">
        <v>16</v>
      </c>
      <c r="I14" s="196">
        <v>3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14</v>
      </c>
      <c r="C15" s="23">
        <v>3</v>
      </c>
      <c r="D15" s="23">
        <v>7</v>
      </c>
      <c r="E15" s="194">
        <v>184</v>
      </c>
      <c r="F15" s="194">
        <v>47</v>
      </c>
      <c r="G15" s="194">
        <v>0</v>
      </c>
      <c r="H15" s="194">
        <v>13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2</v>
      </c>
      <c r="C16" s="23">
        <v>7</v>
      </c>
      <c r="D16" s="23">
        <v>0</v>
      </c>
      <c r="E16" s="194">
        <v>1</v>
      </c>
      <c r="F16" s="194">
        <v>4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3</v>
      </c>
      <c r="D17" s="23">
        <v>0</v>
      </c>
      <c r="E17" s="194">
        <v>19</v>
      </c>
      <c r="F17" s="194">
        <v>8</v>
      </c>
      <c r="G17" s="194">
        <v>0</v>
      </c>
      <c r="H17" s="194">
        <v>0</v>
      </c>
      <c r="I17" s="194">
        <v>3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4</v>
      </c>
      <c r="D18" s="23">
        <v>1</v>
      </c>
      <c r="E18" s="194">
        <v>22</v>
      </c>
      <c r="F18" s="194">
        <v>3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2</v>
      </c>
      <c r="D19" s="23">
        <v>3</v>
      </c>
      <c r="E19" s="194">
        <v>54</v>
      </c>
      <c r="F19" s="194">
        <v>5</v>
      </c>
      <c r="G19" s="194">
        <v>0</v>
      </c>
      <c r="H19" s="194">
        <v>1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53</v>
      </c>
      <c r="F20" s="194">
        <v>15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3</v>
      </c>
      <c r="D21" s="23">
        <v>2</v>
      </c>
      <c r="E21" s="194">
        <v>21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13</v>
      </c>
      <c r="C22" s="89">
        <v>26</v>
      </c>
      <c r="D22" s="89">
        <v>11</v>
      </c>
      <c r="E22" s="196">
        <v>578</v>
      </c>
      <c r="F22" s="196">
        <v>209</v>
      </c>
      <c r="G22" s="196">
        <v>0</v>
      </c>
      <c r="H22" s="196">
        <v>25</v>
      </c>
      <c r="I22" s="196">
        <v>22</v>
      </c>
      <c r="J22" s="196">
        <v>0</v>
      </c>
      <c r="K22" s="196">
        <v>0</v>
      </c>
    </row>
    <row r="23" spans="1:11" x14ac:dyDescent="0.2">
      <c r="A23" s="33" t="s">
        <v>176</v>
      </c>
      <c r="B23" s="194">
        <v>1</v>
      </c>
      <c r="C23" s="23">
        <v>5</v>
      </c>
      <c r="D23" s="23">
        <v>1</v>
      </c>
      <c r="E23" s="194">
        <v>58</v>
      </c>
      <c r="F23" s="194">
        <v>43</v>
      </c>
      <c r="G23" s="194">
        <v>0</v>
      </c>
      <c r="H23" s="194">
        <v>0</v>
      </c>
      <c r="I23" s="194">
        <v>7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0</v>
      </c>
      <c r="C24" s="23">
        <v>3</v>
      </c>
      <c r="D24" s="23">
        <v>1</v>
      </c>
      <c r="E24" s="194">
        <v>25</v>
      </c>
      <c r="F24" s="194">
        <v>3</v>
      </c>
      <c r="G24" s="194">
        <v>0</v>
      </c>
      <c r="H24" s="194">
        <v>0</v>
      </c>
      <c r="I24" s="194">
        <v>2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1</v>
      </c>
      <c r="E25" s="194">
        <v>14</v>
      </c>
      <c r="F25" s="194">
        <v>5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1</v>
      </c>
      <c r="C26" s="23">
        <v>1</v>
      </c>
      <c r="D26" s="23">
        <v>0</v>
      </c>
      <c r="E26" s="194">
        <v>71</v>
      </c>
      <c r="F26" s="194">
        <v>30</v>
      </c>
      <c r="G26" s="194">
        <v>0</v>
      </c>
      <c r="H26" s="194">
        <v>0</v>
      </c>
      <c r="I26" s="194">
        <v>1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3</v>
      </c>
      <c r="D27" s="23">
        <v>2</v>
      </c>
      <c r="E27" s="194">
        <v>69</v>
      </c>
      <c r="F27" s="194">
        <v>18</v>
      </c>
      <c r="G27" s="194">
        <v>0</v>
      </c>
      <c r="H27" s="194">
        <v>0</v>
      </c>
      <c r="I27" s="194">
        <v>7</v>
      </c>
      <c r="J27" s="194">
        <v>0</v>
      </c>
      <c r="K27" s="194">
        <v>0</v>
      </c>
    </row>
    <row r="28" spans="1:11" x14ac:dyDescent="0.2">
      <c r="A28" s="33" t="s">
        <v>181</v>
      </c>
      <c r="B28" s="194">
        <v>3</v>
      </c>
      <c r="C28" s="23">
        <v>6</v>
      </c>
      <c r="D28" s="23">
        <v>1</v>
      </c>
      <c r="E28" s="194">
        <v>61</v>
      </c>
      <c r="F28" s="194">
        <v>17</v>
      </c>
      <c r="G28" s="194">
        <v>0</v>
      </c>
      <c r="H28" s="194">
        <v>19</v>
      </c>
      <c r="I28" s="194">
        <v>1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4</v>
      </c>
      <c r="C29" s="23">
        <v>3</v>
      </c>
      <c r="D29" s="23">
        <v>5</v>
      </c>
      <c r="E29" s="194">
        <v>215</v>
      </c>
      <c r="F29" s="194">
        <v>84</v>
      </c>
      <c r="G29" s="194">
        <v>0</v>
      </c>
      <c r="H29" s="194">
        <v>4</v>
      </c>
      <c r="I29" s="194">
        <v>2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2</v>
      </c>
      <c r="C30" s="23">
        <v>1</v>
      </c>
      <c r="D30" s="23">
        <v>0</v>
      </c>
      <c r="E30" s="194">
        <v>26</v>
      </c>
      <c r="F30" s="194">
        <v>8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0</v>
      </c>
      <c r="C31" s="23">
        <v>3</v>
      </c>
      <c r="D31" s="23">
        <v>0</v>
      </c>
      <c r="E31" s="193">
        <v>39</v>
      </c>
      <c r="F31" s="193">
        <v>1</v>
      </c>
      <c r="G31" s="194">
        <v>0</v>
      </c>
      <c r="H31" s="194">
        <v>2</v>
      </c>
      <c r="I31" s="194">
        <v>2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41</v>
      </c>
      <c r="C32" s="89">
        <v>52</v>
      </c>
      <c r="D32" s="89">
        <v>123</v>
      </c>
      <c r="E32" s="193">
        <v>2216</v>
      </c>
      <c r="F32" s="193">
        <v>389</v>
      </c>
      <c r="G32" s="196">
        <v>1</v>
      </c>
      <c r="H32" s="196">
        <v>12</v>
      </c>
      <c r="I32" s="217">
        <v>30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17</v>
      </c>
      <c r="C33" s="23">
        <v>5</v>
      </c>
      <c r="D33" s="23">
        <v>6</v>
      </c>
      <c r="E33" s="194">
        <v>473</v>
      </c>
      <c r="F33" s="194">
        <v>184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14</v>
      </c>
      <c r="C34" s="23">
        <v>13</v>
      </c>
      <c r="D34" s="23">
        <v>51</v>
      </c>
      <c r="E34" s="194">
        <v>868</v>
      </c>
      <c r="F34" s="194">
        <v>116</v>
      </c>
      <c r="G34" s="194">
        <v>1</v>
      </c>
      <c r="H34" s="194">
        <v>2</v>
      </c>
      <c r="I34" s="194">
        <v>10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0</v>
      </c>
      <c r="C35" s="23">
        <v>8</v>
      </c>
      <c r="D35" s="23">
        <v>6</v>
      </c>
      <c r="E35" s="194">
        <v>209</v>
      </c>
      <c r="F35" s="194">
        <v>12</v>
      </c>
      <c r="G35" s="194">
        <v>0</v>
      </c>
      <c r="H35" s="194">
        <v>7</v>
      </c>
      <c r="I35" s="194">
        <v>3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8</v>
      </c>
      <c r="C36" s="23">
        <v>10</v>
      </c>
      <c r="D36" s="23">
        <v>39</v>
      </c>
      <c r="E36" s="194">
        <v>452</v>
      </c>
      <c r="F36" s="194">
        <v>55</v>
      </c>
      <c r="G36" s="194">
        <v>0</v>
      </c>
      <c r="H36" s="194">
        <v>1</v>
      </c>
      <c r="I36" s="194">
        <v>15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7</v>
      </c>
      <c r="D37" s="23">
        <v>10</v>
      </c>
      <c r="E37" s="194">
        <v>26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2</v>
      </c>
      <c r="C38" s="23">
        <v>6</v>
      </c>
      <c r="D38" s="23">
        <v>10</v>
      </c>
      <c r="E38" s="194">
        <v>64</v>
      </c>
      <c r="F38" s="194">
        <v>20</v>
      </c>
      <c r="G38" s="194">
        <v>0</v>
      </c>
      <c r="H38" s="194">
        <v>0</v>
      </c>
      <c r="I38" s="194">
        <v>2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3</v>
      </c>
      <c r="D39" s="25">
        <v>1</v>
      </c>
      <c r="E39" s="193">
        <v>124</v>
      </c>
      <c r="F39" s="193">
        <v>0</v>
      </c>
      <c r="G39" s="193">
        <v>0</v>
      </c>
      <c r="H39" s="193">
        <v>2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38</v>
      </c>
      <c r="C40" s="25">
        <v>50</v>
      </c>
      <c r="D40" s="25">
        <v>62</v>
      </c>
      <c r="E40" s="193">
        <v>876</v>
      </c>
      <c r="F40" s="193">
        <v>403</v>
      </c>
      <c r="G40" s="193">
        <v>1</v>
      </c>
      <c r="H40" s="193">
        <v>31</v>
      </c>
      <c r="I40" s="193">
        <v>23</v>
      </c>
      <c r="J40" s="193">
        <v>2</v>
      </c>
      <c r="K40" s="193">
        <v>0</v>
      </c>
    </row>
    <row r="41" spans="1:16" x14ac:dyDescent="0.2">
      <c r="A41" s="33" t="s">
        <v>194</v>
      </c>
      <c r="B41" s="194">
        <v>1</v>
      </c>
      <c r="C41" s="23">
        <v>1</v>
      </c>
      <c r="D41" s="23">
        <v>0</v>
      </c>
      <c r="E41" s="194">
        <v>65</v>
      </c>
      <c r="F41" s="194">
        <v>3</v>
      </c>
      <c r="G41" s="194">
        <v>1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3</v>
      </c>
      <c r="C42" s="23">
        <v>5</v>
      </c>
      <c r="D42" s="23">
        <v>3</v>
      </c>
      <c r="E42" s="194">
        <v>93</v>
      </c>
      <c r="F42" s="194">
        <v>42</v>
      </c>
      <c r="G42" s="194">
        <v>0</v>
      </c>
      <c r="H42" s="194">
        <v>4</v>
      </c>
      <c r="I42" s="194">
        <v>4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5</v>
      </c>
      <c r="C43" s="23">
        <v>6</v>
      </c>
      <c r="D43" s="23">
        <v>11</v>
      </c>
      <c r="E43" s="194">
        <v>58</v>
      </c>
      <c r="F43" s="194">
        <v>26</v>
      </c>
      <c r="G43" s="194">
        <v>0</v>
      </c>
      <c r="H43" s="194">
        <v>0</v>
      </c>
      <c r="I43" s="194">
        <v>3</v>
      </c>
      <c r="J43" s="194">
        <v>1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2</v>
      </c>
      <c r="D44" s="23">
        <v>11</v>
      </c>
      <c r="E44" s="194">
        <v>74</v>
      </c>
      <c r="F44" s="194">
        <v>14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3</v>
      </c>
      <c r="C45" s="23">
        <v>7</v>
      </c>
      <c r="D45" s="23">
        <v>17</v>
      </c>
      <c r="E45" s="194">
        <v>41</v>
      </c>
      <c r="F45" s="194">
        <v>158</v>
      </c>
      <c r="G45" s="194">
        <v>0</v>
      </c>
      <c r="H45" s="194">
        <v>0</v>
      </c>
      <c r="I45" s="194">
        <v>1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5</v>
      </c>
      <c r="D46" s="23">
        <v>6</v>
      </c>
      <c r="E46" s="194">
        <v>144</v>
      </c>
      <c r="F46" s="194">
        <v>14</v>
      </c>
      <c r="G46" s="194">
        <v>0</v>
      </c>
      <c r="H46" s="194">
        <v>16</v>
      </c>
      <c r="I46" s="194">
        <v>1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8</v>
      </c>
      <c r="C47" s="23">
        <v>3</v>
      </c>
      <c r="D47" s="23">
        <v>0</v>
      </c>
      <c r="E47" s="194">
        <v>48</v>
      </c>
      <c r="F47" s="194">
        <v>31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3</v>
      </c>
      <c r="C48" s="23">
        <v>4</v>
      </c>
      <c r="D48" s="23">
        <v>9</v>
      </c>
      <c r="E48" s="194">
        <v>108</v>
      </c>
      <c r="F48" s="194">
        <v>75</v>
      </c>
      <c r="G48" s="194">
        <v>0</v>
      </c>
      <c r="H48" s="194">
        <v>2</v>
      </c>
      <c r="I48" s="194">
        <v>2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4</v>
      </c>
      <c r="C49" s="23">
        <v>2</v>
      </c>
      <c r="D49" s="23">
        <v>1</v>
      </c>
      <c r="E49" s="194">
        <v>63</v>
      </c>
      <c r="F49" s="194">
        <v>11</v>
      </c>
      <c r="G49" s="194">
        <v>0</v>
      </c>
      <c r="H49" s="194">
        <v>1</v>
      </c>
      <c r="I49" s="194">
        <v>5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7</v>
      </c>
      <c r="C50" s="23">
        <v>2</v>
      </c>
      <c r="D50" s="23">
        <v>0</v>
      </c>
      <c r="E50" s="194">
        <v>32</v>
      </c>
      <c r="F50" s="194">
        <v>2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1</v>
      </c>
      <c r="C51" s="25">
        <v>13</v>
      </c>
      <c r="D51" s="25">
        <v>4</v>
      </c>
      <c r="E51" s="193">
        <v>150</v>
      </c>
      <c r="F51" s="193">
        <v>27</v>
      </c>
      <c r="G51" s="193">
        <v>0</v>
      </c>
      <c r="H51" s="193">
        <v>8</v>
      </c>
      <c r="I51" s="193">
        <v>7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146</v>
      </c>
      <c r="C54" s="198">
        <v>133</v>
      </c>
      <c r="D54" s="25">
        <v>395</v>
      </c>
      <c r="E54" s="198">
        <v>10361</v>
      </c>
      <c r="F54" s="198">
        <v>2024</v>
      </c>
      <c r="G54" s="198">
        <v>2</v>
      </c>
      <c r="H54" s="198">
        <v>114</v>
      </c>
      <c r="I54" s="198">
        <v>221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1</v>
      </c>
      <c r="C55" s="36">
        <v>6</v>
      </c>
      <c r="D55" s="23">
        <v>9</v>
      </c>
      <c r="E55" s="36">
        <v>122</v>
      </c>
      <c r="F55" s="36">
        <v>32</v>
      </c>
      <c r="G55" s="36">
        <v>0</v>
      </c>
      <c r="H55" s="36">
        <v>73</v>
      </c>
      <c r="I55" s="36">
        <v>13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11</v>
      </c>
      <c r="D56" s="23">
        <v>15</v>
      </c>
      <c r="E56" s="36">
        <v>64</v>
      </c>
      <c r="F56" s="36">
        <v>40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7</v>
      </c>
      <c r="C57" s="36">
        <v>6</v>
      </c>
      <c r="D57" s="23">
        <v>8</v>
      </c>
      <c r="E57" s="36">
        <v>276</v>
      </c>
      <c r="F57" s="36">
        <v>206</v>
      </c>
      <c r="G57" s="36">
        <v>1</v>
      </c>
      <c r="H57" s="36">
        <v>12</v>
      </c>
      <c r="I57" s="36">
        <v>7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8</v>
      </c>
      <c r="D58" s="23">
        <v>8</v>
      </c>
      <c r="E58" s="36">
        <v>277</v>
      </c>
      <c r="F58" s="36">
        <v>47</v>
      </c>
      <c r="G58" s="36">
        <v>0</v>
      </c>
      <c r="H58" s="36">
        <v>3</v>
      </c>
      <c r="I58" s="36">
        <v>6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3</v>
      </c>
      <c r="D59" s="23">
        <v>1</v>
      </c>
      <c r="E59" s="36">
        <v>216</v>
      </c>
      <c r="F59" s="36">
        <v>112</v>
      </c>
      <c r="G59" s="36">
        <v>0</v>
      </c>
      <c r="H59" s="36">
        <v>8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8</v>
      </c>
      <c r="C60" s="36">
        <v>20</v>
      </c>
      <c r="D60" s="23">
        <v>29</v>
      </c>
      <c r="E60" s="36">
        <v>1571</v>
      </c>
      <c r="F60" s="36">
        <v>222</v>
      </c>
      <c r="G60" s="36">
        <v>0</v>
      </c>
      <c r="H60" s="36">
        <v>1</v>
      </c>
      <c r="I60" s="36">
        <v>19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17</v>
      </c>
      <c r="D61" s="23">
        <v>8</v>
      </c>
      <c r="E61" s="36">
        <v>444</v>
      </c>
      <c r="F61" s="36">
        <v>81</v>
      </c>
      <c r="G61" s="36">
        <v>0</v>
      </c>
      <c r="H61" s="36">
        <v>0</v>
      </c>
      <c r="I61" s="36">
        <v>12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17</v>
      </c>
      <c r="C62" s="36">
        <v>6</v>
      </c>
      <c r="D62" s="23">
        <v>18</v>
      </c>
      <c r="E62" s="36">
        <v>1516</v>
      </c>
      <c r="F62" s="36">
        <v>418</v>
      </c>
      <c r="G62" s="36">
        <v>0</v>
      </c>
      <c r="H62" s="36">
        <v>1</v>
      </c>
      <c r="I62" s="36">
        <v>4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74</v>
      </c>
      <c r="C63" s="36">
        <v>33</v>
      </c>
      <c r="D63" s="23">
        <v>230</v>
      </c>
      <c r="E63" s="36">
        <v>4654</v>
      </c>
      <c r="F63" s="36">
        <v>595</v>
      </c>
      <c r="G63" s="36">
        <v>1</v>
      </c>
      <c r="H63" s="36">
        <v>0</v>
      </c>
      <c r="I63" s="36">
        <v>138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22</v>
      </c>
      <c r="C64" s="36">
        <v>6</v>
      </c>
      <c r="D64" s="23">
        <v>22</v>
      </c>
      <c r="E64" s="36">
        <v>797</v>
      </c>
      <c r="F64" s="36">
        <v>85</v>
      </c>
      <c r="G64" s="36">
        <v>0</v>
      </c>
      <c r="H64" s="36">
        <v>0</v>
      </c>
      <c r="I64" s="36">
        <v>17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3</v>
      </c>
      <c r="C65" s="36">
        <v>4</v>
      </c>
      <c r="D65" s="23">
        <v>21</v>
      </c>
      <c r="E65" s="36">
        <v>196</v>
      </c>
      <c r="F65" s="36">
        <v>35</v>
      </c>
      <c r="G65" s="36">
        <v>0</v>
      </c>
      <c r="H65" s="36">
        <v>16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5</v>
      </c>
      <c r="C66" s="36">
        <v>8</v>
      </c>
      <c r="D66" s="23">
        <v>17</v>
      </c>
      <c r="E66" s="36">
        <v>115</v>
      </c>
      <c r="F66" s="36">
        <v>55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6</v>
      </c>
      <c r="C67" s="36">
        <v>5</v>
      </c>
      <c r="D67" s="23">
        <v>9</v>
      </c>
      <c r="E67" s="36">
        <v>113</v>
      </c>
      <c r="F67" s="36">
        <v>96</v>
      </c>
      <c r="G67" s="36">
        <v>0</v>
      </c>
      <c r="H67" s="36">
        <v>0</v>
      </c>
      <c r="I67" s="36">
        <v>5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308</v>
      </c>
      <c r="C68" s="199">
        <v>199</v>
      </c>
      <c r="D68" s="89">
        <v>132</v>
      </c>
      <c r="E68" s="199">
        <v>8836</v>
      </c>
      <c r="F68" s="199">
        <v>2782</v>
      </c>
      <c r="G68" s="199">
        <v>35</v>
      </c>
      <c r="H68" s="199">
        <v>310</v>
      </c>
      <c r="I68" s="199">
        <v>544</v>
      </c>
      <c r="J68" s="199">
        <v>5</v>
      </c>
      <c r="K68" s="199">
        <v>0</v>
      </c>
    </row>
    <row r="69" spans="1:16" x14ac:dyDescent="0.2">
      <c r="A69" s="33" t="s">
        <v>221</v>
      </c>
      <c r="B69" s="36">
        <v>44</v>
      </c>
      <c r="C69" s="36">
        <v>3</v>
      </c>
      <c r="D69" s="23">
        <v>1</v>
      </c>
      <c r="E69" s="36">
        <v>1008</v>
      </c>
      <c r="F69" s="36">
        <v>153</v>
      </c>
      <c r="G69" s="36">
        <v>1</v>
      </c>
      <c r="H69" s="36">
        <v>2</v>
      </c>
      <c r="I69" s="36">
        <v>3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14</v>
      </c>
      <c r="C70" s="36">
        <v>10</v>
      </c>
      <c r="D70" s="23">
        <v>10</v>
      </c>
      <c r="E70" s="36">
        <v>235</v>
      </c>
      <c r="F70" s="36">
        <v>89</v>
      </c>
      <c r="G70" s="36">
        <v>3</v>
      </c>
      <c r="H70" s="36">
        <v>4</v>
      </c>
      <c r="I70" s="36">
        <v>70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44</v>
      </c>
      <c r="C71" s="36">
        <v>7</v>
      </c>
      <c r="D71" s="23">
        <v>4</v>
      </c>
      <c r="E71" s="36">
        <v>1213</v>
      </c>
      <c r="F71" s="36">
        <v>486</v>
      </c>
      <c r="G71" s="36">
        <v>28</v>
      </c>
      <c r="H71" s="36">
        <v>5</v>
      </c>
      <c r="I71" s="36">
        <v>12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8</v>
      </c>
      <c r="C72" s="36">
        <v>48</v>
      </c>
      <c r="D72" s="23">
        <v>14</v>
      </c>
      <c r="E72" s="36">
        <v>268</v>
      </c>
      <c r="F72" s="36">
        <v>66</v>
      </c>
      <c r="G72" s="36">
        <v>0</v>
      </c>
      <c r="H72" s="36">
        <v>2</v>
      </c>
      <c r="I72" s="36">
        <v>25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5</v>
      </c>
      <c r="C73" s="36">
        <v>6</v>
      </c>
      <c r="D73" s="23">
        <v>3</v>
      </c>
      <c r="E73" s="36">
        <v>214</v>
      </c>
      <c r="F73" s="36">
        <v>16</v>
      </c>
      <c r="G73" s="36">
        <v>0</v>
      </c>
      <c r="H73" s="36">
        <v>0</v>
      </c>
      <c r="I73" s="36">
        <v>23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15</v>
      </c>
      <c r="C74" s="36">
        <v>49</v>
      </c>
      <c r="D74" s="23">
        <v>14</v>
      </c>
      <c r="E74" s="36">
        <v>326</v>
      </c>
      <c r="F74" s="36">
        <v>194</v>
      </c>
      <c r="G74" s="36">
        <v>0</v>
      </c>
      <c r="H74" s="36">
        <v>8</v>
      </c>
      <c r="I74" s="36">
        <v>30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22</v>
      </c>
      <c r="C75" s="36">
        <v>12</v>
      </c>
      <c r="D75" s="23">
        <v>6</v>
      </c>
      <c r="E75" s="36">
        <v>1773</v>
      </c>
      <c r="F75" s="36">
        <v>325</v>
      </c>
      <c r="G75" s="36">
        <v>0</v>
      </c>
      <c r="H75" s="36">
        <v>144</v>
      </c>
      <c r="I75" s="36">
        <v>42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25</v>
      </c>
      <c r="C76" s="36">
        <v>11</v>
      </c>
      <c r="D76" s="23">
        <v>1</v>
      </c>
      <c r="E76" s="36">
        <v>1093</v>
      </c>
      <c r="F76" s="36">
        <v>550</v>
      </c>
      <c r="G76" s="36">
        <v>0</v>
      </c>
      <c r="H76" s="36">
        <v>69</v>
      </c>
      <c r="I76" s="36">
        <v>66</v>
      </c>
      <c r="J76" s="36">
        <v>1</v>
      </c>
      <c r="K76" s="36">
        <v>0</v>
      </c>
    </row>
    <row r="77" spans="1:16" x14ac:dyDescent="0.2">
      <c r="A77" s="33" t="s">
        <v>229</v>
      </c>
      <c r="B77" s="36">
        <v>17</v>
      </c>
      <c r="C77" s="36">
        <v>6</v>
      </c>
      <c r="D77" s="23">
        <v>18</v>
      </c>
      <c r="E77" s="36">
        <v>364</v>
      </c>
      <c r="F77" s="36">
        <v>99</v>
      </c>
      <c r="G77" s="36">
        <v>3</v>
      </c>
      <c r="H77" s="36">
        <v>53</v>
      </c>
      <c r="I77" s="36">
        <v>45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30</v>
      </c>
      <c r="C78" s="36">
        <v>6</v>
      </c>
      <c r="D78" s="23">
        <v>4</v>
      </c>
      <c r="E78" s="36">
        <v>41</v>
      </c>
      <c r="F78" s="36">
        <v>95</v>
      </c>
      <c r="G78" s="36">
        <v>0</v>
      </c>
      <c r="H78" s="36">
        <v>1</v>
      </c>
      <c r="I78" s="36">
        <v>6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13</v>
      </c>
      <c r="C79" s="36">
        <v>16</v>
      </c>
      <c r="D79" s="23">
        <v>11</v>
      </c>
      <c r="E79" s="36">
        <v>379</v>
      </c>
      <c r="F79" s="36">
        <v>20</v>
      </c>
      <c r="G79" s="36">
        <v>0</v>
      </c>
      <c r="H79" s="36">
        <v>0</v>
      </c>
      <c r="I79" s="36">
        <v>34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31</v>
      </c>
      <c r="C80" s="36">
        <v>8</v>
      </c>
      <c r="D80" s="23">
        <v>2</v>
      </c>
      <c r="E80" s="36">
        <v>615</v>
      </c>
      <c r="F80" s="36">
        <v>152</v>
      </c>
      <c r="G80" s="36">
        <v>0</v>
      </c>
      <c r="H80" s="36">
        <v>18</v>
      </c>
      <c r="I80" s="36">
        <v>12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40</v>
      </c>
      <c r="C81" s="198">
        <v>17</v>
      </c>
      <c r="D81" s="23">
        <v>44</v>
      </c>
      <c r="E81" s="198">
        <v>1307</v>
      </c>
      <c r="F81" s="198">
        <v>537</v>
      </c>
      <c r="G81" s="198">
        <v>0</v>
      </c>
      <c r="H81" s="198">
        <v>4</v>
      </c>
      <c r="I81" s="198">
        <v>176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214</v>
      </c>
      <c r="C82" s="198">
        <v>260</v>
      </c>
      <c r="D82" s="89">
        <v>337</v>
      </c>
      <c r="E82" s="198">
        <v>8968</v>
      </c>
      <c r="F82" s="198">
        <v>3387</v>
      </c>
      <c r="G82" s="198">
        <v>1</v>
      </c>
      <c r="H82" s="198">
        <v>147</v>
      </c>
      <c r="I82" s="198">
        <v>616</v>
      </c>
      <c r="J82" s="198">
        <v>1</v>
      </c>
      <c r="K82" s="198">
        <v>0</v>
      </c>
    </row>
    <row r="83" spans="1:11" x14ac:dyDescent="0.2">
      <c r="A83" s="33" t="s">
        <v>235</v>
      </c>
      <c r="B83" s="36">
        <v>27</v>
      </c>
      <c r="C83" s="36">
        <v>3</v>
      </c>
      <c r="D83" s="23">
        <v>5</v>
      </c>
      <c r="E83" s="36">
        <v>409</v>
      </c>
      <c r="F83" s="36">
        <v>429</v>
      </c>
      <c r="G83" s="36">
        <v>0</v>
      </c>
      <c r="H83" s="36">
        <v>35</v>
      </c>
      <c r="I83" s="36">
        <v>63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2</v>
      </c>
      <c r="C84" s="36">
        <v>9</v>
      </c>
      <c r="D84" s="23">
        <v>27</v>
      </c>
      <c r="E84" s="36">
        <v>108</v>
      </c>
      <c r="F84" s="36">
        <v>8</v>
      </c>
      <c r="G84" s="36">
        <v>0</v>
      </c>
      <c r="H84" s="36">
        <v>1</v>
      </c>
      <c r="I84" s="36">
        <v>16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3</v>
      </c>
      <c r="C85" s="36">
        <v>22</v>
      </c>
      <c r="D85" s="23">
        <v>15</v>
      </c>
      <c r="E85" s="36">
        <v>212</v>
      </c>
      <c r="F85" s="36">
        <v>13</v>
      </c>
      <c r="G85" s="36">
        <v>0</v>
      </c>
      <c r="H85" s="36">
        <v>4</v>
      </c>
      <c r="I85" s="36">
        <v>37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5</v>
      </c>
      <c r="D86" s="23">
        <v>9</v>
      </c>
      <c r="E86" s="36">
        <v>13</v>
      </c>
      <c r="F86" s="36">
        <v>11</v>
      </c>
      <c r="G86" s="36">
        <v>0</v>
      </c>
      <c r="H86" s="36">
        <v>0</v>
      </c>
      <c r="I86" s="36">
        <v>2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2</v>
      </c>
      <c r="C87" s="36">
        <v>8</v>
      </c>
      <c r="D87" s="23">
        <v>10</v>
      </c>
      <c r="E87" s="36">
        <v>37</v>
      </c>
      <c r="F87" s="36">
        <v>8</v>
      </c>
      <c r="G87" s="36">
        <v>1</v>
      </c>
      <c r="H87" s="36">
        <v>2</v>
      </c>
      <c r="I87" s="36">
        <v>21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23</v>
      </c>
      <c r="C88" s="36">
        <v>22</v>
      </c>
      <c r="D88" s="23">
        <v>47</v>
      </c>
      <c r="E88" s="36">
        <v>1980</v>
      </c>
      <c r="F88" s="36">
        <v>249</v>
      </c>
      <c r="G88" s="36">
        <v>0</v>
      </c>
      <c r="H88" s="36">
        <v>0</v>
      </c>
      <c r="I88" s="36">
        <v>120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23</v>
      </c>
      <c r="C89" s="36">
        <v>58</v>
      </c>
      <c r="D89" s="23">
        <v>79</v>
      </c>
      <c r="E89" s="36">
        <v>1598</v>
      </c>
      <c r="F89" s="36">
        <v>609</v>
      </c>
      <c r="G89" s="36">
        <v>0</v>
      </c>
      <c r="H89" s="36">
        <v>1</v>
      </c>
      <c r="I89" s="36">
        <v>34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28</v>
      </c>
      <c r="C90" s="36">
        <v>33</v>
      </c>
      <c r="D90" s="23">
        <v>13</v>
      </c>
      <c r="E90" s="36">
        <v>1591</v>
      </c>
      <c r="F90" s="36">
        <v>444</v>
      </c>
      <c r="G90" s="36">
        <v>0</v>
      </c>
      <c r="H90" s="36">
        <v>10</v>
      </c>
      <c r="I90" s="36">
        <v>217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19</v>
      </c>
      <c r="C91" s="36">
        <v>30</v>
      </c>
      <c r="D91" s="23">
        <v>14</v>
      </c>
      <c r="E91" s="36">
        <v>358</v>
      </c>
      <c r="F91" s="36">
        <v>170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23</v>
      </c>
      <c r="C92" s="36">
        <v>21</v>
      </c>
      <c r="D92" s="23">
        <v>17</v>
      </c>
      <c r="E92" s="36">
        <v>592</v>
      </c>
      <c r="F92" s="36">
        <v>376</v>
      </c>
      <c r="G92" s="36">
        <v>0</v>
      </c>
      <c r="H92" s="36">
        <v>92</v>
      </c>
      <c r="I92" s="36">
        <v>38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63</v>
      </c>
      <c r="C93" s="198">
        <v>49</v>
      </c>
      <c r="D93" s="25">
        <v>101</v>
      </c>
      <c r="E93" s="198">
        <v>2070</v>
      </c>
      <c r="F93" s="198">
        <v>1070</v>
      </c>
      <c r="G93" s="198">
        <v>0</v>
      </c>
      <c r="H93" s="198">
        <v>0</v>
      </c>
      <c r="I93" s="198">
        <v>68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7248</v>
      </c>
      <c r="C4" s="70">
        <v>2299</v>
      </c>
      <c r="D4" s="70">
        <v>35</v>
      </c>
      <c r="E4" s="18">
        <v>255</v>
      </c>
      <c r="F4" s="18">
        <v>2058</v>
      </c>
      <c r="G4" s="70">
        <v>7501</v>
      </c>
      <c r="H4" s="70">
        <v>0</v>
      </c>
      <c r="I4" s="70">
        <v>461</v>
      </c>
      <c r="J4" s="70">
        <v>218</v>
      </c>
      <c r="K4" s="70">
        <v>669</v>
      </c>
      <c r="L4" s="70">
        <v>983</v>
      </c>
    </row>
    <row r="5" spans="1:12" s="1" customFormat="1" x14ac:dyDescent="0.2">
      <c r="A5" s="192" t="s">
        <v>158</v>
      </c>
      <c r="B5" s="25">
        <v>254</v>
      </c>
      <c r="C5" s="193">
        <v>133</v>
      </c>
      <c r="D5" s="193">
        <v>0</v>
      </c>
      <c r="E5" s="25">
        <v>3</v>
      </c>
      <c r="F5" s="25">
        <v>33</v>
      </c>
      <c r="G5" s="193">
        <v>123</v>
      </c>
      <c r="H5" s="193">
        <v>0</v>
      </c>
      <c r="I5" s="193">
        <v>6</v>
      </c>
      <c r="J5" s="193">
        <v>21</v>
      </c>
      <c r="K5" s="193">
        <v>1</v>
      </c>
      <c r="L5" s="193">
        <v>12</v>
      </c>
    </row>
    <row r="6" spans="1:12" s="1" customFormat="1" x14ac:dyDescent="0.2">
      <c r="A6" s="33" t="s">
        <v>159</v>
      </c>
      <c r="B6" s="23">
        <v>19</v>
      </c>
      <c r="C6" s="194">
        <v>11</v>
      </c>
      <c r="D6" s="194">
        <v>0</v>
      </c>
      <c r="E6" s="23">
        <v>0</v>
      </c>
      <c r="F6" s="23">
        <v>0</v>
      </c>
      <c r="G6" s="194">
        <v>5</v>
      </c>
      <c r="H6" s="194">
        <v>0</v>
      </c>
      <c r="I6" s="194">
        <v>2</v>
      </c>
      <c r="J6" s="194">
        <v>2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48</v>
      </c>
      <c r="C7" s="194">
        <v>30</v>
      </c>
      <c r="D7" s="194">
        <v>0</v>
      </c>
      <c r="E7" s="23">
        <v>0</v>
      </c>
      <c r="F7" s="23">
        <v>9</v>
      </c>
      <c r="G7" s="194">
        <v>8</v>
      </c>
      <c r="H7" s="194">
        <v>0</v>
      </c>
      <c r="I7" s="194">
        <v>0</v>
      </c>
      <c r="J7" s="194">
        <v>4</v>
      </c>
      <c r="K7" s="194">
        <v>0</v>
      </c>
      <c r="L7" s="194">
        <v>0</v>
      </c>
    </row>
    <row r="8" spans="1:12" s="1" customFormat="1" x14ac:dyDescent="0.2">
      <c r="A8" s="33" t="s">
        <v>161</v>
      </c>
      <c r="B8" s="23">
        <v>30</v>
      </c>
      <c r="C8" s="194">
        <v>17</v>
      </c>
      <c r="D8" s="194">
        <v>0</v>
      </c>
      <c r="E8" s="23">
        <v>0</v>
      </c>
      <c r="F8" s="23">
        <v>1</v>
      </c>
      <c r="G8" s="194">
        <v>5</v>
      </c>
      <c r="H8" s="194">
        <v>0</v>
      </c>
      <c r="I8" s="194">
        <v>0</v>
      </c>
      <c r="J8" s="194">
        <v>0</v>
      </c>
      <c r="K8" s="194">
        <v>0</v>
      </c>
      <c r="L8" s="194">
        <v>2</v>
      </c>
    </row>
    <row r="9" spans="1:12" s="1" customFormat="1" x14ac:dyDescent="0.2">
      <c r="A9" s="33" t="s">
        <v>162</v>
      </c>
      <c r="B9" s="23">
        <v>17</v>
      </c>
      <c r="C9" s="194">
        <v>8</v>
      </c>
      <c r="D9" s="194">
        <v>0</v>
      </c>
      <c r="E9" s="23">
        <v>0</v>
      </c>
      <c r="F9" s="23">
        <v>1</v>
      </c>
      <c r="G9" s="194">
        <v>7</v>
      </c>
      <c r="H9" s="194">
        <v>0</v>
      </c>
      <c r="I9" s="194">
        <v>0</v>
      </c>
      <c r="J9" s="194">
        <v>3</v>
      </c>
      <c r="K9" s="194">
        <v>0</v>
      </c>
      <c r="L9" s="194">
        <v>0</v>
      </c>
    </row>
    <row r="10" spans="1:12" s="1" customFormat="1" x14ac:dyDescent="0.2">
      <c r="A10" s="33" t="s">
        <v>163</v>
      </c>
      <c r="B10" s="23">
        <v>29</v>
      </c>
      <c r="C10" s="194">
        <v>22</v>
      </c>
      <c r="D10" s="194">
        <v>0</v>
      </c>
      <c r="E10" s="23">
        <v>2</v>
      </c>
      <c r="F10" s="23">
        <v>2</v>
      </c>
      <c r="G10" s="194">
        <v>15</v>
      </c>
      <c r="H10" s="194">
        <v>0</v>
      </c>
      <c r="I10" s="194">
        <v>0</v>
      </c>
      <c r="J10" s="194">
        <v>6</v>
      </c>
      <c r="K10" s="194">
        <v>1</v>
      </c>
      <c r="L10" s="194">
        <v>1</v>
      </c>
    </row>
    <row r="11" spans="1:12" s="1" customFormat="1" x14ac:dyDescent="0.2">
      <c r="A11" s="33" t="s">
        <v>164</v>
      </c>
      <c r="B11" s="23">
        <v>46</v>
      </c>
      <c r="C11" s="194">
        <v>15</v>
      </c>
      <c r="D11" s="194">
        <v>0</v>
      </c>
      <c r="E11" s="23">
        <v>0</v>
      </c>
      <c r="F11" s="23">
        <v>7</v>
      </c>
      <c r="G11" s="194">
        <v>33</v>
      </c>
      <c r="H11" s="194">
        <v>0</v>
      </c>
      <c r="I11" s="194">
        <v>2</v>
      </c>
      <c r="J11" s="194">
        <v>0</v>
      </c>
      <c r="K11" s="194">
        <v>0</v>
      </c>
      <c r="L11" s="194">
        <v>5</v>
      </c>
    </row>
    <row r="12" spans="1:12" s="1" customFormat="1" x14ac:dyDescent="0.2">
      <c r="A12" s="33" t="s">
        <v>165</v>
      </c>
      <c r="B12" s="23">
        <v>26</v>
      </c>
      <c r="C12" s="194">
        <v>16</v>
      </c>
      <c r="D12" s="194">
        <v>0</v>
      </c>
      <c r="E12" s="23">
        <v>1</v>
      </c>
      <c r="F12" s="23">
        <v>9</v>
      </c>
      <c r="G12" s="194">
        <v>26</v>
      </c>
      <c r="H12" s="194">
        <v>0</v>
      </c>
      <c r="I12" s="194">
        <v>1</v>
      </c>
      <c r="J12" s="194">
        <v>5</v>
      </c>
      <c r="K12" s="194">
        <v>0</v>
      </c>
      <c r="L12" s="194">
        <v>2</v>
      </c>
    </row>
    <row r="13" spans="1:12" s="1" customFormat="1" x14ac:dyDescent="0.2">
      <c r="A13" s="33" t="s">
        <v>166</v>
      </c>
      <c r="B13" s="23">
        <v>39</v>
      </c>
      <c r="C13" s="194">
        <v>14</v>
      </c>
      <c r="D13" s="194">
        <v>0</v>
      </c>
      <c r="E13" s="23">
        <v>0</v>
      </c>
      <c r="F13" s="23">
        <v>4</v>
      </c>
      <c r="G13" s="194">
        <v>24</v>
      </c>
      <c r="H13" s="194">
        <v>0</v>
      </c>
      <c r="I13" s="194">
        <v>1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167</v>
      </c>
      <c r="B14" s="89">
        <v>759</v>
      </c>
      <c r="C14" s="196">
        <v>167</v>
      </c>
      <c r="D14" s="196">
        <v>5</v>
      </c>
      <c r="E14" s="89">
        <v>7</v>
      </c>
      <c r="F14" s="89">
        <v>105</v>
      </c>
      <c r="G14" s="196">
        <v>573</v>
      </c>
      <c r="H14" s="196">
        <v>0</v>
      </c>
      <c r="I14" s="196">
        <v>34</v>
      </c>
      <c r="J14" s="196">
        <v>23</v>
      </c>
      <c r="K14" s="196">
        <v>15</v>
      </c>
      <c r="L14" s="196">
        <v>31</v>
      </c>
    </row>
    <row r="15" spans="1:12" s="1" customFormat="1" x14ac:dyDescent="0.2">
      <c r="A15" s="33" t="s">
        <v>168</v>
      </c>
      <c r="B15" s="23">
        <v>292</v>
      </c>
      <c r="C15" s="194">
        <v>28</v>
      </c>
      <c r="D15" s="194">
        <v>0</v>
      </c>
      <c r="E15" s="23">
        <v>2</v>
      </c>
      <c r="F15" s="23">
        <v>30</v>
      </c>
      <c r="G15" s="194">
        <v>138</v>
      </c>
      <c r="H15" s="194">
        <v>0</v>
      </c>
      <c r="I15" s="194">
        <v>7</v>
      </c>
      <c r="J15" s="194">
        <v>3</v>
      </c>
      <c r="K15" s="194">
        <v>2</v>
      </c>
      <c r="L15" s="194">
        <v>8</v>
      </c>
    </row>
    <row r="16" spans="1:12" s="1" customFormat="1" x14ac:dyDescent="0.2">
      <c r="A16" s="33" t="s">
        <v>169</v>
      </c>
      <c r="B16" s="23">
        <v>212</v>
      </c>
      <c r="C16" s="194">
        <v>30</v>
      </c>
      <c r="D16" s="194">
        <v>2</v>
      </c>
      <c r="E16" s="23">
        <v>2</v>
      </c>
      <c r="F16" s="23">
        <v>21</v>
      </c>
      <c r="G16" s="194">
        <v>118</v>
      </c>
      <c r="H16" s="194">
        <v>0</v>
      </c>
      <c r="I16" s="194">
        <v>3</v>
      </c>
      <c r="J16" s="194">
        <v>8</v>
      </c>
      <c r="K16" s="194">
        <v>1</v>
      </c>
      <c r="L16" s="194">
        <v>6</v>
      </c>
    </row>
    <row r="17" spans="1:12" s="1" customFormat="1" x14ac:dyDescent="0.2">
      <c r="A17" s="33" t="s">
        <v>170</v>
      </c>
      <c r="B17" s="23">
        <v>44</v>
      </c>
      <c r="C17" s="194">
        <v>17</v>
      </c>
      <c r="D17" s="194">
        <v>1</v>
      </c>
      <c r="E17" s="23">
        <v>1</v>
      </c>
      <c r="F17" s="23">
        <v>11</v>
      </c>
      <c r="G17" s="194">
        <v>65</v>
      </c>
      <c r="H17" s="194">
        <v>0</v>
      </c>
      <c r="I17" s="194">
        <v>4</v>
      </c>
      <c r="J17" s="194">
        <v>1</v>
      </c>
      <c r="K17" s="194">
        <v>1</v>
      </c>
      <c r="L17" s="194">
        <v>4</v>
      </c>
    </row>
    <row r="18" spans="1:12" s="1" customFormat="1" x14ac:dyDescent="0.2">
      <c r="A18" s="33" t="s">
        <v>171</v>
      </c>
      <c r="B18" s="23">
        <v>40</v>
      </c>
      <c r="C18" s="194">
        <v>13</v>
      </c>
      <c r="D18" s="194">
        <v>1</v>
      </c>
      <c r="E18" s="23">
        <v>1</v>
      </c>
      <c r="F18" s="23">
        <v>18</v>
      </c>
      <c r="G18" s="194">
        <v>74</v>
      </c>
      <c r="H18" s="194">
        <v>0</v>
      </c>
      <c r="I18" s="194">
        <v>11</v>
      </c>
      <c r="J18" s="194">
        <v>3</v>
      </c>
      <c r="K18" s="194">
        <v>3</v>
      </c>
      <c r="L18" s="194">
        <v>4</v>
      </c>
    </row>
    <row r="19" spans="1:12" s="1" customFormat="1" x14ac:dyDescent="0.2">
      <c r="A19" s="33" t="s">
        <v>172</v>
      </c>
      <c r="B19" s="23">
        <v>54</v>
      </c>
      <c r="C19" s="194">
        <v>23</v>
      </c>
      <c r="D19" s="194">
        <v>0</v>
      </c>
      <c r="E19" s="23">
        <v>1</v>
      </c>
      <c r="F19" s="23">
        <v>10</v>
      </c>
      <c r="G19" s="194">
        <v>84</v>
      </c>
      <c r="H19" s="194">
        <v>0</v>
      </c>
      <c r="I19" s="194">
        <v>2</v>
      </c>
      <c r="J19" s="194">
        <v>0</v>
      </c>
      <c r="K19" s="194">
        <v>0</v>
      </c>
      <c r="L19" s="194">
        <v>3</v>
      </c>
    </row>
    <row r="20" spans="1:12" s="1" customFormat="1" x14ac:dyDescent="0.2">
      <c r="A20" s="33" t="s">
        <v>173</v>
      </c>
      <c r="B20" s="23">
        <v>46</v>
      </c>
      <c r="C20" s="194">
        <v>30</v>
      </c>
      <c r="D20" s="194">
        <v>0</v>
      </c>
      <c r="E20" s="23">
        <v>0</v>
      </c>
      <c r="F20" s="23">
        <v>1</v>
      </c>
      <c r="G20" s="194">
        <v>35</v>
      </c>
      <c r="H20" s="194">
        <v>0</v>
      </c>
      <c r="I20" s="194">
        <v>1</v>
      </c>
      <c r="J20" s="194">
        <v>1</v>
      </c>
      <c r="K20" s="194">
        <v>3</v>
      </c>
      <c r="L20" s="194">
        <v>3</v>
      </c>
    </row>
    <row r="21" spans="1:12" s="1" customFormat="1" x14ac:dyDescent="0.2">
      <c r="A21" s="33" t="s">
        <v>174</v>
      </c>
      <c r="B21" s="23">
        <v>71</v>
      </c>
      <c r="C21" s="194">
        <v>26</v>
      </c>
      <c r="D21" s="194">
        <v>1</v>
      </c>
      <c r="E21" s="23">
        <v>0</v>
      </c>
      <c r="F21" s="23">
        <v>14</v>
      </c>
      <c r="G21" s="194">
        <v>59</v>
      </c>
      <c r="H21" s="194">
        <v>0</v>
      </c>
      <c r="I21" s="194">
        <v>6</v>
      </c>
      <c r="J21" s="194">
        <v>7</v>
      </c>
      <c r="K21" s="194">
        <v>5</v>
      </c>
      <c r="L21" s="194">
        <v>3</v>
      </c>
    </row>
    <row r="22" spans="1:12" s="1" customFormat="1" x14ac:dyDescent="0.2">
      <c r="A22" s="195" t="s">
        <v>175</v>
      </c>
      <c r="B22" s="89">
        <v>397</v>
      </c>
      <c r="C22" s="196">
        <v>138</v>
      </c>
      <c r="D22" s="196">
        <v>6</v>
      </c>
      <c r="E22" s="89">
        <v>6</v>
      </c>
      <c r="F22" s="89">
        <v>103</v>
      </c>
      <c r="G22" s="196">
        <v>523</v>
      </c>
      <c r="H22" s="196">
        <v>0</v>
      </c>
      <c r="I22" s="196">
        <v>46</v>
      </c>
      <c r="J22" s="196">
        <v>22</v>
      </c>
      <c r="K22" s="196">
        <v>16</v>
      </c>
      <c r="L22" s="196">
        <v>37</v>
      </c>
    </row>
    <row r="23" spans="1:12" s="1" customFormat="1" x14ac:dyDescent="0.2">
      <c r="A23" s="33" t="s">
        <v>176</v>
      </c>
      <c r="B23" s="23">
        <v>24</v>
      </c>
      <c r="C23" s="194">
        <v>4</v>
      </c>
      <c r="D23" s="194">
        <v>1</v>
      </c>
      <c r="E23" s="23">
        <v>0</v>
      </c>
      <c r="F23" s="23">
        <v>14</v>
      </c>
      <c r="G23" s="194">
        <v>37</v>
      </c>
      <c r="H23" s="194">
        <v>0</v>
      </c>
      <c r="I23" s="194">
        <v>4</v>
      </c>
      <c r="J23" s="194">
        <v>4</v>
      </c>
      <c r="K23" s="194">
        <v>1</v>
      </c>
      <c r="L23" s="194">
        <v>5</v>
      </c>
    </row>
    <row r="24" spans="1:12" s="1" customFormat="1" x14ac:dyDescent="0.2">
      <c r="A24" s="33" t="s">
        <v>177</v>
      </c>
      <c r="B24" s="23">
        <v>31</v>
      </c>
      <c r="C24" s="194">
        <v>15</v>
      </c>
      <c r="D24" s="194">
        <v>1</v>
      </c>
      <c r="E24" s="23">
        <v>0</v>
      </c>
      <c r="F24" s="23">
        <v>6</v>
      </c>
      <c r="G24" s="194">
        <v>74</v>
      </c>
      <c r="H24" s="194">
        <v>0</v>
      </c>
      <c r="I24" s="194">
        <v>4</v>
      </c>
      <c r="J24" s="194">
        <v>5</v>
      </c>
      <c r="K24" s="194">
        <v>3</v>
      </c>
      <c r="L24" s="194">
        <v>3</v>
      </c>
    </row>
    <row r="25" spans="1:12" s="1" customFormat="1" x14ac:dyDescent="0.2">
      <c r="A25" s="33" t="s">
        <v>178</v>
      </c>
      <c r="B25" s="23">
        <v>14</v>
      </c>
      <c r="C25" s="194">
        <v>6</v>
      </c>
      <c r="D25" s="194">
        <v>0</v>
      </c>
      <c r="E25" s="23">
        <v>0</v>
      </c>
      <c r="F25" s="23">
        <v>5</v>
      </c>
      <c r="G25" s="194">
        <v>9</v>
      </c>
      <c r="H25" s="194">
        <v>0</v>
      </c>
      <c r="I25" s="194">
        <v>4</v>
      </c>
      <c r="J25" s="194">
        <v>1</v>
      </c>
      <c r="K25" s="194">
        <v>0</v>
      </c>
      <c r="L25" s="194">
        <v>1</v>
      </c>
    </row>
    <row r="26" spans="1:12" s="1" customFormat="1" x14ac:dyDescent="0.2">
      <c r="A26" s="33" t="s">
        <v>179</v>
      </c>
      <c r="B26" s="23">
        <v>75</v>
      </c>
      <c r="C26" s="194">
        <v>16</v>
      </c>
      <c r="D26" s="194">
        <v>0</v>
      </c>
      <c r="E26" s="23">
        <v>0</v>
      </c>
      <c r="F26" s="23">
        <v>11</v>
      </c>
      <c r="G26" s="194">
        <v>66</v>
      </c>
      <c r="H26" s="194">
        <v>0</v>
      </c>
      <c r="I26" s="194">
        <v>7</v>
      </c>
      <c r="J26" s="194">
        <v>0</v>
      </c>
      <c r="K26" s="194">
        <v>4</v>
      </c>
      <c r="L26" s="194">
        <v>3</v>
      </c>
    </row>
    <row r="27" spans="1:12" s="1" customFormat="1" x14ac:dyDescent="0.2">
      <c r="A27" s="33" t="s">
        <v>180</v>
      </c>
      <c r="B27" s="23">
        <v>33</v>
      </c>
      <c r="C27" s="194">
        <v>10</v>
      </c>
      <c r="D27" s="194">
        <v>1</v>
      </c>
      <c r="E27" s="23">
        <v>3</v>
      </c>
      <c r="F27" s="23">
        <v>10</v>
      </c>
      <c r="G27" s="194">
        <v>116</v>
      </c>
      <c r="H27" s="194">
        <v>0</v>
      </c>
      <c r="I27" s="194">
        <v>4</v>
      </c>
      <c r="J27" s="194">
        <v>1</v>
      </c>
      <c r="K27" s="194">
        <v>2</v>
      </c>
      <c r="L27" s="194">
        <v>7</v>
      </c>
    </row>
    <row r="28" spans="1:12" s="1" customFormat="1" x14ac:dyDescent="0.2">
      <c r="A28" s="33" t="s">
        <v>181</v>
      </c>
      <c r="B28" s="23">
        <v>40</v>
      </c>
      <c r="C28" s="194">
        <v>21</v>
      </c>
      <c r="D28" s="194">
        <v>1</v>
      </c>
      <c r="E28" s="23">
        <v>1</v>
      </c>
      <c r="F28" s="23">
        <v>12</v>
      </c>
      <c r="G28" s="194">
        <v>56</v>
      </c>
      <c r="H28" s="194">
        <v>0</v>
      </c>
      <c r="I28" s="194">
        <v>5</v>
      </c>
      <c r="J28" s="194">
        <v>4</v>
      </c>
      <c r="K28" s="194">
        <v>1</v>
      </c>
      <c r="L28" s="194">
        <v>6</v>
      </c>
    </row>
    <row r="29" spans="1:12" s="1" customFormat="1" x14ac:dyDescent="0.2">
      <c r="A29" s="33" t="s">
        <v>182</v>
      </c>
      <c r="B29" s="23">
        <v>103</v>
      </c>
      <c r="C29" s="194">
        <v>47</v>
      </c>
      <c r="D29" s="194">
        <v>2</v>
      </c>
      <c r="E29" s="23">
        <v>2</v>
      </c>
      <c r="F29" s="23">
        <v>25</v>
      </c>
      <c r="G29" s="194">
        <v>96</v>
      </c>
      <c r="H29" s="194">
        <v>0</v>
      </c>
      <c r="I29" s="194">
        <v>4</v>
      </c>
      <c r="J29" s="194">
        <v>5</v>
      </c>
      <c r="K29" s="194">
        <v>5</v>
      </c>
      <c r="L29" s="194">
        <v>7</v>
      </c>
    </row>
    <row r="30" spans="1:12" s="1" customFormat="1" x14ac:dyDescent="0.2">
      <c r="A30" s="33" t="s">
        <v>183</v>
      </c>
      <c r="B30" s="23">
        <v>23</v>
      </c>
      <c r="C30" s="194">
        <v>7</v>
      </c>
      <c r="D30" s="194">
        <v>0</v>
      </c>
      <c r="E30" s="23">
        <v>0</v>
      </c>
      <c r="F30" s="23">
        <v>10</v>
      </c>
      <c r="G30" s="194">
        <v>21</v>
      </c>
      <c r="H30" s="194">
        <v>0</v>
      </c>
      <c r="I30" s="194">
        <v>8</v>
      </c>
      <c r="J30" s="194">
        <v>1</v>
      </c>
      <c r="K30" s="194">
        <v>0</v>
      </c>
      <c r="L30" s="194">
        <v>2</v>
      </c>
    </row>
    <row r="31" spans="1:12" s="1" customFormat="1" x14ac:dyDescent="0.2">
      <c r="A31" s="192" t="s">
        <v>184</v>
      </c>
      <c r="B31" s="23">
        <v>54</v>
      </c>
      <c r="C31" s="193">
        <v>12</v>
      </c>
      <c r="D31" s="193">
        <v>0</v>
      </c>
      <c r="E31" s="23">
        <v>0</v>
      </c>
      <c r="F31" s="23">
        <v>10</v>
      </c>
      <c r="G31" s="193">
        <v>48</v>
      </c>
      <c r="H31" s="193">
        <v>0</v>
      </c>
      <c r="I31" s="193">
        <v>6</v>
      </c>
      <c r="J31" s="193">
        <v>1</v>
      </c>
      <c r="K31" s="193">
        <v>0</v>
      </c>
      <c r="L31" s="193">
        <v>3</v>
      </c>
    </row>
    <row r="32" spans="1:12" s="1" customFormat="1" x14ac:dyDescent="0.2">
      <c r="A32" s="192" t="s">
        <v>185</v>
      </c>
      <c r="B32" s="89">
        <v>2007</v>
      </c>
      <c r="C32" s="193">
        <v>311</v>
      </c>
      <c r="D32" s="193">
        <v>3</v>
      </c>
      <c r="E32" s="89">
        <v>16</v>
      </c>
      <c r="F32" s="89">
        <v>296</v>
      </c>
      <c r="G32" s="193">
        <v>916</v>
      </c>
      <c r="H32" s="193">
        <v>0</v>
      </c>
      <c r="I32" s="193">
        <v>73</v>
      </c>
      <c r="J32" s="193">
        <v>20</v>
      </c>
      <c r="K32" s="193">
        <v>39</v>
      </c>
      <c r="L32" s="193">
        <v>90</v>
      </c>
    </row>
    <row r="33" spans="1:12" s="1" customFormat="1" x14ac:dyDescent="0.2">
      <c r="A33" s="33" t="s">
        <v>186</v>
      </c>
      <c r="B33" s="23">
        <v>424</v>
      </c>
      <c r="C33" s="194">
        <v>61</v>
      </c>
      <c r="D33" s="194">
        <v>1</v>
      </c>
      <c r="E33" s="23">
        <v>5</v>
      </c>
      <c r="F33" s="23">
        <v>46</v>
      </c>
      <c r="G33" s="194">
        <v>143</v>
      </c>
      <c r="H33" s="194">
        <v>0</v>
      </c>
      <c r="I33" s="194">
        <v>10</v>
      </c>
      <c r="J33" s="194">
        <v>1</v>
      </c>
      <c r="K33" s="194">
        <v>5</v>
      </c>
      <c r="L33" s="194">
        <v>13</v>
      </c>
    </row>
    <row r="34" spans="1:12" s="1" customFormat="1" x14ac:dyDescent="0.2">
      <c r="A34" s="33" t="s">
        <v>187</v>
      </c>
      <c r="B34" s="23">
        <v>347</v>
      </c>
      <c r="C34" s="194">
        <v>96</v>
      </c>
      <c r="D34" s="194">
        <v>0</v>
      </c>
      <c r="E34" s="23">
        <v>6</v>
      </c>
      <c r="F34" s="23">
        <v>98</v>
      </c>
      <c r="G34" s="194">
        <v>219</v>
      </c>
      <c r="H34" s="194">
        <v>0</v>
      </c>
      <c r="I34" s="194">
        <v>8</v>
      </c>
      <c r="J34" s="194">
        <v>2</v>
      </c>
      <c r="K34" s="194">
        <v>10</v>
      </c>
      <c r="L34" s="194">
        <v>31</v>
      </c>
    </row>
    <row r="35" spans="1:12" s="1" customFormat="1" ht="12" customHeight="1" x14ac:dyDescent="0.2">
      <c r="A35" s="33" t="s">
        <v>188</v>
      </c>
      <c r="B35" s="23">
        <v>271</v>
      </c>
      <c r="C35" s="194">
        <v>26</v>
      </c>
      <c r="D35" s="194">
        <v>1</v>
      </c>
      <c r="E35" s="23">
        <v>3</v>
      </c>
      <c r="F35" s="23">
        <v>42</v>
      </c>
      <c r="G35" s="194">
        <v>162</v>
      </c>
      <c r="H35" s="194">
        <v>0</v>
      </c>
      <c r="I35" s="194">
        <v>18</v>
      </c>
      <c r="J35" s="194">
        <v>11</v>
      </c>
      <c r="K35" s="194">
        <v>4</v>
      </c>
      <c r="L35" s="194">
        <v>14</v>
      </c>
    </row>
    <row r="36" spans="1:12" s="1" customFormat="1" ht="12.75" customHeight="1" x14ac:dyDescent="0.2">
      <c r="A36" s="33" t="s">
        <v>189</v>
      </c>
      <c r="B36" s="23">
        <v>618</v>
      </c>
      <c r="C36" s="194">
        <v>72</v>
      </c>
      <c r="D36" s="194">
        <v>1</v>
      </c>
      <c r="E36" s="23">
        <v>0</v>
      </c>
      <c r="F36" s="23">
        <v>53</v>
      </c>
      <c r="G36" s="194">
        <v>193</v>
      </c>
      <c r="H36" s="194">
        <v>0</v>
      </c>
      <c r="I36" s="194">
        <v>21</v>
      </c>
      <c r="J36" s="194">
        <v>2</v>
      </c>
      <c r="K36" s="194">
        <v>14</v>
      </c>
      <c r="L36" s="194">
        <v>15</v>
      </c>
    </row>
    <row r="37" spans="1:12" s="1" customFormat="1" x14ac:dyDescent="0.2">
      <c r="A37" s="33" t="s">
        <v>190</v>
      </c>
      <c r="B37" s="23">
        <v>204</v>
      </c>
      <c r="C37" s="194">
        <v>20</v>
      </c>
      <c r="D37" s="194">
        <v>0</v>
      </c>
      <c r="E37" s="23">
        <v>0</v>
      </c>
      <c r="F37" s="23">
        <v>5</v>
      </c>
      <c r="G37" s="194">
        <v>91</v>
      </c>
      <c r="H37" s="194">
        <v>0</v>
      </c>
      <c r="I37" s="194">
        <v>6</v>
      </c>
      <c r="J37" s="194">
        <v>2</v>
      </c>
      <c r="K37" s="194">
        <v>3</v>
      </c>
      <c r="L37" s="194">
        <v>9</v>
      </c>
    </row>
    <row r="38" spans="1:12" s="1" customFormat="1" x14ac:dyDescent="0.2">
      <c r="A38" s="33" t="s">
        <v>191</v>
      </c>
      <c r="B38" s="23">
        <v>82</v>
      </c>
      <c r="C38" s="194">
        <v>20</v>
      </c>
      <c r="D38" s="194">
        <v>0</v>
      </c>
      <c r="E38" s="23">
        <v>2</v>
      </c>
      <c r="F38" s="23">
        <v>33</v>
      </c>
      <c r="G38" s="194">
        <v>72</v>
      </c>
      <c r="H38" s="194">
        <v>0</v>
      </c>
      <c r="I38" s="194">
        <v>8</v>
      </c>
      <c r="J38" s="194">
        <v>2</v>
      </c>
      <c r="K38" s="194">
        <v>2</v>
      </c>
      <c r="L38" s="194">
        <v>6</v>
      </c>
    </row>
    <row r="39" spans="1:12" s="1" customFormat="1" x14ac:dyDescent="0.2">
      <c r="A39" s="192" t="s">
        <v>192</v>
      </c>
      <c r="B39" s="25">
        <v>61</v>
      </c>
      <c r="C39" s="193">
        <v>16</v>
      </c>
      <c r="D39" s="193">
        <v>0</v>
      </c>
      <c r="E39" s="25">
        <v>0</v>
      </c>
      <c r="F39" s="25">
        <v>19</v>
      </c>
      <c r="G39" s="193">
        <v>36</v>
      </c>
      <c r="H39" s="193">
        <v>0</v>
      </c>
      <c r="I39" s="193">
        <v>2</v>
      </c>
      <c r="J39" s="193">
        <v>0</v>
      </c>
      <c r="K39" s="193">
        <v>1</v>
      </c>
      <c r="L39" s="193">
        <v>2</v>
      </c>
    </row>
    <row r="40" spans="1:12" s="1" customFormat="1" x14ac:dyDescent="0.2">
      <c r="A40" s="192" t="s">
        <v>193</v>
      </c>
      <c r="B40" s="25">
        <v>475</v>
      </c>
      <c r="C40" s="193">
        <v>202</v>
      </c>
      <c r="D40" s="193">
        <v>2</v>
      </c>
      <c r="E40" s="25">
        <v>12</v>
      </c>
      <c r="F40" s="25">
        <v>355</v>
      </c>
      <c r="G40" s="193">
        <v>671</v>
      </c>
      <c r="H40" s="193">
        <v>0</v>
      </c>
      <c r="I40" s="193">
        <v>64</v>
      </c>
      <c r="J40" s="193">
        <v>30</v>
      </c>
      <c r="K40" s="193">
        <v>23</v>
      </c>
      <c r="L40" s="193">
        <v>38</v>
      </c>
    </row>
    <row r="41" spans="1:12" s="1" customFormat="1" x14ac:dyDescent="0.2">
      <c r="A41" s="33" t="s">
        <v>194</v>
      </c>
      <c r="B41" s="23">
        <v>41</v>
      </c>
      <c r="C41" s="194">
        <v>9</v>
      </c>
      <c r="D41" s="194">
        <v>0</v>
      </c>
      <c r="E41" s="23">
        <v>0</v>
      </c>
      <c r="F41" s="23">
        <v>18</v>
      </c>
      <c r="G41" s="194">
        <v>31</v>
      </c>
      <c r="H41" s="194">
        <v>0</v>
      </c>
      <c r="I41" s="194">
        <v>5</v>
      </c>
      <c r="J41" s="194">
        <v>0</v>
      </c>
      <c r="K41" s="194">
        <v>1</v>
      </c>
      <c r="L41" s="194">
        <v>0</v>
      </c>
    </row>
    <row r="42" spans="1:12" s="1" customFormat="1" x14ac:dyDescent="0.2">
      <c r="A42" s="33" t="s">
        <v>195</v>
      </c>
      <c r="B42" s="23">
        <v>106</v>
      </c>
      <c r="C42" s="194">
        <v>34</v>
      </c>
      <c r="D42" s="194">
        <v>0</v>
      </c>
      <c r="E42" s="23">
        <v>3</v>
      </c>
      <c r="F42" s="23">
        <v>68</v>
      </c>
      <c r="G42" s="194">
        <v>100</v>
      </c>
      <c r="H42" s="194">
        <v>0</v>
      </c>
      <c r="I42" s="194">
        <v>9</v>
      </c>
      <c r="J42" s="194">
        <v>1</v>
      </c>
      <c r="K42" s="194">
        <v>2</v>
      </c>
      <c r="L42" s="194">
        <v>3</v>
      </c>
    </row>
    <row r="43" spans="1:12" s="1" customFormat="1" x14ac:dyDescent="0.2">
      <c r="A43" s="33" t="s">
        <v>196</v>
      </c>
      <c r="B43" s="23">
        <v>17</v>
      </c>
      <c r="C43" s="194">
        <v>10</v>
      </c>
      <c r="D43" s="194">
        <v>0</v>
      </c>
      <c r="E43" s="23">
        <v>0</v>
      </c>
      <c r="F43" s="23">
        <v>20</v>
      </c>
      <c r="G43" s="194">
        <v>28</v>
      </c>
      <c r="H43" s="194">
        <v>0</v>
      </c>
      <c r="I43" s="194">
        <v>2</v>
      </c>
      <c r="J43" s="194">
        <v>2</v>
      </c>
      <c r="K43" s="194">
        <v>4</v>
      </c>
      <c r="L43" s="194">
        <v>3</v>
      </c>
    </row>
    <row r="44" spans="1:12" s="1" customFormat="1" x14ac:dyDescent="0.2">
      <c r="A44" s="33" t="s">
        <v>197</v>
      </c>
      <c r="B44" s="23">
        <v>32</v>
      </c>
      <c r="C44" s="194">
        <v>13</v>
      </c>
      <c r="D44" s="194">
        <v>1</v>
      </c>
      <c r="E44" s="23">
        <v>1</v>
      </c>
      <c r="F44" s="23">
        <v>12</v>
      </c>
      <c r="G44" s="194">
        <v>32</v>
      </c>
      <c r="H44" s="194">
        <v>0</v>
      </c>
      <c r="I44" s="194">
        <v>0</v>
      </c>
      <c r="J44" s="194">
        <v>1</v>
      </c>
      <c r="K44" s="194">
        <v>2</v>
      </c>
      <c r="L44" s="194">
        <v>2</v>
      </c>
    </row>
    <row r="45" spans="1:12" s="1" customFormat="1" x14ac:dyDescent="0.2">
      <c r="A45" s="33" t="s">
        <v>198</v>
      </c>
      <c r="B45" s="23">
        <v>36</v>
      </c>
      <c r="C45" s="194">
        <v>11</v>
      </c>
      <c r="D45" s="194">
        <v>0</v>
      </c>
      <c r="E45" s="23">
        <v>1</v>
      </c>
      <c r="F45" s="23">
        <v>55</v>
      </c>
      <c r="G45" s="194">
        <v>98</v>
      </c>
      <c r="H45" s="194">
        <v>0</v>
      </c>
      <c r="I45" s="194">
        <v>15</v>
      </c>
      <c r="J45" s="194">
        <v>2</v>
      </c>
      <c r="K45" s="194">
        <v>5</v>
      </c>
      <c r="L45" s="194">
        <v>11</v>
      </c>
    </row>
    <row r="46" spans="1:12" s="1" customFormat="1" x14ac:dyDescent="0.2">
      <c r="A46" s="33" t="s">
        <v>199</v>
      </c>
      <c r="B46" s="23">
        <v>59</v>
      </c>
      <c r="C46" s="194">
        <v>16</v>
      </c>
      <c r="D46" s="194">
        <v>1</v>
      </c>
      <c r="E46" s="23">
        <v>1</v>
      </c>
      <c r="F46" s="23">
        <v>33</v>
      </c>
      <c r="G46" s="194">
        <v>86</v>
      </c>
      <c r="H46" s="194">
        <v>0</v>
      </c>
      <c r="I46" s="194">
        <v>3</v>
      </c>
      <c r="J46" s="194">
        <v>11</v>
      </c>
      <c r="K46" s="194">
        <v>3</v>
      </c>
      <c r="L46" s="194">
        <v>2</v>
      </c>
    </row>
    <row r="47" spans="1:12" s="1" customFormat="1" x14ac:dyDescent="0.2">
      <c r="A47" s="33" t="s">
        <v>200</v>
      </c>
      <c r="B47" s="23">
        <v>24</v>
      </c>
      <c r="C47" s="194">
        <v>26</v>
      </c>
      <c r="D47" s="194">
        <v>0</v>
      </c>
      <c r="E47" s="23">
        <v>2</v>
      </c>
      <c r="F47" s="23">
        <v>27</v>
      </c>
      <c r="G47" s="194">
        <v>33</v>
      </c>
      <c r="H47" s="194">
        <v>0</v>
      </c>
      <c r="I47" s="194">
        <v>3</v>
      </c>
      <c r="J47" s="194">
        <v>3</v>
      </c>
      <c r="K47" s="194">
        <v>1</v>
      </c>
      <c r="L47" s="194">
        <v>1</v>
      </c>
    </row>
    <row r="48" spans="1:12" s="1" customFormat="1" x14ac:dyDescent="0.2">
      <c r="A48" s="33" t="s">
        <v>201</v>
      </c>
      <c r="B48" s="23">
        <v>47</v>
      </c>
      <c r="C48" s="194">
        <v>15</v>
      </c>
      <c r="D48" s="194">
        <v>0</v>
      </c>
      <c r="E48" s="23">
        <v>1</v>
      </c>
      <c r="F48" s="23">
        <v>48</v>
      </c>
      <c r="G48" s="194">
        <v>91</v>
      </c>
      <c r="H48" s="194">
        <v>0</v>
      </c>
      <c r="I48" s="194">
        <v>10</v>
      </c>
      <c r="J48" s="194">
        <v>3</v>
      </c>
      <c r="K48" s="194">
        <v>4</v>
      </c>
      <c r="L48" s="194">
        <v>5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0</v>
      </c>
      <c r="E49" s="23">
        <v>0</v>
      </c>
      <c r="F49" s="23">
        <v>5</v>
      </c>
      <c r="G49" s="194">
        <v>27</v>
      </c>
      <c r="H49" s="194">
        <v>0</v>
      </c>
      <c r="I49" s="194">
        <v>6</v>
      </c>
      <c r="J49" s="194">
        <v>1</v>
      </c>
      <c r="K49" s="194">
        <v>0</v>
      </c>
      <c r="L49" s="194">
        <v>3</v>
      </c>
    </row>
    <row r="50" spans="1:12" s="1" customFormat="1" ht="12" customHeight="1" x14ac:dyDescent="0.2">
      <c r="A50" s="33" t="s">
        <v>203</v>
      </c>
      <c r="B50" s="23">
        <v>10</v>
      </c>
      <c r="C50" s="23">
        <v>8</v>
      </c>
      <c r="D50" s="23">
        <v>0</v>
      </c>
      <c r="E50" s="23">
        <v>0</v>
      </c>
      <c r="F50" s="23">
        <v>24</v>
      </c>
      <c r="G50" s="23">
        <v>20</v>
      </c>
      <c r="H50" s="23">
        <v>0</v>
      </c>
      <c r="I50" s="23">
        <v>0</v>
      </c>
      <c r="J50" s="23">
        <v>0</v>
      </c>
      <c r="K50" s="23">
        <v>0</v>
      </c>
      <c r="L50" s="23">
        <v>2</v>
      </c>
    </row>
    <row r="51" spans="1:12" s="1" customFormat="1" x14ac:dyDescent="0.2">
      <c r="A51" s="192" t="s">
        <v>204</v>
      </c>
      <c r="B51" s="25">
        <v>75</v>
      </c>
      <c r="C51" s="25">
        <v>56</v>
      </c>
      <c r="D51" s="25">
        <v>0</v>
      </c>
      <c r="E51" s="25">
        <v>3</v>
      </c>
      <c r="F51" s="25">
        <v>45</v>
      </c>
      <c r="G51" s="25">
        <v>125</v>
      </c>
      <c r="H51" s="25">
        <v>0</v>
      </c>
      <c r="I51" s="25">
        <v>11</v>
      </c>
      <c r="J51" s="25">
        <v>6</v>
      </c>
      <c r="K51" s="25">
        <v>1</v>
      </c>
      <c r="L51" s="25">
        <v>6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1071</v>
      </c>
      <c r="C57" s="198">
        <v>397</v>
      </c>
      <c r="D57" s="198">
        <v>6</v>
      </c>
      <c r="E57" s="198">
        <v>49</v>
      </c>
      <c r="F57" s="55">
        <v>289</v>
      </c>
      <c r="G57" s="198">
        <v>1429</v>
      </c>
      <c r="H57" s="198">
        <v>0</v>
      </c>
      <c r="I57" s="198">
        <v>76</v>
      </c>
      <c r="J57" s="198">
        <v>25</v>
      </c>
      <c r="K57" s="198">
        <v>155</v>
      </c>
      <c r="L57" s="198">
        <v>223</v>
      </c>
    </row>
    <row r="58" spans="1:12" s="8" customFormat="1" x14ac:dyDescent="0.2">
      <c r="A58" s="33" t="s">
        <v>207</v>
      </c>
      <c r="B58" s="23">
        <v>43</v>
      </c>
      <c r="C58" s="36">
        <v>18</v>
      </c>
      <c r="D58" s="36">
        <v>0</v>
      </c>
      <c r="E58" s="36">
        <v>0</v>
      </c>
      <c r="F58" s="22">
        <v>20</v>
      </c>
      <c r="G58" s="36">
        <v>92</v>
      </c>
      <c r="H58" s="36">
        <v>0</v>
      </c>
      <c r="I58" s="36">
        <v>5</v>
      </c>
      <c r="J58" s="36">
        <v>4</v>
      </c>
      <c r="K58" s="36">
        <v>5</v>
      </c>
      <c r="L58" s="36">
        <v>10</v>
      </c>
    </row>
    <row r="59" spans="1:12" s="8" customFormat="1" x14ac:dyDescent="0.2">
      <c r="A59" s="33" t="s">
        <v>208</v>
      </c>
      <c r="B59" s="23">
        <v>26</v>
      </c>
      <c r="C59" s="36">
        <v>19</v>
      </c>
      <c r="D59" s="36">
        <v>1</v>
      </c>
      <c r="E59" s="36">
        <v>0</v>
      </c>
      <c r="F59" s="22">
        <v>1</v>
      </c>
      <c r="G59" s="36">
        <v>35</v>
      </c>
      <c r="H59" s="36">
        <v>0</v>
      </c>
      <c r="I59" s="36">
        <v>3</v>
      </c>
      <c r="J59" s="36">
        <v>0</v>
      </c>
      <c r="K59" s="36">
        <v>5</v>
      </c>
      <c r="L59" s="36">
        <v>6</v>
      </c>
    </row>
    <row r="60" spans="1:12" s="1" customFormat="1" x14ac:dyDescent="0.2">
      <c r="A60" s="33" t="s">
        <v>209</v>
      </c>
      <c r="B60" s="23">
        <v>65</v>
      </c>
      <c r="C60" s="36">
        <v>29</v>
      </c>
      <c r="D60" s="36">
        <v>0</v>
      </c>
      <c r="E60" s="36">
        <v>1</v>
      </c>
      <c r="F60" s="22">
        <v>16</v>
      </c>
      <c r="G60" s="36">
        <v>254</v>
      </c>
      <c r="H60" s="36">
        <v>0</v>
      </c>
      <c r="I60" s="36">
        <v>11</v>
      </c>
      <c r="J60" s="36">
        <v>2</v>
      </c>
      <c r="K60" s="36">
        <v>2</v>
      </c>
      <c r="L60" s="36">
        <v>23</v>
      </c>
    </row>
    <row r="61" spans="1:12" s="1" customFormat="1" x14ac:dyDescent="0.2">
      <c r="A61" s="33" t="s">
        <v>210</v>
      </c>
      <c r="B61" s="23">
        <v>45</v>
      </c>
      <c r="C61" s="36">
        <v>16</v>
      </c>
      <c r="D61" s="36">
        <v>0</v>
      </c>
      <c r="E61" s="36">
        <v>4</v>
      </c>
      <c r="F61" s="22">
        <v>13</v>
      </c>
      <c r="G61" s="36">
        <v>70</v>
      </c>
      <c r="H61" s="36">
        <v>0</v>
      </c>
      <c r="I61" s="36">
        <v>3</v>
      </c>
      <c r="J61" s="36">
        <v>1</v>
      </c>
      <c r="K61" s="36">
        <v>5</v>
      </c>
      <c r="L61" s="36">
        <v>6</v>
      </c>
    </row>
    <row r="62" spans="1:12" s="1" customFormat="1" x14ac:dyDescent="0.2">
      <c r="A62" s="33" t="s">
        <v>211</v>
      </c>
      <c r="B62" s="23">
        <v>37</v>
      </c>
      <c r="C62" s="36">
        <v>16</v>
      </c>
      <c r="D62" s="36">
        <v>0</v>
      </c>
      <c r="E62" s="36">
        <v>3</v>
      </c>
      <c r="F62" s="22">
        <v>9</v>
      </c>
      <c r="G62" s="36">
        <v>64</v>
      </c>
      <c r="H62" s="36">
        <v>0</v>
      </c>
      <c r="I62" s="36">
        <v>4</v>
      </c>
      <c r="J62" s="36">
        <v>4</v>
      </c>
      <c r="K62" s="36">
        <v>6</v>
      </c>
      <c r="L62" s="36">
        <v>6</v>
      </c>
    </row>
    <row r="63" spans="1:12" s="1" customFormat="1" x14ac:dyDescent="0.2">
      <c r="A63" s="33" t="s">
        <v>212</v>
      </c>
      <c r="B63" s="23">
        <v>161</v>
      </c>
      <c r="C63" s="36">
        <v>69</v>
      </c>
      <c r="D63" s="36">
        <v>1</v>
      </c>
      <c r="E63" s="36">
        <v>9</v>
      </c>
      <c r="F63" s="22">
        <v>78</v>
      </c>
      <c r="G63" s="36">
        <v>200</v>
      </c>
      <c r="H63" s="36">
        <v>0</v>
      </c>
      <c r="I63" s="36">
        <v>5</v>
      </c>
      <c r="J63" s="36">
        <v>0</v>
      </c>
      <c r="K63" s="36">
        <v>15</v>
      </c>
      <c r="L63" s="36">
        <v>36</v>
      </c>
    </row>
    <row r="64" spans="1:12" s="1" customFormat="1" x14ac:dyDescent="0.2">
      <c r="A64" s="33" t="s">
        <v>213</v>
      </c>
      <c r="B64" s="23">
        <v>51</v>
      </c>
      <c r="C64" s="36">
        <v>15</v>
      </c>
      <c r="D64" s="36">
        <v>0</v>
      </c>
      <c r="E64" s="36">
        <v>1</v>
      </c>
      <c r="F64" s="22">
        <v>29</v>
      </c>
      <c r="G64" s="36">
        <v>99</v>
      </c>
      <c r="H64" s="36">
        <v>0</v>
      </c>
      <c r="I64" s="36">
        <v>1</v>
      </c>
      <c r="J64" s="36">
        <v>1</v>
      </c>
      <c r="K64" s="36">
        <v>0</v>
      </c>
      <c r="L64" s="36">
        <v>9</v>
      </c>
    </row>
    <row r="65" spans="1:12" s="1" customFormat="1" x14ac:dyDescent="0.2">
      <c r="A65" s="33" t="s">
        <v>214</v>
      </c>
      <c r="B65" s="23">
        <v>125</v>
      </c>
      <c r="C65" s="36">
        <v>24</v>
      </c>
      <c r="D65" s="36">
        <v>0</v>
      </c>
      <c r="E65" s="36">
        <v>11</v>
      </c>
      <c r="F65" s="22">
        <v>12</v>
      </c>
      <c r="G65" s="36">
        <v>156</v>
      </c>
      <c r="H65" s="36">
        <v>0</v>
      </c>
      <c r="I65" s="36">
        <v>5</v>
      </c>
      <c r="J65" s="36">
        <v>3</v>
      </c>
      <c r="K65" s="36">
        <v>14</v>
      </c>
      <c r="L65" s="36">
        <v>25</v>
      </c>
    </row>
    <row r="66" spans="1:12" s="1" customFormat="1" x14ac:dyDescent="0.2">
      <c r="A66" s="33" t="s">
        <v>215</v>
      </c>
      <c r="B66" s="23">
        <v>257</v>
      </c>
      <c r="C66" s="36">
        <v>80</v>
      </c>
      <c r="D66" s="36">
        <v>2</v>
      </c>
      <c r="E66" s="36">
        <v>15</v>
      </c>
      <c r="F66" s="22">
        <v>55</v>
      </c>
      <c r="G66" s="36">
        <v>205</v>
      </c>
      <c r="H66" s="36">
        <v>0</v>
      </c>
      <c r="I66" s="36">
        <v>7</v>
      </c>
      <c r="J66" s="36">
        <v>2</v>
      </c>
      <c r="K66" s="36">
        <v>84</v>
      </c>
      <c r="L66" s="36">
        <v>68</v>
      </c>
    </row>
    <row r="67" spans="1:12" s="1" customFormat="1" x14ac:dyDescent="0.2">
      <c r="A67" s="33" t="s">
        <v>216</v>
      </c>
      <c r="B67" s="23">
        <v>118</v>
      </c>
      <c r="C67" s="36">
        <v>55</v>
      </c>
      <c r="D67" s="36">
        <v>2</v>
      </c>
      <c r="E67" s="36">
        <v>2</v>
      </c>
      <c r="F67" s="22">
        <v>23</v>
      </c>
      <c r="G67" s="36">
        <v>86</v>
      </c>
      <c r="H67" s="36">
        <v>0</v>
      </c>
      <c r="I67" s="36">
        <v>15</v>
      </c>
      <c r="J67" s="36">
        <v>3</v>
      </c>
      <c r="K67" s="36">
        <v>9</v>
      </c>
      <c r="L67" s="36">
        <v>15</v>
      </c>
    </row>
    <row r="68" spans="1:12" s="1" customFormat="1" x14ac:dyDescent="0.2">
      <c r="A68" s="33" t="s">
        <v>217</v>
      </c>
      <c r="B68" s="23">
        <v>64</v>
      </c>
      <c r="C68" s="36">
        <v>28</v>
      </c>
      <c r="D68" s="36">
        <v>0</v>
      </c>
      <c r="E68" s="36">
        <v>2</v>
      </c>
      <c r="F68" s="22">
        <v>7</v>
      </c>
      <c r="G68" s="36">
        <v>90</v>
      </c>
      <c r="H68" s="36">
        <v>0</v>
      </c>
      <c r="I68" s="36">
        <v>6</v>
      </c>
      <c r="J68" s="36">
        <v>4</v>
      </c>
      <c r="K68" s="36">
        <v>2</v>
      </c>
      <c r="L68" s="36">
        <v>8</v>
      </c>
    </row>
    <row r="69" spans="1:12" s="1" customFormat="1" x14ac:dyDescent="0.2">
      <c r="A69" s="33" t="s">
        <v>218</v>
      </c>
      <c r="B69" s="23">
        <v>40</v>
      </c>
      <c r="C69" s="36">
        <v>11</v>
      </c>
      <c r="D69" s="36">
        <v>0</v>
      </c>
      <c r="E69" s="36">
        <v>0</v>
      </c>
      <c r="F69" s="22">
        <v>15</v>
      </c>
      <c r="G69" s="36">
        <v>35</v>
      </c>
      <c r="H69" s="36">
        <v>0</v>
      </c>
      <c r="I69" s="36">
        <v>10</v>
      </c>
      <c r="J69" s="36">
        <v>0</v>
      </c>
      <c r="K69" s="36">
        <v>6</v>
      </c>
      <c r="L69" s="36">
        <v>3</v>
      </c>
    </row>
    <row r="70" spans="1:12" s="1" customFormat="1" x14ac:dyDescent="0.2">
      <c r="A70" s="33" t="s">
        <v>219</v>
      </c>
      <c r="B70" s="23">
        <v>39</v>
      </c>
      <c r="C70" s="36">
        <v>17</v>
      </c>
      <c r="D70" s="36">
        <v>0</v>
      </c>
      <c r="E70" s="36">
        <v>1</v>
      </c>
      <c r="F70" s="22">
        <v>11</v>
      </c>
      <c r="G70" s="36">
        <v>43</v>
      </c>
      <c r="H70" s="36">
        <v>0</v>
      </c>
      <c r="I70" s="36">
        <v>1</v>
      </c>
      <c r="J70" s="36">
        <v>1</v>
      </c>
      <c r="K70" s="36">
        <v>2</v>
      </c>
      <c r="L70" s="36">
        <v>8</v>
      </c>
    </row>
    <row r="71" spans="1:12" s="1" customFormat="1" x14ac:dyDescent="0.2">
      <c r="A71" s="195" t="s">
        <v>220</v>
      </c>
      <c r="B71" s="89">
        <v>835</v>
      </c>
      <c r="C71" s="199">
        <v>483</v>
      </c>
      <c r="D71" s="199">
        <v>3</v>
      </c>
      <c r="E71" s="199">
        <v>90</v>
      </c>
      <c r="F71" s="49">
        <v>392</v>
      </c>
      <c r="G71" s="199">
        <v>1705</v>
      </c>
      <c r="H71" s="199">
        <v>0</v>
      </c>
      <c r="I71" s="199">
        <v>76</v>
      </c>
      <c r="J71" s="199">
        <v>37</v>
      </c>
      <c r="K71" s="199">
        <v>241</v>
      </c>
      <c r="L71" s="199">
        <v>276</v>
      </c>
    </row>
    <row r="72" spans="1:12" s="1" customFormat="1" x14ac:dyDescent="0.2">
      <c r="A72" s="33" t="s">
        <v>221</v>
      </c>
      <c r="B72" s="23">
        <v>71</v>
      </c>
      <c r="C72" s="36">
        <v>44</v>
      </c>
      <c r="D72" s="36">
        <v>0</v>
      </c>
      <c r="E72" s="36">
        <v>9</v>
      </c>
      <c r="F72" s="22">
        <v>46</v>
      </c>
      <c r="G72" s="36">
        <v>90</v>
      </c>
      <c r="H72" s="36">
        <v>0</v>
      </c>
      <c r="I72" s="36">
        <v>6</v>
      </c>
      <c r="J72" s="36">
        <v>1</v>
      </c>
      <c r="K72" s="36">
        <v>20</v>
      </c>
      <c r="L72" s="36">
        <v>22</v>
      </c>
    </row>
    <row r="73" spans="1:12" s="1" customFormat="1" x14ac:dyDescent="0.2">
      <c r="A73" s="33" t="s">
        <v>222</v>
      </c>
      <c r="B73" s="23">
        <v>53</v>
      </c>
      <c r="C73" s="36">
        <v>40</v>
      </c>
      <c r="D73" s="36">
        <v>0</v>
      </c>
      <c r="E73" s="36">
        <v>2</v>
      </c>
      <c r="F73" s="22">
        <v>30</v>
      </c>
      <c r="G73" s="36">
        <v>162</v>
      </c>
      <c r="H73" s="36">
        <v>0</v>
      </c>
      <c r="I73" s="36">
        <v>8</v>
      </c>
      <c r="J73" s="36">
        <v>3</v>
      </c>
      <c r="K73" s="36">
        <v>4</v>
      </c>
      <c r="L73" s="36">
        <v>9</v>
      </c>
    </row>
    <row r="74" spans="1:12" s="1" customFormat="1" x14ac:dyDescent="0.2">
      <c r="A74" s="33" t="s">
        <v>223</v>
      </c>
      <c r="B74" s="23">
        <v>76</v>
      </c>
      <c r="C74" s="36">
        <v>35</v>
      </c>
      <c r="D74" s="36">
        <v>0</v>
      </c>
      <c r="E74" s="36">
        <v>8</v>
      </c>
      <c r="F74" s="22">
        <v>24</v>
      </c>
      <c r="G74" s="36">
        <v>94</v>
      </c>
      <c r="H74" s="36">
        <v>0</v>
      </c>
      <c r="I74" s="36">
        <v>1</v>
      </c>
      <c r="J74" s="36">
        <v>2</v>
      </c>
      <c r="K74" s="36">
        <v>46</v>
      </c>
      <c r="L74" s="36">
        <v>43</v>
      </c>
    </row>
    <row r="75" spans="1:12" s="1" customFormat="1" x14ac:dyDescent="0.2">
      <c r="A75" s="33" t="s">
        <v>224</v>
      </c>
      <c r="B75" s="23">
        <v>66</v>
      </c>
      <c r="C75" s="36">
        <v>34</v>
      </c>
      <c r="D75" s="36">
        <v>0</v>
      </c>
      <c r="E75" s="36">
        <v>1</v>
      </c>
      <c r="F75" s="22">
        <v>21</v>
      </c>
      <c r="G75" s="36">
        <v>94</v>
      </c>
      <c r="H75" s="36">
        <v>0</v>
      </c>
      <c r="I75" s="36">
        <v>9</v>
      </c>
      <c r="J75" s="36">
        <v>0</v>
      </c>
      <c r="K75" s="36">
        <v>14</v>
      </c>
      <c r="L75" s="36">
        <v>19</v>
      </c>
    </row>
    <row r="76" spans="1:12" s="1" customFormat="1" x14ac:dyDescent="0.2">
      <c r="A76" s="33" t="s">
        <v>225</v>
      </c>
      <c r="B76" s="23">
        <v>12</v>
      </c>
      <c r="C76" s="36">
        <v>14</v>
      </c>
      <c r="D76" s="36">
        <v>0</v>
      </c>
      <c r="E76" s="36">
        <v>2</v>
      </c>
      <c r="F76" s="22">
        <v>10</v>
      </c>
      <c r="G76" s="36">
        <v>66</v>
      </c>
      <c r="H76" s="36">
        <v>0</v>
      </c>
      <c r="I76" s="36">
        <v>0</v>
      </c>
      <c r="J76" s="36">
        <v>1</v>
      </c>
      <c r="K76" s="36">
        <v>1</v>
      </c>
      <c r="L76" s="36">
        <v>8</v>
      </c>
    </row>
    <row r="77" spans="1:12" s="1" customFormat="1" x14ac:dyDescent="0.2">
      <c r="A77" s="33" t="s">
        <v>226</v>
      </c>
      <c r="B77" s="23">
        <v>81</v>
      </c>
      <c r="C77" s="36">
        <v>49</v>
      </c>
      <c r="D77" s="36">
        <v>1</v>
      </c>
      <c r="E77" s="36">
        <v>2</v>
      </c>
      <c r="F77" s="22">
        <v>27</v>
      </c>
      <c r="G77" s="36">
        <v>384</v>
      </c>
      <c r="H77" s="36">
        <v>0</v>
      </c>
      <c r="I77" s="36">
        <v>14</v>
      </c>
      <c r="J77" s="36">
        <v>5</v>
      </c>
      <c r="K77" s="36">
        <v>10</v>
      </c>
      <c r="L77" s="36">
        <v>37</v>
      </c>
    </row>
    <row r="78" spans="1:12" s="1" customFormat="1" x14ac:dyDescent="0.2">
      <c r="A78" s="33" t="s">
        <v>227</v>
      </c>
      <c r="B78" s="23">
        <v>139</v>
      </c>
      <c r="C78" s="36">
        <v>66</v>
      </c>
      <c r="D78" s="36">
        <v>1</v>
      </c>
      <c r="E78" s="36">
        <v>15</v>
      </c>
      <c r="F78" s="22">
        <v>58</v>
      </c>
      <c r="G78" s="36">
        <v>176</v>
      </c>
      <c r="H78" s="36">
        <v>0</v>
      </c>
      <c r="I78" s="36">
        <v>3</v>
      </c>
      <c r="J78" s="36">
        <v>13</v>
      </c>
      <c r="K78" s="36">
        <v>18</v>
      </c>
      <c r="L78" s="36">
        <v>13</v>
      </c>
    </row>
    <row r="79" spans="1:12" s="1" customFormat="1" x14ac:dyDescent="0.2">
      <c r="A79" s="33" t="s">
        <v>228</v>
      </c>
      <c r="B79" s="23">
        <v>84</v>
      </c>
      <c r="C79" s="36">
        <v>50</v>
      </c>
      <c r="D79" s="36">
        <v>0</v>
      </c>
      <c r="E79" s="36">
        <v>14</v>
      </c>
      <c r="F79" s="22">
        <v>27</v>
      </c>
      <c r="G79" s="36">
        <v>85</v>
      </c>
      <c r="H79" s="36">
        <v>0</v>
      </c>
      <c r="I79" s="36">
        <v>3</v>
      </c>
      <c r="J79" s="36">
        <v>0</v>
      </c>
      <c r="K79" s="36">
        <v>64</v>
      </c>
      <c r="L79" s="36">
        <v>18</v>
      </c>
    </row>
    <row r="80" spans="1:12" s="1" customFormat="1" x14ac:dyDescent="0.2">
      <c r="A80" s="33" t="s">
        <v>229</v>
      </c>
      <c r="B80" s="23">
        <v>50</v>
      </c>
      <c r="C80" s="36">
        <v>35</v>
      </c>
      <c r="D80" s="36">
        <v>0</v>
      </c>
      <c r="E80" s="36">
        <v>1</v>
      </c>
      <c r="F80" s="22">
        <v>34</v>
      </c>
      <c r="G80" s="36">
        <v>108</v>
      </c>
      <c r="H80" s="36">
        <v>0</v>
      </c>
      <c r="I80" s="36">
        <v>6</v>
      </c>
      <c r="J80" s="36">
        <v>2</v>
      </c>
      <c r="K80" s="36">
        <v>13</v>
      </c>
      <c r="L80" s="36">
        <v>16</v>
      </c>
    </row>
    <row r="81" spans="1:12" s="1" customFormat="1" x14ac:dyDescent="0.2">
      <c r="A81" s="33" t="s">
        <v>230</v>
      </c>
      <c r="B81" s="23">
        <v>42</v>
      </c>
      <c r="C81" s="36">
        <v>21</v>
      </c>
      <c r="D81" s="36">
        <v>0</v>
      </c>
      <c r="E81" s="36">
        <v>2</v>
      </c>
      <c r="F81" s="22">
        <v>15</v>
      </c>
      <c r="G81" s="36">
        <v>89</v>
      </c>
      <c r="H81" s="36">
        <v>0</v>
      </c>
      <c r="I81" s="36">
        <v>4</v>
      </c>
      <c r="J81" s="36">
        <v>1</v>
      </c>
      <c r="K81" s="36">
        <v>9</v>
      </c>
      <c r="L81" s="36">
        <v>16</v>
      </c>
    </row>
    <row r="82" spans="1:12" s="1" customFormat="1" x14ac:dyDescent="0.2">
      <c r="A82" s="33" t="s">
        <v>231</v>
      </c>
      <c r="B82" s="23">
        <v>19</v>
      </c>
      <c r="C82" s="36">
        <v>10</v>
      </c>
      <c r="D82" s="36">
        <v>1</v>
      </c>
      <c r="E82" s="36">
        <v>0</v>
      </c>
      <c r="F82" s="22">
        <v>8</v>
      </c>
      <c r="G82" s="36">
        <v>78</v>
      </c>
      <c r="H82" s="36">
        <v>0</v>
      </c>
      <c r="I82" s="36">
        <v>5</v>
      </c>
      <c r="J82" s="36">
        <v>2</v>
      </c>
      <c r="K82" s="36">
        <v>20</v>
      </c>
      <c r="L82" s="36">
        <v>18</v>
      </c>
    </row>
    <row r="83" spans="1:12" s="1" customFormat="1" x14ac:dyDescent="0.2">
      <c r="A83" s="33" t="s">
        <v>232</v>
      </c>
      <c r="B83" s="23">
        <v>28</v>
      </c>
      <c r="C83" s="36">
        <v>23</v>
      </c>
      <c r="D83" s="36">
        <v>0</v>
      </c>
      <c r="E83" s="36">
        <v>5</v>
      </c>
      <c r="F83" s="22">
        <v>15</v>
      </c>
      <c r="G83" s="36">
        <v>70</v>
      </c>
      <c r="H83" s="36">
        <v>0</v>
      </c>
      <c r="I83" s="36">
        <v>3</v>
      </c>
      <c r="J83" s="36">
        <v>2</v>
      </c>
      <c r="K83" s="36">
        <v>5</v>
      </c>
      <c r="L83" s="36">
        <v>14</v>
      </c>
    </row>
    <row r="84" spans="1:12" s="1" customFormat="1" x14ac:dyDescent="0.2">
      <c r="A84" s="192" t="s">
        <v>233</v>
      </c>
      <c r="B84" s="23">
        <v>114</v>
      </c>
      <c r="C84" s="198">
        <v>62</v>
      </c>
      <c r="D84" s="198">
        <v>0</v>
      </c>
      <c r="E84" s="198">
        <v>29</v>
      </c>
      <c r="F84" s="55">
        <v>77</v>
      </c>
      <c r="G84" s="198">
        <v>209</v>
      </c>
      <c r="H84" s="198">
        <v>0</v>
      </c>
      <c r="I84" s="198">
        <v>14</v>
      </c>
      <c r="J84" s="198">
        <v>5</v>
      </c>
      <c r="K84" s="198">
        <v>17</v>
      </c>
      <c r="L84" s="198">
        <v>43</v>
      </c>
    </row>
    <row r="85" spans="1:12" s="1" customFormat="1" x14ac:dyDescent="0.2">
      <c r="A85" s="192" t="s">
        <v>234</v>
      </c>
      <c r="B85" s="89">
        <v>1450</v>
      </c>
      <c r="C85" s="198">
        <v>468</v>
      </c>
      <c r="D85" s="198">
        <v>10</v>
      </c>
      <c r="E85" s="198">
        <v>72</v>
      </c>
      <c r="F85" s="55">
        <v>485</v>
      </c>
      <c r="G85" s="198">
        <v>1561</v>
      </c>
      <c r="H85" s="198">
        <v>0</v>
      </c>
      <c r="I85" s="198">
        <v>86</v>
      </c>
      <c r="J85" s="198">
        <v>40</v>
      </c>
      <c r="K85" s="198">
        <v>179</v>
      </c>
      <c r="L85" s="198">
        <v>276</v>
      </c>
    </row>
    <row r="86" spans="1:12" s="1" customFormat="1" x14ac:dyDescent="0.2">
      <c r="A86" s="33" t="s">
        <v>235</v>
      </c>
      <c r="B86" s="23">
        <v>43</v>
      </c>
      <c r="C86" s="36">
        <v>21</v>
      </c>
      <c r="D86" s="36">
        <v>0</v>
      </c>
      <c r="E86" s="36">
        <v>6</v>
      </c>
      <c r="F86" s="22">
        <v>31</v>
      </c>
      <c r="G86" s="36">
        <v>69</v>
      </c>
      <c r="H86" s="36">
        <v>0</v>
      </c>
      <c r="I86" s="36">
        <v>4</v>
      </c>
      <c r="J86" s="36">
        <v>0</v>
      </c>
      <c r="K86" s="36">
        <v>5</v>
      </c>
      <c r="L86" s="36">
        <v>24</v>
      </c>
    </row>
    <row r="87" spans="1:12" s="1" customFormat="1" x14ac:dyDescent="0.2">
      <c r="A87" s="33" t="s">
        <v>236</v>
      </c>
      <c r="B87" s="23">
        <v>62</v>
      </c>
      <c r="C87" s="36">
        <v>19</v>
      </c>
      <c r="D87" s="36">
        <v>0</v>
      </c>
      <c r="E87" s="36">
        <v>2</v>
      </c>
      <c r="F87" s="22">
        <v>24</v>
      </c>
      <c r="G87" s="36">
        <v>56</v>
      </c>
      <c r="H87" s="36">
        <v>0</v>
      </c>
      <c r="I87" s="36">
        <v>5</v>
      </c>
      <c r="J87" s="36">
        <v>3</v>
      </c>
      <c r="K87" s="36">
        <v>0</v>
      </c>
      <c r="L87" s="36">
        <v>8</v>
      </c>
    </row>
    <row r="88" spans="1:12" s="1" customFormat="1" x14ac:dyDescent="0.2">
      <c r="A88" s="33" t="s">
        <v>237</v>
      </c>
      <c r="B88" s="23">
        <v>49</v>
      </c>
      <c r="C88" s="36">
        <v>28</v>
      </c>
      <c r="D88" s="36">
        <v>1</v>
      </c>
      <c r="E88" s="36">
        <v>0</v>
      </c>
      <c r="F88" s="22">
        <v>18</v>
      </c>
      <c r="G88" s="36">
        <v>72</v>
      </c>
      <c r="H88" s="36">
        <v>0</v>
      </c>
      <c r="I88" s="36">
        <v>6</v>
      </c>
      <c r="J88" s="36">
        <v>5</v>
      </c>
      <c r="K88" s="36">
        <v>3</v>
      </c>
      <c r="L88" s="36">
        <v>12</v>
      </c>
    </row>
    <row r="89" spans="1:12" s="1" customFormat="1" x14ac:dyDescent="0.2">
      <c r="A89" s="33" t="s">
        <v>238</v>
      </c>
      <c r="B89" s="23">
        <v>30</v>
      </c>
      <c r="C89" s="36">
        <v>8</v>
      </c>
      <c r="D89" s="36">
        <v>0</v>
      </c>
      <c r="E89" s="36">
        <v>0</v>
      </c>
      <c r="F89" s="22">
        <v>14</v>
      </c>
      <c r="G89" s="36">
        <v>32</v>
      </c>
      <c r="H89" s="36">
        <v>0</v>
      </c>
      <c r="I89" s="36">
        <v>1</v>
      </c>
      <c r="J89" s="36">
        <v>1</v>
      </c>
      <c r="K89" s="36">
        <v>0</v>
      </c>
      <c r="L89" s="36">
        <v>1</v>
      </c>
    </row>
    <row r="90" spans="1:12" s="1" customFormat="1" x14ac:dyDescent="0.2">
      <c r="A90" s="33" t="s">
        <v>239</v>
      </c>
      <c r="B90" s="23">
        <v>79</v>
      </c>
      <c r="C90" s="36">
        <v>15</v>
      </c>
      <c r="D90" s="36">
        <v>2</v>
      </c>
      <c r="E90" s="36">
        <v>2</v>
      </c>
      <c r="F90" s="22">
        <v>14</v>
      </c>
      <c r="G90" s="36">
        <v>47</v>
      </c>
      <c r="H90" s="36">
        <v>0</v>
      </c>
      <c r="I90" s="36">
        <v>1</v>
      </c>
      <c r="J90" s="36">
        <v>4</v>
      </c>
      <c r="K90" s="36">
        <v>4</v>
      </c>
      <c r="L90" s="36">
        <v>2</v>
      </c>
    </row>
    <row r="91" spans="1:12" s="1" customFormat="1" ht="12" customHeight="1" x14ac:dyDescent="0.2">
      <c r="A91" s="33" t="s">
        <v>240</v>
      </c>
      <c r="B91" s="23">
        <v>178</v>
      </c>
      <c r="C91" s="36">
        <v>63</v>
      </c>
      <c r="D91" s="36">
        <v>2</v>
      </c>
      <c r="E91" s="36">
        <v>16</v>
      </c>
      <c r="F91" s="22">
        <v>89</v>
      </c>
      <c r="G91" s="36">
        <v>168</v>
      </c>
      <c r="H91" s="36">
        <v>0</v>
      </c>
      <c r="I91" s="36">
        <v>13</v>
      </c>
      <c r="J91" s="36">
        <v>3</v>
      </c>
      <c r="K91" s="36">
        <v>14</v>
      </c>
      <c r="L91" s="36">
        <v>48</v>
      </c>
    </row>
    <row r="92" spans="1:12" s="1" customFormat="1" ht="12.75" customHeight="1" x14ac:dyDescent="0.2">
      <c r="A92" s="33" t="s">
        <v>241</v>
      </c>
      <c r="B92" s="23">
        <v>259</v>
      </c>
      <c r="C92" s="36">
        <v>77</v>
      </c>
      <c r="D92" s="36">
        <v>1</v>
      </c>
      <c r="E92" s="36">
        <v>12</v>
      </c>
      <c r="F92" s="22">
        <v>54</v>
      </c>
      <c r="G92" s="36">
        <v>309</v>
      </c>
      <c r="H92" s="36">
        <v>0</v>
      </c>
      <c r="I92" s="36">
        <v>9</v>
      </c>
      <c r="J92" s="36">
        <v>7</v>
      </c>
      <c r="K92" s="36">
        <v>43</v>
      </c>
      <c r="L92" s="36">
        <v>40</v>
      </c>
    </row>
    <row r="93" spans="1:12" s="1" customFormat="1" x14ac:dyDescent="0.2">
      <c r="A93" s="33" t="s">
        <v>242</v>
      </c>
      <c r="B93" s="23">
        <v>175</v>
      </c>
      <c r="C93" s="36">
        <v>39</v>
      </c>
      <c r="D93" s="36">
        <v>0</v>
      </c>
      <c r="E93" s="36">
        <v>9</v>
      </c>
      <c r="F93" s="22">
        <v>97</v>
      </c>
      <c r="G93" s="36">
        <v>116</v>
      </c>
      <c r="H93" s="36">
        <v>0</v>
      </c>
      <c r="I93" s="36">
        <v>4</v>
      </c>
      <c r="J93" s="36">
        <v>6</v>
      </c>
      <c r="K93" s="36">
        <v>26</v>
      </c>
      <c r="L93" s="36">
        <v>35</v>
      </c>
    </row>
    <row r="94" spans="1:12" s="1" customFormat="1" x14ac:dyDescent="0.2">
      <c r="A94" s="33" t="s">
        <v>243</v>
      </c>
      <c r="B94" s="23">
        <v>55</v>
      </c>
      <c r="C94" s="36">
        <v>24</v>
      </c>
      <c r="D94" s="36">
        <v>3</v>
      </c>
      <c r="E94" s="36">
        <v>2</v>
      </c>
      <c r="F94" s="22">
        <v>21</v>
      </c>
      <c r="G94" s="36">
        <v>77</v>
      </c>
      <c r="H94" s="36">
        <v>0</v>
      </c>
      <c r="I94" s="36">
        <v>4</v>
      </c>
      <c r="J94" s="36">
        <v>6</v>
      </c>
      <c r="K94" s="36">
        <v>11</v>
      </c>
      <c r="L94" s="36">
        <v>11</v>
      </c>
    </row>
    <row r="95" spans="1:12" s="1" customFormat="1" x14ac:dyDescent="0.2">
      <c r="A95" s="33" t="s">
        <v>244</v>
      </c>
      <c r="B95" s="23">
        <v>109</v>
      </c>
      <c r="C95" s="36">
        <v>69</v>
      </c>
      <c r="D95" s="36">
        <v>0</v>
      </c>
      <c r="E95" s="36">
        <v>10</v>
      </c>
      <c r="F95" s="22">
        <v>30</v>
      </c>
      <c r="G95" s="36">
        <v>320</v>
      </c>
      <c r="H95" s="36">
        <v>0</v>
      </c>
      <c r="I95" s="36">
        <v>15</v>
      </c>
      <c r="J95" s="36">
        <v>3</v>
      </c>
      <c r="K95" s="36">
        <v>33</v>
      </c>
      <c r="L95" s="36">
        <v>47</v>
      </c>
    </row>
    <row r="96" spans="1:12" s="1" customFormat="1" x14ac:dyDescent="0.2">
      <c r="A96" s="192" t="s">
        <v>245</v>
      </c>
      <c r="B96" s="25">
        <v>411</v>
      </c>
      <c r="C96" s="198">
        <v>105</v>
      </c>
      <c r="D96" s="198">
        <v>1</v>
      </c>
      <c r="E96" s="198">
        <v>13</v>
      </c>
      <c r="F96" s="55">
        <v>93</v>
      </c>
      <c r="G96" s="198">
        <v>295</v>
      </c>
      <c r="H96" s="198">
        <v>0</v>
      </c>
      <c r="I96" s="198">
        <v>24</v>
      </c>
      <c r="J96" s="198">
        <v>2</v>
      </c>
      <c r="K96" s="198">
        <v>40</v>
      </c>
      <c r="L96" s="198">
        <v>48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34266</v>
      </c>
      <c r="C4" s="70">
        <v>12748</v>
      </c>
      <c r="D4" s="70">
        <v>0</v>
      </c>
      <c r="E4" s="70">
        <v>1705</v>
      </c>
      <c r="F4" s="70">
        <v>1649</v>
      </c>
      <c r="G4" s="70">
        <v>106</v>
      </c>
      <c r="H4" s="70">
        <v>47346</v>
      </c>
      <c r="I4" s="210">
        <v>10375</v>
      </c>
    </row>
    <row r="5" spans="1:9" s="1" customFormat="1" x14ac:dyDescent="0.2">
      <c r="A5" s="192" t="s">
        <v>158</v>
      </c>
      <c r="B5" s="193">
        <v>554</v>
      </c>
      <c r="C5" s="193">
        <v>149</v>
      </c>
      <c r="D5" s="193">
        <v>0</v>
      </c>
      <c r="E5" s="193">
        <v>44</v>
      </c>
      <c r="F5" s="193">
        <v>86</v>
      </c>
      <c r="G5" s="193">
        <v>1</v>
      </c>
      <c r="H5" s="193">
        <v>309</v>
      </c>
      <c r="I5" s="214">
        <v>42</v>
      </c>
    </row>
    <row r="6" spans="1:9" s="1" customFormat="1" x14ac:dyDescent="0.2">
      <c r="A6" s="33" t="s">
        <v>159</v>
      </c>
      <c r="B6" s="194">
        <v>29</v>
      </c>
      <c r="C6" s="194">
        <v>14</v>
      </c>
      <c r="D6" s="194">
        <v>0</v>
      </c>
      <c r="E6" s="194">
        <v>0</v>
      </c>
      <c r="F6" s="194">
        <v>7</v>
      </c>
      <c r="G6" s="194">
        <v>0</v>
      </c>
      <c r="H6" s="194">
        <v>3</v>
      </c>
      <c r="I6" s="216">
        <v>2</v>
      </c>
    </row>
    <row r="7" spans="1:9" s="1" customFormat="1" x14ac:dyDescent="0.2">
      <c r="A7" s="33" t="s">
        <v>160</v>
      </c>
      <c r="B7" s="194">
        <v>121</v>
      </c>
      <c r="C7" s="194">
        <v>42</v>
      </c>
      <c r="D7" s="194">
        <v>0</v>
      </c>
      <c r="E7" s="194">
        <v>6</v>
      </c>
      <c r="F7" s="194">
        <v>11</v>
      </c>
      <c r="G7" s="194">
        <v>1</v>
      </c>
      <c r="H7" s="194">
        <v>46</v>
      </c>
      <c r="I7" s="216">
        <v>7</v>
      </c>
    </row>
    <row r="8" spans="1:9" s="1" customFormat="1" x14ac:dyDescent="0.2">
      <c r="A8" s="33" t="s">
        <v>161</v>
      </c>
      <c r="B8" s="194">
        <v>47</v>
      </c>
      <c r="C8" s="194">
        <v>14</v>
      </c>
      <c r="D8" s="194">
        <v>0</v>
      </c>
      <c r="E8" s="194">
        <v>7</v>
      </c>
      <c r="F8" s="194">
        <v>6</v>
      </c>
      <c r="G8" s="194">
        <v>0</v>
      </c>
      <c r="H8" s="194">
        <v>8</v>
      </c>
      <c r="I8" s="216">
        <v>2</v>
      </c>
    </row>
    <row r="9" spans="1:9" s="1" customFormat="1" x14ac:dyDescent="0.2">
      <c r="A9" s="33" t="s">
        <v>162</v>
      </c>
      <c r="B9" s="194">
        <v>44</v>
      </c>
      <c r="C9" s="194">
        <v>13</v>
      </c>
      <c r="D9" s="194">
        <v>0</v>
      </c>
      <c r="E9" s="194">
        <v>3</v>
      </c>
      <c r="F9" s="194">
        <v>6</v>
      </c>
      <c r="G9" s="194">
        <v>0</v>
      </c>
      <c r="H9" s="194">
        <v>12</v>
      </c>
      <c r="I9" s="216">
        <v>4</v>
      </c>
    </row>
    <row r="10" spans="1:9" s="1" customFormat="1" x14ac:dyDescent="0.2">
      <c r="A10" s="33" t="s">
        <v>163</v>
      </c>
      <c r="B10" s="194">
        <v>71</v>
      </c>
      <c r="C10" s="194">
        <v>32</v>
      </c>
      <c r="D10" s="194">
        <v>0</v>
      </c>
      <c r="E10" s="194">
        <v>2</v>
      </c>
      <c r="F10" s="194">
        <v>13</v>
      </c>
      <c r="G10" s="194">
        <v>0</v>
      </c>
      <c r="H10" s="194">
        <v>37</v>
      </c>
      <c r="I10" s="216">
        <v>7</v>
      </c>
    </row>
    <row r="11" spans="1:9" s="1" customFormat="1" x14ac:dyDescent="0.2">
      <c r="A11" s="33" t="s">
        <v>164</v>
      </c>
      <c r="B11" s="194">
        <v>109</v>
      </c>
      <c r="C11" s="194">
        <v>20</v>
      </c>
      <c r="D11" s="194">
        <v>0</v>
      </c>
      <c r="E11" s="194">
        <v>6</v>
      </c>
      <c r="F11" s="194">
        <v>29</v>
      </c>
      <c r="G11" s="194">
        <v>0</v>
      </c>
      <c r="H11" s="194">
        <v>134</v>
      </c>
      <c r="I11" s="216">
        <v>9</v>
      </c>
    </row>
    <row r="12" spans="1:9" s="1" customFormat="1" x14ac:dyDescent="0.2">
      <c r="A12" s="33" t="s">
        <v>165</v>
      </c>
      <c r="B12" s="194">
        <v>67</v>
      </c>
      <c r="C12" s="194">
        <v>9</v>
      </c>
      <c r="D12" s="194">
        <v>0</v>
      </c>
      <c r="E12" s="194">
        <v>6</v>
      </c>
      <c r="F12" s="194">
        <v>10</v>
      </c>
      <c r="G12" s="194">
        <v>0</v>
      </c>
      <c r="H12" s="194">
        <v>41</v>
      </c>
      <c r="I12" s="216">
        <v>8</v>
      </c>
    </row>
    <row r="13" spans="1:9" s="1" customFormat="1" x14ac:dyDescent="0.2">
      <c r="A13" s="33" t="s">
        <v>166</v>
      </c>
      <c r="B13" s="194">
        <v>66</v>
      </c>
      <c r="C13" s="194">
        <v>5</v>
      </c>
      <c r="D13" s="194">
        <v>0</v>
      </c>
      <c r="E13" s="194">
        <v>14</v>
      </c>
      <c r="F13" s="194">
        <v>4</v>
      </c>
      <c r="G13" s="194">
        <v>0</v>
      </c>
      <c r="H13" s="194">
        <v>28</v>
      </c>
      <c r="I13" s="216">
        <v>3</v>
      </c>
    </row>
    <row r="14" spans="1:9" s="1" customFormat="1" x14ac:dyDescent="0.2">
      <c r="A14" s="195" t="s">
        <v>167</v>
      </c>
      <c r="B14" s="196">
        <v>2055</v>
      </c>
      <c r="C14" s="196">
        <v>578</v>
      </c>
      <c r="D14" s="196">
        <v>0</v>
      </c>
      <c r="E14" s="196">
        <v>118</v>
      </c>
      <c r="F14" s="196">
        <v>145</v>
      </c>
      <c r="G14" s="196">
        <v>1</v>
      </c>
      <c r="H14" s="196">
        <v>1425</v>
      </c>
      <c r="I14" s="217">
        <v>335</v>
      </c>
    </row>
    <row r="15" spans="1:9" s="1" customFormat="1" x14ac:dyDescent="0.2">
      <c r="A15" s="33" t="s">
        <v>168</v>
      </c>
      <c r="B15" s="194">
        <v>612</v>
      </c>
      <c r="C15" s="194">
        <v>211</v>
      </c>
      <c r="D15" s="194">
        <v>0</v>
      </c>
      <c r="E15" s="194">
        <v>32</v>
      </c>
      <c r="F15" s="194">
        <v>27</v>
      </c>
      <c r="G15" s="194">
        <v>0</v>
      </c>
      <c r="H15" s="194">
        <v>540</v>
      </c>
      <c r="I15" s="216">
        <v>120</v>
      </c>
    </row>
    <row r="16" spans="1:9" s="1" customFormat="1" x14ac:dyDescent="0.2">
      <c r="A16" s="33" t="s">
        <v>169</v>
      </c>
      <c r="B16" s="194">
        <v>436</v>
      </c>
      <c r="C16" s="194">
        <v>96</v>
      </c>
      <c r="D16" s="194">
        <v>0</v>
      </c>
      <c r="E16" s="194">
        <v>34</v>
      </c>
      <c r="F16" s="194">
        <v>17</v>
      </c>
      <c r="G16" s="194">
        <v>0</v>
      </c>
      <c r="H16" s="194">
        <v>299</v>
      </c>
      <c r="I16" s="216">
        <v>31</v>
      </c>
    </row>
    <row r="17" spans="1:9" s="1" customFormat="1" x14ac:dyDescent="0.2">
      <c r="A17" s="33" t="s">
        <v>170</v>
      </c>
      <c r="B17" s="194">
        <v>184</v>
      </c>
      <c r="C17" s="194">
        <v>31</v>
      </c>
      <c r="D17" s="194">
        <v>0</v>
      </c>
      <c r="E17" s="194">
        <v>14</v>
      </c>
      <c r="F17" s="194">
        <v>15</v>
      </c>
      <c r="G17" s="194">
        <v>0</v>
      </c>
      <c r="H17" s="194">
        <v>103</v>
      </c>
      <c r="I17" s="216">
        <v>19</v>
      </c>
    </row>
    <row r="18" spans="1:9" s="1" customFormat="1" x14ac:dyDescent="0.2">
      <c r="A18" s="33" t="s">
        <v>171</v>
      </c>
      <c r="B18" s="194">
        <v>212</v>
      </c>
      <c r="C18" s="194">
        <v>56</v>
      </c>
      <c r="D18" s="194">
        <v>0</v>
      </c>
      <c r="E18" s="194">
        <v>11</v>
      </c>
      <c r="F18" s="194">
        <v>23</v>
      </c>
      <c r="G18" s="194">
        <v>0</v>
      </c>
      <c r="H18" s="194">
        <v>82</v>
      </c>
      <c r="I18" s="216">
        <v>37</v>
      </c>
    </row>
    <row r="19" spans="1:9" s="1" customFormat="1" x14ac:dyDescent="0.2">
      <c r="A19" s="33" t="s">
        <v>172</v>
      </c>
      <c r="B19" s="194">
        <v>204</v>
      </c>
      <c r="C19" s="194">
        <v>74</v>
      </c>
      <c r="D19" s="194">
        <v>0</v>
      </c>
      <c r="E19" s="194">
        <v>5</v>
      </c>
      <c r="F19" s="194">
        <v>24</v>
      </c>
      <c r="G19" s="194">
        <v>0</v>
      </c>
      <c r="H19" s="194">
        <v>164</v>
      </c>
      <c r="I19" s="216">
        <v>58</v>
      </c>
    </row>
    <row r="20" spans="1:9" s="1" customFormat="1" x14ac:dyDescent="0.2">
      <c r="A20" s="33" t="s">
        <v>173</v>
      </c>
      <c r="B20" s="194">
        <v>148</v>
      </c>
      <c r="C20" s="194">
        <v>47</v>
      </c>
      <c r="D20" s="194">
        <v>0</v>
      </c>
      <c r="E20" s="194">
        <v>5</v>
      </c>
      <c r="F20" s="194">
        <v>24</v>
      </c>
      <c r="G20" s="194">
        <v>0</v>
      </c>
      <c r="H20" s="194">
        <v>104</v>
      </c>
      <c r="I20" s="216">
        <v>49</v>
      </c>
    </row>
    <row r="21" spans="1:9" s="1" customFormat="1" x14ac:dyDescent="0.2">
      <c r="A21" s="33" t="s">
        <v>174</v>
      </c>
      <c r="B21" s="194">
        <v>259</v>
      </c>
      <c r="C21" s="194">
        <v>63</v>
      </c>
      <c r="D21" s="194">
        <v>0</v>
      </c>
      <c r="E21" s="194">
        <v>17</v>
      </c>
      <c r="F21" s="194">
        <v>15</v>
      </c>
      <c r="G21" s="194">
        <v>1</v>
      </c>
      <c r="H21" s="194">
        <v>133</v>
      </c>
      <c r="I21" s="216">
        <v>21</v>
      </c>
    </row>
    <row r="22" spans="1:9" s="1" customFormat="1" x14ac:dyDescent="0.2">
      <c r="A22" s="195" t="s">
        <v>175</v>
      </c>
      <c r="B22" s="196">
        <v>1751</v>
      </c>
      <c r="C22" s="196">
        <v>790</v>
      </c>
      <c r="D22" s="196">
        <v>0</v>
      </c>
      <c r="E22" s="196">
        <v>156</v>
      </c>
      <c r="F22" s="196">
        <v>150</v>
      </c>
      <c r="G22" s="196">
        <v>9</v>
      </c>
      <c r="H22" s="196">
        <v>856</v>
      </c>
      <c r="I22" s="217">
        <v>621</v>
      </c>
    </row>
    <row r="23" spans="1:9" s="1" customFormat="1" x14ac:dyDescent="0.2">
      <c r="A23" s="33" t="s">
        <v>176</v>
      </c>
      <c r="B23" s="194">
        <v>130</v>
      </c>
      <c r="C23" s="194">
        <v>67</v>
      </c>
      <c r="D23" s="194">
        <v>0</v>
      </c>
      <c r="E23" s="194">
        <v>17</v>
      </c>
      <c r="F23" s="194">
        <v>5</v>
      </c>
      <c r="G23" s="194">
        <v>0</v>
      </c>
      <c r="H23" s="194">
        <v>91</v>
      </c>
      <c r="I23" s="216">
        <v>54</v>
      </c>
    </row>
    <row r="24" spans="1:9" s="1" customFormat="1" x14ac:dyDescent="0.2">
      <c r="A24" s="33" t="s">
        <v>177</v>
      </c>
      <c r="B24" s="194">
        <v>201</v>
      </c>
      <c r="C24" s="194">
        <v>103</v>
      </c>
      <c r="D24" s="194">
        <v>0</v>
      </c>
      <c r="E24" s="194">
        <v>11</v>
      </c>
      <c r="F24" s="194">
        <v>16</v>
      </c>
      <c r="G24" s="194">
        <v>2</v>
      </c>
      <c r="H24" s="194">
        <v>92</v>
      </c>
      <c r="I24" s="216">
        <v>63</v>
      </c>
    </row>
    <row r="25" spans="1:9" s="1" customFormat="1" x14ac:dyDescent="0.2">
      <c r="A25" s="33" t="s">
        <v>178</v>
      </c>
      <c r="B25" s="194">
        <v>78</v>
      </c>
      <c r="C25" s="194">
        <v>15</v>
      </c>
      <c r="D25" s="194">
        <v>0</v>
      </c>
      <c r="E25" s="194">
        <v>3</v>
      </c>
      <c r="F25" s="194">
        <v>8</v>
      </c>
      <c r="G25" s="194">
        <v>0</v>
      </c>
      <c r="H25" s="194">
        <v>27</v>
      </c>
      <c r="I25" s="216">
        <v>21</v>
      </c>
    </row>
    <row r="26" spans="1:9" s="1" customFormat="1" x14ac:dyDescent="0.2">
      <c r="A26" s="33" t="s">
        <v>179</v>
      </c>
      <c r="B26" s="194">
        <v>189</v>
      </c>
      <c r="C26" s="194">
        <v>54</v>
      </c>
      <c r="D26" s="194">
        <v>0</v>
      </c>
      <c r="E26" s="194">
        <v>29</v>
      </c>
      <c r="F26" s="194">
        <v>20</v>
      </c>
      <c r="G26" s="194">
        <v>0</v>
      </c>
      <c r="H26" s="194">
        <v>97</v>
      </c>
      <c r="I26" s="216">
        <v>44</v>
      </c>
    </row>
    <row r="27" spans="1:9" s="1" customFormat="1" x14ac:dyDescent="0.2">
      <c r="A27" s="33" t="s">
        <v>180</v>
      </c>
      <c r="B27" s="194">
        <v>212</v>
      </c>
      <c r="C27" s="194">
        <v>148</v>
      </c>
      <c r="D27" s="194">
        <v>0</v>
      </c>
      <c r="E27" s="194">
        <v>12</v>
      </c>
      <c r="F27" s="194">
        <v>13</v>
      </c>
      <c r="G27" s="194">
        <v>0</v>
      </c>
      <c r="H27" s="194">
        <v>129</v>
      </c>
      <c r="I27" s="216">
        <v>94</v>
      </c>
    </row>
    <row r="28" spans="1:9" s="1" customFormat="1" x14ac:dyDescent="0.2">
      <c r="A28" s="33" t="s">
        <v>181</v>
      </c>
      <c r="B28" s="194">
        <v>253</v>
      </c>
      <c r="C28" s="194">
        <v>70</v>
      </c>
      <c r="D28" s="194">
        <v>0</v>
      </c>
      <c r="E28" s="194">
        <v>25</v>
      </c>
      <c r="F28" s="194">
        <v>10</v>
      </c>
      <c r="G28" s="194">
        <v>1</v>
      </c>
      <c r="H28" s="194">
        <v>87</v>
      </c>
      <c r="I28" s="216">
        <v>86</v>
      </c>
    </row>
    <row r="29" spans="1:9" s="1" customFormat="1" x14ac:dyDescent="0.2">
      <c r="A29" s="33" t="s">
        <v>182</v>
      </c>
      <c r="B29" s="194">
        <v>357</v>
      </c>
      <c r="C29" s="194">
        <v>255</v>
      </c>
      <c r="D29" s="194">
        <v>0</v>
      </c>
      <c r="E29" s="194">
        <v>27</v>
      </c>
      <c r="F29" s="194">
        <v>59</v>
      </c>
      <c r="G29" s="194">
        <v>4</v>
      </c>
      <c r="H29" s="194">
        <v>247</v>
      </c>
      <c r="I29" s="216">
        <v>147</v>
      </c>
    </row>
    <row r="30" spans="1:9" s="1" customFormat="1" x14ac:dyDescent="0.2">
      <c r="A30" s="33" t="s">
        <v>183</v>
      </c>
      <c r="B30" s="194">
        <v>106</v>
      </c>
      <c r="C30" s="194">
        <v>9</v>
      </c>
      <c r="D30" s="194">
        <v>0</v>
      </c>
      <c r="E30" s="194">
        <v>17</v>
      </c>
      <c r="F30" s="194">
        <v>7</v>
      </c>
      <c r="G30" s="194">
        <v>0</v>
      </c>
      <c r="H30" s="194">
        <v>16</v>
      </c>
      <c r="I30" s="216">
        <v>49</v>
      </c>
    </row>
    <row r="31" spans="1:9" s="1" customFormat="1" x14ac:dyDescent="0.2">
      <c r="A31" s="192" t="s">
        <v>184</v>
      </c>
      <c r="B31" s="193">
        <v>225</v>
      </c>
      <c r="C31" s="193">
        <v>69</v>
      </c>
      <c r="D31" s="193">
        <v>0</v>
      </c>
      <c r="E31" s="193">
        <v>15</v>
      </c>
      <c r="F31" s="193">
        <v>12</v>
      </c>
      <c r="G31" s="193">
        <v>2</v>
      </c>
      <c r="H31" s="193">
        <v>70</v>
      </c>
      <c r="I31" s="214">
        <v>63</v>
      </c>
    </row>
    <row r="32" spans="1:9" s="1" customFormat="1" x14ac:dyDescent="0.2">
      <c r="A32" s="192" t="s">
        <v>185</v>
      </c>
      <c r="B32" s="193">
        <v>5301</v>
      </c>
      <c r="C32" s="193">
        <v>1315</v>
      </c>
      <c r="D32" s="193">
        <v>0</v>
      </c>
      <c r="E32" s="193">
        <v>372</v>
      </c>
      <c r="F32" s="193">
        <v>210</v>
      </c>
      <c r="G32" s="193">
        <v>4</v>
      </c>
      <c r="H32" s="193">
        <v>3652</v>
      </c>
      <c r="I32" s="217">
        <v>934</v>
      </c>
    </row>
    <row r="33" spans="1:9" s="1" customFormat="1" x14ac:dyDescent="0.2">
      <c r="A33" s="33" t="s">
        <v>186</v>
      </c>
      <c r="B33" s="194">
        <v>937</v>
      </c>
      <c r="C33" s="194">
        <v>296</v>
      </c>
      <c r="D33" s="194">
        <v>0</v>
      </c>
      <c r="E33" s="194">
        <v>50</v>
      </c>
      <c r="F33" s="194">
        <v>56</v>
      </c>
      <c r="G33" s="194">
        <v>3</v>
      </c>
      <c r="H33" s="194">
        <v>732</v>
      </c>
      <c r="I33" s="218">
        <v>171</v>
      </c>
    </row>
    <row r="34" spans="1:9" s="1" customFormat="1" x14ac:dyDescent="0.2">
      <c r="A34" s="33" t="s">
        <v>187</v>
      </c>
      <c r="B34" s="194">
        <v>1296</v>
      </c>
      <c r="C34" s="194">
        <v>303</v>
      </c>
      <c r="D34" s="194">
        <v>0</v>
      </c>
      <c r="E34" s="194">
        <v>67</v>
      </c>
      <c r="F34" s="194">
        <v>30</v>
      </c>
      <c r="G34" s="194">
        <v>0</v>
      </c>
      <c r="H34" s="194">
        <v>997</v>
      </c>
      <c r="I34" s="216">
        <v>258</v>
      </c>
    </row>
    <row r="35" spans="1:9" s="1" customFormat="1" ht="12" customHeight="1" x14ac:dyDescent="0.2">
      <c r="A35" s="33" t="s">
        <v>188</v>
      </c>
      <c r="B35" s="194">
        <v>675</v>
      </c>
      <c r="C35" s="194">
        <v>161</v>
      </c>
      <c r="D35" s="194">
        <v>0</v>
      </c>
      <c r="E35" s="194">
        <v>61</v>
      </c>
      <c r="F35" s="194">
        <v>35</v>
      </c>
      <c r="G35" s="194">
        <v>1</v>
      </c>
      <c r="H35" s="194">
        <v>464</v>
      </c>
      <c r="I35" s="216">
        <v>108</v>
      </c>
    </row>
    <row r="36" spans="1:9" s="1" customFormat="1" ht="12.75" customHeight="1" x14ac:dyDescent="0.2">
      <c r="A36" s="33" t="s">
        <v>189</v>
      </c>
      <c r="B36" s="194">
        <v>1437</v>
      </c>
      <c r="C36" s="194">
        <v>268</v>
      </c>
      <c r="D36" s="194">
        <v>0</v>
      </c>
      <c r="E36" s="194">
        <v>97</v>
      </c>
      <c r="F36" s="194">
        <v>45</v>
      </c>
      <c r="G36" s="194">
        <v>0</v>
      </c>
      <c r="H36" s="194">
        <v>876</v>
      </c>
      <c r="I36" s="216">
        <v>226</v>
      </c>
    </row>
    <row r="37" spans="1:9" s="1" customFormat="1" x14ac:dyDescent="0.2">
      <c r="A37" s="33" t="s">
        <v>190</v>
      </c>
      <c r="B37" s="194">
        <v>399</v>
      </c>
      <c r="C37" s="194">
        <v>92</v>
      </c>
      <c r="D37" s="194">
        <v>0</v>
      </c>
      <c r="E37" s="194">
        <v>32</v>
      </c>
      <c r="F37" s="194">
        <v>8</v>
      </c>
      <c r="G37" s="194">
        <v>0</v>
      </c>
      <c r="H37" s="194">
        <v>329</v>
      </c>
      <c r="I37" s="216">
        <v>14</v>
      </c>
    </row>
    <row r="38" spans="1:9" s="1" customFormat="1" x14ac:dyDescent="0.2">
      <c r="A38" s="33" t="s">
        <v>191</v>
      </c>
      <c r="B38" s="194">
        <v>338</v>
      </c>
      <c r="C38" s="194">
        <v>158</v>
      </c>
      <c r="D38" s="194">
        <v>0</v>
      </c>
      <c r="E38" s="194">
        <v>33</v>
      </c>
      <c r="F38" s="194">
        <v>28</v>
      </c>
      <c r="G38" s="194">
        <v>0</v>
      </c>
      <c r="H38" s="194">
        <v>146</v>
      </c>
      <c r="I38" s="216">
        <v>89</v>
      </c>
    </row>
    <row r="39" spans="1:9" s="1" customFormat="1" x14ac:dyDescent="0.2">
      <c r="A39" s="192" t="s">
        <v>192</v>
      </c>
      <c r="B39" s="193">
        <v>219</v>
      </c>
      <c r="C39" s="193">
        <v>37</v>
      </c>
      <c r="D39" s="193">
        <v>0</v>
      </c>
      <c r="E39" s="193">
        <v>32</v>
      </c>
      <c r="F39" s="193">
        <v>8</v>
      </c>
      <c r="G39" s="193">
        <v>0</v>
      </c>
      <c r="H39" s="193">
        <v>108</v>
      </c>
      <c r="I39" s="214">
        <v>68</v>
      </c>
    </row>
    <row r="40" spans="1:9" s="1" customFormat="1" x14ac:dyDescent="0.2">
      <c r="A40" s="192" t="s">
        <v>193</v>
      </c>
      <c r="B40" s="193">
        <v>2860</v>
      </c>
      <c r="C40" s="193">
        <v>864</v>
      </c>
      <c r="D40" s="193">
        <v>0</v>
      </c>
      <c r="E40" s="193">
        <v>235</v>
      </c>
      <c r="F40" s="193">
        <v>208</v>
      </c>
      <c r="G40" s="193">
        <v>53</v>
      </c>
      <c r="H40" s="193">
        <v>1568</v>
      </c>
      <c r="I40" s="217">
        <v>889</v>
      </c>
    </row>
    <row r="41" spans="1:9" s="1" customFormat="1" x14ac:dyDescent="0.2">
      <c r="A41" s="33" t="s">
        <v>194</v>
      </c>
      <c r="B41" s="194">
        <v>167</v>
      </c>
      <c r="C41" s="194">
        <v>26</v>
      </c>
      <c r="D41" s="194">
        <v>0</v>
      </c>
      <c r="E41" s="194">
        <v>20</v>
      </c>
      <c r="F41" s="194">
        <v>4</v>
      </c>
      <c r="G41" s="194">
        <v>2</v>
      </c>
      <c r="H41" s="194">
        <v>61</v>
      </c>
      <c r="I41" s="218">
        <v>62</v>
      </c>
    </row>
    <row r="42" spans="1:9" s="1" customFormat="1" x14ac:dyDescent="0.2">
      <c r="A42" s="33" t="s">
        <v>195</v>
      </c>
      <c r="B42" s="194">
        <v>459</v>
      </c>
      <c r="C42" s="194">
        <v>85</v>
      </c>
      <c r="D42" s="194">
        <v>0</v>
      </c>
      <c r="E42" s="194">
        <v>62</v>
      </c>
      <c r="F42" s="194">
        <v>21</v>
      </c>
      <c r="G42" s="194">
        <v>0</v>
      </c>
      <c r="H42" s="194">
        <v>169</v>
      </c>
      <c r="I42" s="216">
        <v>127</v>
      </c>
    </row>
    <row r="43" spans="1:9" s="1" customFormat="1" x14ac:dyDescent="0.2">
      <c r="A43" s="33" t="s">
        <v>196</v>
      </c>
      <c r="B43" s="194">
        <v>205</v>
      </c>
      <c r="C43" s="194">
        <v>38</v>
      </c>
      <c r="D43" s="194">
        <v>0</v>
      </c>
      <c r="E43" s="194">
        <v>5</v>
      </c>
      <c r="F43" s="194">
        <v>5</v>
      </c>
      <c r="G43" s="194">
        <v>0</v>
      </c>
      <c r="H43" s="194">
        <v>110</v>
      </c>
      <c r="I43" s="216">
        <v>86</v>
      </c>
    </row>
    <row r="44" spans="1:9" s="1" customFormat="1" x14ac:dyDescent="0.2">
      <c r="A44" s="33" t="s">
        <v>197</v>
      </c>
      <c r="B44" s="194">
        <v>148</v>
      </c>
      <c r="C44" s="194">
        <v>41</v>
      </c>
      <c r="D44" s="194">
        <v>0</v>
      </c>
      <c r="E44" s="194">
        <v>21</v>
      </c>
      <c r="F44" s="194">
        <v>8</v>
      </c>
      <c r="G44" s="194">
        <v>5</v>
      </c>
      <c r="H44" s="194">
        <v>82</v>
      </c>
      <c r="I44" s="216">
        <v>50</v>
      </c>
    </row>
    <row r="45" spans="1:9" s="1" customFormat="1" x14ac:dyDescent="0.2">
      <c r="A45" s="33" t="s">
        <v>198</v>
      </c>
      <c r="B45" s="194">
        <v>276</v>
      </c>
      <c r="C45" s="194">
        <v>139</v>
      </c>
      <c r="D45" s="194">
        <v>0</v>
      </c>
      <c r="E45" s="194">
        <v>12</v>
      </c>
      <c r="F45" s="194">
        <v>21</v>
      </c>
      <c r="G45" s="194">
        <v>20</v>
      </c>
      <c r="H45" s="194">
        <v>314</v>
      </c>
      <c r="I45" s="216">
        <v>78</v>
      </c>
    </row>
    <row r="46" spans="1:9" s="1" customFormat="1" x14ac:dyDescent="0.2">
      <c r="A46" s="33" t="s">
        <v>199</v>
      </c>
      <c r="B46" s="194">
        <v>331</v>
      </c>
      <c r="C46" s="194">
        <v>171</v>
      </c>
      <c r="D46" s="194">
        <v>0</v>
      </c>
      <c r="E46" s="194">
        <v>11</v>
      </c>
      <c r="F46" s="194">
        <v>44</v>
      </c>
      <c r="G46" s="194">
        <v>1</v>
      </c>
      <c r="H46" s="194">
        <v>251</v>
      </c>
      <c r="I46" s="216">
        <v>83</v>
      </c>
    </row>
    <row r="47" spans="1:9" s="1" customFormat="1" x14ac:dyDescent="0.2">
      <c r="A47" s="33" t="s">
        <v>200</v>
      </c>
      <c r="B47" s="194">
        <v>223</v>
      </c>
      <c r="C47" s="194">
        <v>37</v>
      </c>
      <c r="D47" s="194">
        <v>0</v>
      </c>
      <c r="E47" s="194">
        <v>16</v>
      </c>
      <c r="F47" s="194">
        <v>14</v>
      </c>
      <c r="G47" s="194">
        <v>0</v>
      </c>
      <c r="H47" s="194">
        <v>131</v>
      </c>
      <c r="I47" s="216">
        <v>85</v>
      </c>
    </row>
    <row r="48" spans="1:9" s="1" customFormat="1" x14ac:dyDescent="0.2">
      <c r="A48" s="33" t="s">
        <v>201</v>
      </c>
      <c r="B48" s="194">
        <v>360</v>
      </c>
      <c r="C48" s="194">
        <v>170</v>
      </c>
      <c r="D48" s="194">
        <v>0</v>
      </c>
      <c r="E48" s="194">
        <v>16</v>
      </c>
      <c r="F48" s="194">
        <v>23</v>
      </c>
      <c r="G48" s="194">
        <v>25</v>
      </c>
      <c r="H48" s="194">
        <v>201</v>
      </c>
      <c r="I48" s="216">
        <v>81</v>
      </c>
    </row>
    <row r="49" spans="1:9" s="1" customFormat="1" x14ac:dyDescent="0.2">
      <c r="A49" s="33" t="s">
        <v>202</v>
      </c>
      <c r="B49" s="194">
        <v>123</v>
      </c>
      <c r="C49" s="194">
        <v>15</v>
      </c>
      <c r="D49" s="194">
        <v>0</v>
      </c>
      <c r="E49" s="194">
        <v>5</v>
      </c>
      <c r="F49" s="194">
        <v>17</v>
      </c>
      <c r="G49" s="194">
        <v>0</v>
      </c>
      <c r="H49" s="194">
        <v>33</v>
      </c>
      <c r="I49" s="216">
        <v>59</v>
      </c>
    </row>
    <row r="50" spans="1:9" s="1" customFormat="1" ht="12" customHeight="1" x14ac:dyDescent="0.2">
      <c r="A50" s="33" t="s">
        <v>203</v>
      </c>
      <c r="B50" s="23">
        <v>105</v>
      </c>
      <c r="C50" s="23">
        <v>20</v>
      </c>
      <c r="D50" s="23">
        <v>0</v>
      </c>
      <c r="E50" s="23">
        <v>4</v>
      </c>
      <c r="F50" s="23">
        <v>6</v>
      </c>
      <c r="G50" s="23">
        <v>0</v>
      </c>
      <c r="H50" s="23">
        <v>38</v>
      </c>
      <c r="I50" s="215">
        <v>51</v>
      </c>
    </row>
    <row r="51" spans="1:9" s="1" customFormat="1" x14ac:dyDescent="0.2">
      <c r="A51" s="192" t="s">
        <v>204</v>
      </c>
      <c r="B51" s="25">
        <v>463</v>
      </c>
      <c r="C51" s="25">
        <v>122</v>
      </c>
      <c r="D51" s="25">
        <v>0</v>
      </c>
      <c r="E51" s="25">
        <v>63</v>
      </c>
      <c r="F51" s="25">
        <v>45</v>
      </c>
      <c r="G51" s="25">
        <v>0</v>
      </c>
      <c r="H51" s="25">
        <v>178</v>
      </c>
      <c r="I51" s="219">
        <v>127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7756</v>
      </c>
      <c r="C54" s="196">
        <v>3184</v>
      </c>
      <c r="D54" s="196">
        <v>0</v>
      </c>
      <c r="E54" s="196">
        <v>239</v>
      </c>
      <c r="F54" s="196">
        <v>221</v>
      </c>
      <c r="G54" s="204">
        <v>16</v>
      </c>
      <c r="H54" s="193">
        <v>9517</v>
      </c>
      <c r="I54" s="217">
        <v>2498</v>
      </c>
    </row>
    <row r="55" spans="1:9" s="1" customFormat="1" x14ac:dyDescent="0.2">
      <c r="A55" s="33" t="s">
        <v>207</v>
      </c>
      <c r="B55" s="36">
        <v>355</v>
      </c>
      <c r="C55" s="36">
        <v>117</v>
      </c>
      <c r="D55" s="36">
        <v>0</v>
      </c>
      <c r="E55" s="36">
        <v>16</v>
      </c>
      <c r="F55" s="36">
        <v>53</v>
      </c>
      <c r="G55" s="36">
        <v>1</v>
      </c>
      <c r="H55" s="23">
        <v>183</v>
      </c>
      <c r="I55" s="215">
        <v>90</v>
      </c>
    </row>
    <row r="56" spans="1:9" s="1" customFormat="1" x14ac:dyDescent="0.2">
      <c r="A56" s="33" t="s">
        <v>208</v>
      </c>
      <c r="B56" s="36">
        <v>140</v>
      </c>
      <c r="C56" s="36">
        <v>172</v>
      </c>
      <c r="D56" s="36">
        <v>0</v>
      </c>
      <c r="E56" s="36">
        <v>2</v>
      </c>
      <c r="F56" s="36">
        <v>5</v>
      </c>
      <c r="G56" s="36">
        <v>0</v>
      </c>
      <c r="H56" s="23">
        <v>162</v>
      </c>
      <c r="I56" s="215">
        <v>92</v>
      </c>
    </row>
    <row r="57" spans="1:9" s="1" customFormat="1" x14ac:dyDescent="0.2">
      <c r="A57" s="33" t="s">
        <v>209</v>
      </c>
      <c r="B57" s="36">
        <v>507</v>
      </c>
      <c r="C57" s="36">
        <v>147</v>
      </c>
      <c r="D57" s="36">
        <v>0</v>
      </c>
      <c r="E57" s="36">
        <v>26</v>
      </c>
      <c r="F57" s="36">
        <v>11</v>
      </c>
      <c r="G57" s="36">
        <v>0</v>
      </c>
      <c r="H57" s="23">
        <v>999</v>
      </c>
      <c r="I57" s="215">
        <v>160</v>
      </c>
    </row>
    <row r="58" spans="1:9" s="1" customFormat="1" x14ac:dyDescent="0.2">
      <c r="A58" s="33" t="s">
        <v>210</v>
      </c>
      <c r="B58" s="36">
        <v>268</v>
      </c>
      <c r="C58" s="36">
        <v>126</v>
      </c>
      <c r="D58" s="36">
        <v>0</v>
      </c>
      <c r="E58" s="36">
        <v>23</v>
      </c>
      <c r="F58" s="36">
        <v>6</v>
      </c>
      <c r="G58" s="36">
        <v>0</v>
      </c>
      <c r="H58" s="23">
        <v>241</v>
      </c>
      <c r="I58" s="215">
        <v>64</v>
      </c>
    </row>
    <row r="59" spans="1:9" s="1" customFormat="1" x14ac:dyDescent="0.2">
      <c r="A59" s="33" t="s">
        <v>211</v>
      </c>
      <c r="B59" s="36">
        <v>248</v>
      </c>
      <c r="C59" s="36">
        <v>92</v>
      </c>
      <c r="D59" s="36">
        <v>0</v>
      </c>
      <c r="E59" s="36">
        <v>9</v>
      </c>
      <c r="F59" s="36">
        <v>9</v>
      </c>
      <c r="G59" s="36">
        <v>0</v>
      </c>
      <c r="H59" s="23">
        <v>307</v>
      </c>
      <c r="I59" s="215">
        <v>71</v>
      </c>
    </row>
    <row r="60" spans="1:9" s="1" customFormat="1" x14ac:dyDescent="0.2">
      <c r="A60" s="33" t="s">
        <v>212</v>
      </c>
      <c r="B60" s="36">
        <v>1179</v>
      </c>
      <c r="C60" s="36">
        <v>449</v>
      </c>
      <c r="D60" s="36">
        <v>0</v>
      </c>
      <c r="E60" s="36">
        <v>29</v>
      </c>
      <c r="F60" s="36">
        <v>24</v>
      </c>
      <c r="G60" s="36">
        <v>0</v>
      </c>
      <c r="H60" s="23">
        <v>1491</v>
      </c>
      <c r="I60" s="215">
        <v>347</v>
      </c>
    </row>
    <row r="61" spans="1:9" s="1" customFormat="1" x14ac:dyDescent="0.2">
      <c r="A61" s="33" t="s">
        <v>213</v>
      </c>
      <c r="B61" s="36">
        <v>516</v>
      </c>
      <c r="C61" s="36">
        <v>200</v>
      </c>
      <c r="D61" s="36">
        <v>0</v>
      </c>
      <c r="E61" s="36">
        <v>10</v>
      </c>
      <c r="F61" s="36">
        <v>11</v>
      </c>
      <c r="G61" s="36">
        <v>0</v>
      </c>
      <c r="H61" s="23">
        <v>408</v>
      </c>
      <c r="I61" s="215">
        <v>146</v>
      </c>
    </row>
    <row r="62" spans="1:9" s="1" customFormat="1" x14ac:dyDescent="0.2">
      <c r="A62" s="33" t="s">
        <v>214</v>
      </c>
      <c r="B62" s="36">
        <v>1007</v>
      </c>
      <c r="C62" s="36">
        <v>381</v>
      </c>
      <c r="D62" s="36">
        <v>0</v>
      </c>
      <c r="E62" s="36">
        <v>14</v>
      </c>
      <c r="F62" s="36">
        <v>6</v>
      </c>
      <c r="G62" s="36">
        <v>6</v>
      </c>
      <c r="H62" s="23">
        <v>1409</v>
      </c>
      <c r="I62" s="215">
        <v>179</v>
      </c>
    </row>
    <row r="63" spans="1:9" s="1" customFormat="1" x14ac:dyDescent="0.2">
      <c r="A63" s="33" t="s">
        <v>215</v>
      </c>
      <c r="B63" s="36">
        <v>2049</v>
      </c>
      <c r="C63" s="36">
        <v>923</v>
      </c>
      <c r="D63" s="36">
        <v>0</v>
      </c>
      <c r="E63" s="36">
        <v>45</v>
      </c>
      <c r="F63" s="36">
        <v>24</v>
      </c>
      <c r="G63" s="36">
        <v>5</v>
      </c>
      <c r="H63" s="23">
        <v>2898</v>
      </c>
      <c r="I63" s="215">
        <v>825</v>
      </c>
    </row>
    <row r="64" spans="1:9" s="1" customFormat="1" x14ac:dyDescent="0.2">
      <c r="A64" s="33" t="s">
        <v>216</v>
      </c>
      <c r="B64" s="36">
        <v>687</v>
      </c>
      <c r="C64" s="36">
        <v>193</v>
      </c>
      <c r="D64" s="36">
        <v>0</v>
      </c>
      <c r="E64" s="36">
        <v>32</v>
      </c>
      <c r="F64" s="36">
        <v>19</v>
      </c>
      <c r="G64" s="36">
        <v>2</v>
      </c>
      <c r="H64" s="23">
        <v>605</v>
      </c>
      <c r="I64" s="215">
        <v>232</v>
      </c>
    </row>
    <row r="65" spans="1:9" s="1" customFormat="1" x14ac:dyDescent="0.2">
      <c r="A65" s="33" t="s">
        <v>217</v>
      </c>
      <c r="B65" s="36">
        <v>335</v>
      </c>
      <c r="C65" s="36">
        <v>189</v>
      </c>
      <c r="D65" s="36">
        <v>0</v>
      </c>
      <c r="E65" s="36">
        <v>14</v>
      </c>
      <c r="F65" s="36">
        <v>28</v>
      </c>
      <c r="G65" s="36">
        <v>2</v>
      </c>
      <c r="H65" s="23">
        <v>346</v>
      </c>
      <c r="I65" s="215">
        <v>92</v>
      </c>
    </row>
    <row r="66" spans="1:9" s="1" customFormat="1" x14ac:dyDescent="0.2">
      <c r="A66" s="33" t="s">
        <v>218</v>
      </c>
      <c r="B66" s="36">
        <v>222</v>
      </c>
      <c r="C66" s="36">
        <v>66</v>
      </c>
      <c r="D66" s="36">
        <v>0</v>
      </c>
      <c r="E66" s="36">
        <v>13</v>
      </c>
      <c r="F66" s="36">
        <v>11</v>
      </c>
      <c r="G66" s="36">
        <v>0</v>
      </c>
      <c r="H66" s="23">
        <v>186</v>
      </c>
      <c r="I66" s="215">
        <v>91</v>
      </c>
    </row>
    <row r="67" spans="1:9" s="1" customFormat="1" x14ac:dyDescent="0.2">
      <c r="A67" s="33" t="s">
        <v>219</v>
      </c>
      <c r="B67" s="36">
        <v>243</v>
      </c>
      <c r="C67" s="36">
        <v>129</v>
      </c>
      <c r="D67" s="36">
        <v>0</v>
      </c>
      <c r="E67" s="36">
        <v>6</v>
      </c>
      <c r="F67" s="36">
        <v>14</v>
      </c>
      <c r="G67" s="36">
        <v>0</v>
      </c>
      <c r="H67" s="23">
        <v>282</v>
      </c>
      <c r="I67" s="215">
        <v>109</v>
      </c>
    </row>
    <row r="68" spans="1:9" s="1" customFormat="1" x14ac:dyDescent="0.2">
      <c r="A68" s="195" t="s">
        <v>220</v>
      </c>
      <c r="B68" s="196">
        <v>6053</v>
      </c>
      <c r="C68" s="196">
        <v>2602</v>
      </c>
      <c r="D68" s="196">
        <v>0</v>
      </c>
      <c r="E68" s="196">
        <v>251</v>
      </c>
      <c r="F68" s="196">
        <v>347</v>
      </c>
      <c r="G68" s="196">
        <v>13</v>
      </c>
      <c r="H68" s="196">
        <v>15722</v>
      </c>
      <c r="I68" s="217">
        <v>2543</v>
      </c>
    </row>
    <row r="69" spans="1:9" s="1" customFormat="1" x14ac:dyDescent="0.2">
      <c r="A69" s="33" t="s">
        <v>221</v>
      </c>
      <c r="B69" s="36">
        <v>466</v>
      </c>
      <c r="C69" s="36">
        <v>288</v>
      </c>
      <c r="D69" s="36">
        <v>0</v>
      </c>
      <c r="E69" s="36">
        <v>31</v>
      </c>
      <c r="F69" s="36">
        <v>14</v>
      </c>
      <c r="G69" s="36">
        <v>0</v>
      </c>
      <c r="H69" s="23">
        <v>1276</v>
      </c>
      <c r="I69" s="215">
        <v>234</v>
      </c>
    </row>
    <row r="70" spans="1:9" s="1" customFormat="1" x14ac:dyDescent="0.2">
      <c r="A70" s="33" t="s">
        <v>222</v>
      </c>
      <c r="B70" s="36">
        <v>542</v>
      </c>
      <c r="C70" s="36">
        <v>197</v>
      </c>
      <c r="D70" s="36">
        <v>0</v>
      </c>
      <c r="E70" s="36">
        <v>20</v>
      </c>
      <c r="F70" s="36">
        <v>14</v>
      </c>
      <c r="G70" s="36">
        <v>0</v>
      </c>
      <c r="H70" s="23">
        <v>489</v>
      </c>
      <c r="I70" s="215">
        <v>190</v>
      </c>
    </row>
    <row r="71" spans="1:9" s="1" customFormat="1" x14ac:dyDescent="0.2">
      <c r="A71" s="33" t="s">
        <v>223</v>
      </c>
      <c r="B71" s="36">
        <v>666</v>
      </c>
      <c r="C71" s="36">
        <v>244</v>
      </c>
      <c r="D71" s="36">
        <v>0</v>
      </c>
      <c r="E71" s="36">
        <v>13</v>
      </c>
      <c r="F71" s="36">
        <v>48</v>
      </c>
      <c r="G71" s="36">
        <v>0</v>
      </c>
      <c r="H71" s="23">
        <v>2571</v>
      </c>
      <c r="I71" s="215">
        <v>341</v>
      </c>
    </row>
    <row r="72" spans="1:9" s="1" customFormat="1" x14ac:dyDescent="0.2">
      <c r="A72" s="33" t="s">
        <v>224</v>
      </c>
      <c r="B72" s="36">
        <v>407</v>
      </c>
      <c r="C72" s="36">
        <v>112</v>
      </c>
      <c r="D72" s="36">
        <v>0</v>
      </c>
      <c r="E72" s="36">
        <v>3</v>
      </c>
      <c r="F72" s="36">
        <v>28</v>
      </c>
      <c r="G72" s="36">
        <v>0</v>
      </c>
      <c r="H72" s="23">
        <v>642</v>
      </c>
      <c r="I72" s="215">
        <v>83</v>
      </c>
    </row>
    <row r="73" spans="1:9" s="1" customFormat="1" x14ac:dyDescent="0.2">
      <c r="A73" s="33" t="s">
        <v>225</v>
      </c>
      <c r="B73" s="36">
        <v>163</v>
      </c>
      <c r="C73" s="36">
        <v>53</v>
      </c>
      <c r="D73" s="36">
        <v>0</v>
      </c>
      <c r="E73" s="36">
        <v>2</v>
      </c>
      <c r="F73" s="36">
        <v>5</v>
      </c>
      <c r="G73" s="36">
        <v>0</v>
      </c>
      <c r="H73" s="23">
        <v>229</v>
      </c>
      <c r="I73" s="215">
        <v>51</v>
      </c>
    </row>
    <row r="74" spans="1:9" s="1" customFormat="1" x14ac:dyDescent="0.2">
      <c r="A74" s="33" t="s">
        <v>226</v>
      </c>
      <c r="B74" s="36">
        <v>457</v>
      </c>
      <c r="C74" s="36">
        <v>132</v>
      </c>
      <c r="D74" s="36">
        <v>0</v>
      </c>
      <c r="E74" s="36">
        <v>15</v>
      </c>
      <c r="F74" s="36">
        <v>50</v>
      </c>
      <c r="G74" s="36">
        <v>0</v>
      </c>
      <c r="H74" s="23">
        <v>1312</v>
      </c>
      <c r="I74" s="215">
        <v>204</v>
      </c>
    </row>
    <row r="75" spans="1:9" s="1" customFormat="1" x14ac:dyDescent="0.2">
      <c r="A75" s="33" t="s">
        <v>227</v>
      </c>
      <c r="B75" s="36">
        <v>804</v>
      </c>
      <c r="C75" s="36">
        <v>343</v>
      </c>
      <c r="D75" s="36">
        <v>0</v>
      </c>
      <c r="E75" s="36">
        <v>47</v>
      </c>
      <c r="F75" s="36">
        <v>72</v>
      </c>
      <c r="G75" s="36">
        <v>4</v>
      </c>
      <c r="H75" s="23">
        <v>2284</v>
      </c>
      <c r="I75" s="215">
        <v>363</v>
      </c>
    </row>
    <row r="76" spans="1:9" s="1" customFormat="1" x14ac:dyDescent="0.2">
      <c r="A76" s="33" t="s">
        <v>228</v>
      </c>
      <c r="B76" s="36">
        <v>382</v>
      </c>
      <c r="C76" s="36">
        <v>195</v>
      </c>
      <c r="D76" s="36">
        <v>0</v>
      </c>
      <c r="E76" s="36">
        <v>12</v>
      </c>
      <c r="F76" s="36">
        <v>18</v>
      </c>
      <c r="G76" s="36">
        <v>0</v>
      </c>
      <c r="H76" s="23">
        <v>1998</v>
      </c>
      <c r="I76" s="215">
        <v>151</v>
      </c>
    </row>
    <row r="77" spans="1:9" s="1" customFormat="1" x14ac:dyDescent="0.2">
      <c r="A77" s="33" t="s">
        <v>229</v>
      </c>
      <c r="B77" s="36">
        <v>548</v>
      </c>
      <c r="C77" s="36">
        <v>150</v>
      </c>
      <c r="D77" s="36">
        <v>0</v>
      </c>
      <c r="E77" s="36">
        <v>22</v>
      </c>
      <c r="F77" s="36">
        <v>13</v>
      </c>
      <c r="G77" s="36">
        <v>0</v>
      </c>
      <c r="H77" s="23">
        <v>459</v>
      </c>
      <c r="I77" s="215">
        <v>179</v>
      </c>
    </row>
    <row r="78" spans="1:9" s="1" customFormat="1" x14ac:dyDescent="0.2">
      <c r="A78" s="33" t="s">
        <v>230</v>
      </c>
      <c r="B78" s="36">
        <v>191</v>
      </c>
      <c r="C78" s="36">
        <v>44</v>
      </c>
      <c r="D78" s="36">
        <v>0</v>
      </c>
      <c r="E78" s="36">
        <v>21</v>
      </c>
      <c r="F78" s="36">
        <v>14</v>
      </c>
      <c r="G78" s="36">
        <v>3</v>
      </c>
      <c r="H78" s="23">
        <v>1174</v>
      </c>
      <c r="I78" s="215">
        <v>127</v>
      </c>
    </row>
    <row r="79" spans="1:9" s="1" customFormat="1" x14ac:dyDescent="0.2">
      <c r="A79" s="33" t="s">
        <v>231</v>
      </c>
      <c r="B79" s="36">
        <v>172</v>
      </c>
      <c r="C79" s="36">
        <v>110</v>
      </c>
      <c r="D79" s="36">
        <v>0</v>
      </c>
      <c r="E79" s="36">
        <v>11</v>
      </c>
      <c r="F79" s="36">
        <v>6</v>
      </c>
      <c r="G79" s="36">
        <v>2</v>
      </c>
      <c r="H79" s="23">
        <v>369</v>
      </c>
      <c r="I79" s="215">
        <v>144</v>
      </c>
    </row>
    <row r="80" spans="1:9" s="1" customFormat="1" x14ac:dyDescent="0.2">
      <c r="A80" s="33" t="s">
        <v>232</v>
      </c>
      <c r="B80" s="36">
        <v>350</v>
      </c>
      <c r="C80" s="36">
        <v>274</v>
      </c>
      <c r="D80" s="36">
        <v>0</v>
      </c>
      <c r="E80" s="36">
        <v>12</v>
      </c>
      <c r="F80" s="36">
        <v>15</v>
      </c>
      <c r="G80" s="36">
        <v>0</v>
      </c>
      <c r="H80" s="23">
        <v>674</v>
      </c>
      <c r="I80" s="215">
        <v>152</v>
      </c>
    </row>
    <row r="81" spans="1:9" s="1" customFormat="1" x14ac:dyDescent="0.2">
      <c r="A81" s="33" t="s">
        <v>233</v>
      </c>
      <c r="B81" s="36">
        <v>905</v>
      </c>
      <c r="C81" s="36">
        <v>460</v>
      </c>
      <c r="D81" s="36">
        <v>0</v>
      </c>
      <c r="E81" s="36">
        <v>42</v>
      </c>
      <c r="F81" s="36">
        <v>50</v>
      </c>
      <c r="G81" s="36">
        <v>4</v>
      </c>
      <c r="H81" s="23">
        <v>2245</v>
      </c>
      <c r="I81" s="215">
        <v>324</v>
      </c>
    </row>
    <row r="82" spans="1:9" s="1" customFormat="1" x14ac:dyDescent="0.2">
      <c r="A82" s="195" t="s">
        <v>234</v>
      </c>
      <c r="B82" s="199">
        <v>7936</v>
      </c>
      <c r="C82" s="199">
        <v>3266</v>
      </c>
      <c r="D82" s="199">
        <v>0</v>
      </c>
      <c r="E82" s="199">
        <v>290</v>
      </c>
      <c r="F82" s="199">
        <v>282</v>
      </c>
      <c r="G82" s="199">
        <v>9</v>
      </c>
      <c r="H82" s="89">
        <v>14297</v>
      </c>
      <c r="I82" s="213">
        <v>2513</v>
      </c>
    </row>
    <row r="83" spans="1:9" s="1" customFormat="1" x14ac:dyDescent="0.2">
      <c r="A83" s="33" t="s">
        <v>235</v>
      </c>
      <c r="B83" s="36">
        <v>358</v>
      </c>
      <c r="C83" s="36">
        <v>138</v>
      </c>
      <c r="D83" s="36">
        <v>0</v>
      </c>
      <c r="E83" s="36">
        <v>9</v>
      </c>
      <c r="F83" s="36">
        <v>12</v>
      </c>
      <c r="G83" s="36">
        <v>0</v>
      </c>
      <c r="H83" s="23">
        <v>1045</v>
      </c>
      <c r="I83" s="215">
        <v>165</v>
      </c>
    </row>
    <row r="84" spans="1:9" s="1" customFormat="1" x14ac:dyDescent="0.2">
      <c r="A84" s="33" t="s">
        <v>236</v>
      </c>
      <c r="B84" s="36">
        <v>244</v>
      </c>
      <c r="C84" s="36">
        <v>141</v>
      </c>
      <c r="D84" s="36">
        <v>0</v>
      </c>
      <c r="E84" s="36">
        <v>9</v>
      </c>
      <c r="F84" s="36">
        <v>31</v>
      </c>
      <c r="G84" s="36">
        <v>0</v>
      </c>
      <c r="H84" s="23">
        <v>209</v>
      </c>
      <c r="I84" s="215">
        <v>71</v>
      </c>
    </row>
    <row r="85" spans="1:9" s="1" customFormat="1" x14ac:dyDescent="0.2">
      <c r="A85" s="33" t="s">
        <v>237</v>
      </c>
      <c r="B85" s="36">
        <v>292</v>
      </c>
      <c r="C85" s="36">
        <v>283</v>
      </c>
      <c r="D85" s="36">
        <v>0</v>
      </c>
      <c r="E85" s="36">
        <v>10</v>
      </c>
      <c r="F85" s="36">
        <v>40</v>
      </c>
      <c r="G85" s="36">
        <v>1</v>
      </c>
      <c r="H85" s="23">
        <v>573</v>
      </c>
      <c r="I85" s="215">
        <v>80</v>
      </c>
    </row>
    <row r="86" spans="1:9" s="1" customFormat="1" x14ac:dyDescent="0.2">
      <c r="A86" s="33" t="s">
        <v>238</v>
      </c>
      <c r="B86" s="36">
        <v>130</v>
      </c>
      <c r="C86" s="36">
        <v>55</v>
      </c>
      <c r="D86" s="36">
        <v>0</v>
      </c>
      <c r="E86" s="36">
        <v>2</v>
      </c>
      <c r="F86" s="36">
        <v>12</v>
      </c>
      <c r="G86" s="36">
        <v>0</v>
      </c>
      <c r="H86" s="23">
        <v>112</v>
      </c>
      <c r="I86" s="215">
        <v>19</v>
      </c>
    </row>
    <row r="87" spans="1:9" s="1" customFormat="1" x14ac:dyDescent="0.2">
      <c r="A87" s="33" t="s">
        <v>239</v>
      </c>
      <c r="B87" s="36">
        <v>254</v>
      </c>
      <c r="C87" s="36">
        <v>109</v>
      </c>
      <c r="D87" s="36">
        <v>0</v>
      </c>
      <c r="E87" s="36">
        <v>13</v>
      </c>
      <c r="F87" s="36">
        <v>39</v>
      </c>
      <c r="G87" s="36">
        <v>0</v>
      </c>
      <c r="H87" s="23">
        <v>226</v>
      </c>
      <c r="I87" s="215">
        <v>36</v>
      </c>
    </row>
    <row r="88" spans="1:9" s="1" customFormat="1" x14ac:dyDescent="0.2">
      <c r="A88" s="33" t="s">
        <v>240</v>
      </c>
      <c r="B88" s="36">
        <v>1061</v>
      </c>
      <c r="C88" s="36">
        <v>234</v>
      </c>
      <c r="D88" s="36">
        <v>0</v>
      </c>
      <c r="E88" s="36">
        <v>33</v>
      </c>
      <c r="F88" s="36">
        <v>32</v>
      </c>
      <c r="G88" s="36">
        <v>1</v>
      </c>
      <c r="H88" s="23">
        <v>3122</v>
      </c>
      <c r="I88" s="215">
        <v>348</v>
      </c>
    </row>
    <row r="89" spans="1:9" s="1" customFormat="1" ht="12" customHeight="1" x14ac:dyDescent="0.2">
      <c r="A89" s="33" t="s">
        <v>241</v>
      </c>
      <c r="B89" s="36">
        <v>1349</v>
      </c>
      <c r="C89" s="36">
        <v>482</v>
      </c>
      <c r="D89" s="36">
        <v>0</v>
      </c>
      <c r="E89" s="36">
        <v>61</v>
      </c>
      <c r="F89" s="36">
        <v>32</v>
      </c>
      <c r="G89" s="36">
        <v>2</v>
      </c>
      <c r="H89" s="23">
        <v>1836</v>
      </c>
      <c r="I89" s="215">
        <v>346</v>
      </c>
    </row>
    <row r="90" spans="1:9" s="1" customFormat="1" ht="12.75" customHeight="1" x14ac:dyDescent="0.2">
      <c r="A90" s="33" t="s">
        <v>242</v>
      </c>
      <c r="B90" s="36">
        <v>1333</v>
      </c>
      <c r="C90" s="36">
        <v>514</v>
      </c>
      <c r="D90" s="36">
        <v>0</v>
      </c>
      <c r="E90" s="36">
        <v>31</v>
      </c>
      <c r="F90" s="36">
        <v>32</v>
      </c>
      <c r="G90" s="36">
        <v>0</v>
      </c>
      <c r="H90" s="23">
        <v>1733</v>
      </c>
      <c r="I90" s="215">
        <v>538</v>
      </c>
    </row>
    <row r="91" spans="1:9" s="1" customFormat="1" x14ac:dyDescent="0.2">
      <c r="A91" s="33" t="s">
        <v>243</v>
      </c>
      <c r="B91" s="36">
        <v>441</v>
      </c>
      <c r="C91" s="36">
        <v>135</v>
      </c>
      <c r="D91" s="36">
        <v>0</v>
      </c>
      <c r="E91" s="36">
        <v>14</v>
      </c>
      <c r="F91" s="36">
        <v>4</v>
      </c>
      <c r="G91" s="36">
        <v>0</v>
      </c>
      <c r="H91" s="23">
        <v>404</v>
      </c>
      <c r="I91" s="215">
        <v>132</v>
      </c>
    </row>
    <row r="92" spans="1:9" s="1" customFormat="1" x14ac:dyDescent="0.2">
      <c r="A92" s="33" t="s">
        <v>244</v>
      </c>
      <c r="B92" s="36">
        <v>671</v>
      </c>
      <c r="C92" s="36">
        <v>507</v>
      </c>
      <c r="D92" s="36">
        <v>0</v>
      </c>
      <c r="E92" s="36">
        <v>20</v>
      </c>
      <c r="F92" s="36">
        <v>18</v>
      </c>
      <c r="G92" s="36">
        <v>0</v>
      </c>
      <c r="H92" s="23">
        <v>2453</v>
      </c>
      <c r="I92" s="215">
        <v>218</v>
      </c>
    </row>
    <row r="93" spans="1:9" s="1" customFormat="1" x14ac:dyDescent="0.2">
      <c r="A93" s="192" t="s">
        <v>245</v>
      </c>
      <c r="B93" s="198">
        <v>1803</v>
      </c>
      <c r="C93" s="198">
        <v>668</v>
      </c>
      <c r="D93" s="198">
        <v>0</v>
      </c>
      <c r="E93" s="198">
        <v>88</v>
      </c>
      <c r="F93" s="198">
        <v>30</v>
      </c>
      <c r="G93" s="198">
        <v>5</v>
      </c>
      <c r="H93" s="25">
        <v>2584</v>
      </c>
      <c r="I93" s="219">
        <v>560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2016-08-10T07:04:10Z</dcterms:modified>
</cp:coreProperties>
</file>