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305" windowWidth="9600" windowHeight="882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 refMode="R1C1"/>
</workbook>
</file>

<file path=xl/calcChain.xml><?xml version="1.0" encoding="utf-8"?>
<calcChain xmlns="http://schemas.openxmlformats.org/spreadsheetml/2006/main">
  <c r="N30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0" i="1" l="1"/>
  <c r="N101" i="1"/>
  <c r="N102" i="1"/>
  <c r="N103" i="1"/>
  <c r="N104" i="1"/>
  <c r="N99" i="1"/>
  <c r="N88" i="1"/>
  <c r="N89" i="1"/>
  <c r="N90" i="1"/>
  <c r="N91" i="1"/>
  <c r="N92" i="1"/>
  <c r="N93" i="1"/>
  <c r="N94" i="1"/>
  <c r="N95" i="1"/>
  <c r="N96" i="1"/>
  <c r="N87" i="1"/>
  <c r="N86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<sst xmlns="http://schemas.openxmlformats.org/spreadsheetml/2006/main" count="944" uniqueCount="450">
  <si>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</si>
  <si>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</si>
  <si>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</si>
  <si>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</si>
  <si>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</si>
  <si>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</si>
  <si>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</si>
  <si>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</si>
  <si>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</si>
  <si>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</si>
  <si>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</si>
  <si>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</si>
  <si>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</si>
  <si>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</si>
  <si>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</si>
  <si>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</si>
  <si>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</si>
  <si>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</si>
  <si>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</si>
  <si>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</si>
  <si>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</si>
  <si>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</si>
  <si>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</si>
  <si>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</si>
  <si>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</si>
  <si>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</si>
  <si>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</si>
  <si>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</si>
  <si>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</si>
  <si>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</si>
  <si>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</si>
  <si>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</si>
  <si>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</si>
  <si>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</si>
  <si>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</si>
  <si>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</si>
  <si>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</si>
  <si>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</si>
  <si>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</si>
  <si>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</si>
  <si>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</si>
  <si>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</si>
  <si>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</si>
  <si>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</si>
  <si>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</si>
  <si>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</si>
  <si>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</si>
  <si>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</si>
  <si>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</si>
  <si>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</si>
  <si>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</si>
  <si>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</si>
  <si>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</si>
  <si>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</si>
  <si>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</si>
  <si>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</si>
  <si>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</si>
  <si>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</si>
  <si>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</si>
  <si>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</si>
  <si>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</si>
  <si>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</si>
  <si>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</si>
  <si>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</si>
  <si>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</si>
  <si>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</si>
  <si>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</si>
  <si>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</si>
  <si>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</si>
  <si>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</si>
  <si>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</si>
  <si>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</si>
  <si>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</si>
  <si>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</si>
  <si>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</si>
  <si>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</si>
  <si>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</si>
  <si>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</si>
  <si>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</si>
  <si>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</si>
  <si>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</si>
  <si>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</si>
  <si>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</si>
  <si>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</si>
  <si>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</si>
  <si>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</si>
  <si>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</si>
  <si>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</si>
  <si>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</si>
  <si>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</si>
  <si>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</si>
  <si>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</si>
  <si>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</si>
  <si>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</si>
  <si>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</si>
  <si>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</si>
  <si>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</si>
  <si>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</si>
  <si>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</si>
  <si>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</si>
  <si>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</si>
  <si>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</si>
  <si>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</si>
  <si>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</si>
  <si>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</si>
  <si>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</si>
  <si>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</si>
  <si>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</si>
  <si>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</si>
  <si>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</si>
  <si>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</si>
  <si>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</si>
  <si>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</si>
  <si>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</si>
  <si>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</si>
  <si>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</si>
  <si>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</si>
  <si>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</si>
  <si>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</si>
  <si>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</si>
  <si>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</si>
  <si>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</si>
  <si>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</si>
  <si>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</si>
  <si>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</si>
  <si>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</si>
  <si>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</si>
  <si>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</si>
  <si>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</si>
  <si>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</si>
  <si>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</si>
  <si>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</si>
  <si>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</si>
  <si>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</si>
  <si>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</si>
  <si>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</si>
  <si>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</si>
  <si>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</si>
  <si>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</si>
  <si>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</si>
  <si>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</si>
  <si>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</si>
  <si>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</si>
  <si>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</si>
  <si>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</si>
  <si>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</si>
  <si>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</si>
  <si>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</si>
  <si>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</si>
  <si>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</si>
  <si>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</si>
  <si>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</si>
  <si>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</si>
  <si>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</si>
  <si>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</si>
  <si>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</si>
  <si>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</si>
  <si>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</si>
  <si>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</si>
  <si>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</si>
  <si>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</si>
  <si>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</si>
  <si>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</si>
  <si>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</si>
  <si>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</si>
  <si>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</si>
  <si>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</si>
  <si>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</si>
  <si>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</si>
  <si>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</si>
  <si>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</si>
  <si>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</si>
  <si>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</si>
  <si>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</si>
  <si>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</si>
  <si>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</si>
  <si>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</si>
  <si>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</si>
  <si>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</si>
  <si>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</si>
  <si>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</si>
  <si>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</si>
  <si>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</si>
  <si>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</si>
  <si>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</si>
  <si>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</si>
  <si>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</si>
  <si>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</si>
  <si>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</si>
  <si>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</si>
  <si>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</si>
  <si>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</si>
  <si>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</si>
  <si>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</si>
  <si>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</si>
  <si>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</si>
  <si>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</si>
  <si>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</si>
  <si>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</si>
  <si>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</si>
  <si>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</si>
  <si>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</si>
  <si>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</si>
  <si>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</si>
  <si>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</si>
  <si>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</si>
  <si>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</si>
  <si>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</si>
  <si>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</si>
  <si>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</si>
  <si>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</si>
  <si>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</si>
  <si>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</si>
  <si>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</si>
  <si>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</si>
  <si>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</si>
  <si>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</si>
  <si>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</si>
  <si>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</si>
  <si>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</si>
  <si>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</si>
  <si>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</si>
  <si>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</si>
  <si>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</si>
  <si>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</si>
  <si>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</si>
  <si>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</si>
  <si>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</si>
  <si>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</si>
  <si>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</si>
  <si>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</si>
  <si>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</si>
  <si>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</si>
  <si>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</si>
  <si>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</si>
  <si>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</si>
  <si>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</si>
  <si>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</si>
  <si>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</si>
  <si>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</si>
  <si>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</si>
  <si>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</si>
  <si>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</si>
  <si>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</si>
  <si>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</si>
  <si>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</si>
  <si>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</si>
  <si>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</si>
  <si>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</si>
  <si>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</si>
  <si>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</si>
  <si>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</si>
  <si>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</si>
  <si>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</si>
  <si>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</si>
  <si>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</si>
  <si>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</si>
  <si>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</si>
  <si>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</si>
  <si>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</si>
  <si>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</si>
  <si>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</si>
  <si>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</si>
  <si>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</si>
  <si>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</si>
  <si>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</si>
  <si>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</si>
  <si>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</si>
  <si>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</si>
  <si>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</si>
  <si>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</si>
  <si>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</si>
  <si>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</si>
  <si>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</si>
  <si>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</si>
  <si>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</si>
  <si>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</si>
  <si>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</si>
  <si>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</si>
  <si>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</si>
  <si>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</si>
  <si>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</si>
  <si>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</si>
  <si>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</si>
  <si>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</si>
  <si>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</si>
  <si>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</si>
  <si>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</si>
  <si>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</si>
  <si>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</si>
  <si>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</si>
  <si>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</si>
  <si>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</si>
  <si>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</si>
  <si>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</si>
  <si>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</si>
  <si>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</si>
  <si>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</si>
  <si>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</si>
  <si>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</si>
  <si>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</si>
  <si>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</si>
  <si>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</si>
  <si>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</si>
  <si>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</si>
  <si>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</si>
  <si>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</si>
  <si>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</si>
  <si>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</si>
  <si>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</si>
  <si>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</si>
  <si>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</si>
  <si>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</si>
  <si>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</si>
  <si>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</si>
  <si>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</si>
  <si>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</si>
  <si>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</si>
  <si>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</si>
  <si>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</si>
  <si>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</si>
  <si>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</si>
  <si>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</si>
  <si>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</si>
  <si>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</si>
  <si>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</si>
  <si>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</si>
  <si>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</si>
  <si>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</si>
  <si>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</si>
  <si>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</si>
  <si>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</si>
  <si>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</si>
  <si>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</si>
  <si>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</si>
  <si>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</si>
  <si>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</si>
  <si>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</si>
  <si>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</si>
  <si>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</si>
  <si>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</si>
  <si>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</si>
  <si>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</si>
  <si>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</si>
  <si>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</si>
  <si>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</si>
  <si>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</si>
  <si>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</si>
  <si>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</si>
  <si>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</si>
  <si>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</si>
  <si>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</si>
  <si>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</si>
  <si>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</si>
  <si>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</si>
  <si>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</si>
  <si>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</si>
  <si>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</si>
  <si>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</si>
  <si>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</si>
  <si>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</si>
  <si>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</si>
  <si>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</si>
  <si>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</si>
  <si>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</si>
  <si>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</si>
  <si>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</si>
  <si>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</si>
  <si>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</si>
  <si>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</si>
  <si>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</si>
  <si>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</si>
  <si>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</si>
  <si>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</si>
  <si>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</si>
  <si>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</si>
  <si>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</si>
  <si>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</si>
  <si>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</si>
  <si>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</si>
  <si>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</si>
  <si>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</si>
  <si>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</si>
  <si>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</si>
  <si>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</si>
  <si>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</si>
  <si>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</si>
  <si>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</si>
  <si>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</si>
  <si>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</si>
  <si>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</si>
  <si>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</si>
  <si>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</si>
  <si>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</si>
  <si>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</si>
  <si>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</si>
  <si>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</si>
  <si>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</si>
  <si>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</si>
  <si>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</si>
  <si>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</si>
  <si>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</si>
  <si>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</si>
  <si>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</si>
  <si>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</si>
  <si>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</si>
  <si>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</si>
  <si>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</si>
  <si>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</si>
  <si>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</si>
  <si>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</si>
  <si>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</si>
  <si>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</si>
  <si>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</si>
  <si>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</si>
  <si>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</si>
  <si>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</si>
  <si>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</si>
  <si>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</si>
  <si>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</si>
  <si>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</si>
  <si>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</si>
  <si>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</si>
  <si>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</si>
  <si>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</si>
  <si>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</si>
  <si>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</si>
  <si>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</si>
  <si>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</si>
  <si>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</si>
  <si>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</si>
  <si>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I.16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</si>
  <si>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</si>
  <si>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</si>
  <si>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</si>
  <si>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</si>
  <si>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</si>
  <si>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</si>
  <si>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</si>
  <si>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</si>
  <si>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</si>
  <si>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</si>
  <si>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</si>
  <si>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</si>
  <si>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</si>
  <si>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</si>
  <si>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</si>
  <si>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Počet obyvateľov k 31.12.2015</t>
  </si>
  <si>
    <t>I-VIII.2016</t>
  </si>
  <si>
    <t>August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</si>
</sst>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showGridLines="0" tabSelected="1" workbookViewId="0">
      <selection activeCell="I2" sqref="I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431</v>
      </c>
      <c r="C2" s="10" t="s">
        <v>436</v>
      </c>
      <c r="D2" s="10" t="s">
        <v>437</v>
      </c>
      <c r="E2" s="11" t="s">
        <v>438</v>
      </c>
      <c r="F2" s="11" t="s">
        <v>439</v>
      </c>
      <c r="G2" s="10" t="s">
        <v>440</v>
      </c>
      <c r="H2" s="10" t="s">
        <v>441</v>
      </c>
      <c r="I2" s="10" t="s">
        <v>442</v>
      </c>
      <c r="J2" s="10" t="s">
        <v>443</v>
      </c>
      <c r="K2" s="10" t="s">
        <v>444</v>
      </c>
      <c r="L2" s="10" t="s">
        <v>445</v>
      </c>
      <c r="M2" s="10" t="s">
        <v>446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>
        <v>112951</v>
      </c>
      <c r="D4" s="18">
        <v>112770</v>
      </c>
      <c r="E4" s="18">
        <v>111119</v>
      </c>
      <c r="F4" s="18">
        <v>108502</v>
      </c>
      <c r="G4" s="18">
        <v>106080</v>
      </c>
      <c r="H4" s="18">
        <v>103422</v>
      </c>
      <c r="I4" s="18">
        <v>101166</v>
      </c>
      <c r="J4" s="18"/>
      <c r="K4" s="18"/>
      <c r="L4" s="18"/>
      <c r="M4" s="18"/>
      <c r="N4" s="18">
        <f>AVERAGE(B4:M4)</f>
        <v>108823.125</v>
      </c>
    </row>
    <row r="5" spans="1:14" ht="12.75" customHeight="1" x14ac:dyDescent="0.2">
      <c r="A5" s="20" t="s">
        <v>4</v>
      </c>
      <c r="B5" s="23">
        <v>4222</v>
      </c>
      <c r="C5" s="23">
        <v>4201</v>
      </c>
      <c r="D5" s="23">
        <v>4318</v>
      </c>
      <c r="E5" s="23">
        <v>4270</v>
      </c>
      <c r="F5" s="23">
        <v>4242</v>
      </c>
      <c r="G5" s="23">
        <v>4295</v>
      </c>
      <c r="H5" s="23">
        <v>4175</v>
      </c>
      <c r="I5" s="23">
        <v>3951</v>
      </c>
      <c r="J5" s="23"/>
      <c r="K5" s="23"/>
      <c r="L5" s="23"/>
      <c r="M5" s="23"/>
      <c r="N5" s="25">
        <f>AVERAGE(B5:M5)</f>
        <v>4209.25</v>
      </c>
    </row>
    <row r="6" spans="1:14" ht="12.75" customHeight="1" x14ac:dyDescent="0.2">
      <c r="A6" s="20" t="s">
        <v>5</v>
      </c>
      <c r="B6" s="23">
        <v>4260</v>
      </c>
      <c r="C6" s="23">
        <v>4281</v>
      </c>
      <c r="D6" s="23">
        <v>4342</v>
      </c>
      <c r="E6" s="23">
        <v>4334</v>
      </c>
      <c r="F6" s="23">
        <v>4321</v>
      </c>
      <c r="G6" s="23">
        <v>4333</v>
      </c>
      <c r="H6" s="23">
        <v>4251</v>
      </c>
      <c r="I6" s="23">
        <v>4180</v>
      </c>
      <c r="J6" s="23"/>
      <c r="K6" s="23"/>
      <c r="L6" s="23"/>
      <c r="M6" s="23"/>
      <c r="N6" s="25">
        <f t="shared" ref="N6:N9" si="0">AVERAGE(B6:M6)</f>
        <v>4287.75</v>
      </c>
    </row>
    <row r="7" spans="1:14" ht="12.75" customHeight="1" x14ac:dyDescent="0.2">
      <c r="A7" s="20" t="s">
        <v>6</v>
      </c>
      <c r="B7" s="23">
        <v>82037</v>
      </c>
      <c r="C7" s="23">
        <v>81500</v>
      </c>
      <c r="D7" s="23">
        <v>80918</v>
      </c>
      <c r="E7" s="23">
        <v>79158</v>
      </c>
      <c r="F7" s="23">
        <v>76833</v>
      </c>
      <c r="G7" s="23">
        <v>75059</v>
      </c>
      <c r="H7" s="23">
        <v>72564</v>
      </c>
      <c r="I7" s="23">
        <v>70532</v>
      </c>
      <c r="J7" s="23"/>
      <c r="K7" s="23"/>
      <c r="L7" s="23"/>
      <c r="M7" s="23"/>
      <c r="N7" s="25">
        <f t="shared" si="0"/>
        <v>77325.125</v>
      </c>
    </row>
    <row r="8" spans="1:14" ht="12.75" customHeight="1" x14ac:dyDescent="0.2">
      <c r="A8" s="20" t="s">
        <v>7</v>
      </c>
      <c r="B8" s="23">
        <v>25803</v>
      </c>
      <c r="C8" s="23">
        <v>25988</v>
      </c>
      <c r="D8" s="23">
        <v>24736</v>
      </c>
      <c r="E8" s="23">
        <v>23715</v>
      </c>
      <c r="F8" s="23">
        <v>22532</v>
      </c>
      <c r="G8" s="23">
        <v>21584</v>
      </c>
      <c r="H8" s="23">
        <v>20874</v>
      </c>
      <c r="I8" s="23">
        <v>20523</v>
      </c>
      <c r="J8" s="23"/>
      <c r="K8" s="23"/>
      <c r="L8" s="23"/>
      <c r="M8" s="23"/>
      <c r="N8" s="25">
        <f t="shared" si="0"/>
        <v>23219.375</v>
      </c>
    </row>
    <row r="9" spans="1:14" ht="12.75" customHeight="1" x14ac:dyDescent="0.2">
      <c r="A9" s="20" t="s">
        <v>8</v>
      </c>
      <c r="B9" s="23">
        <v>361</v>
      </c>
      <c r="C9" s="23">
        <v>351</v>
      </c>
      <c r="D9" s="23">
        <v>363</v>
      </c>
      <c r="E9" s="23">
        <v>352</v>
      </c>
      <c r="F9" s="23">
        <v>349</v>
      </c>
      <c r="G9" s="23">
        <v>343</v>
      </c>
      <c r="H9" s="23">
        <v>340</v>
      </c>
      <c r="I9" s="23">
        <v>341</v>
      </c>
      <c r="J9" s="23"/>
      <c r="K9" s="23"/>
      <c r="L9" s="23"/>
      <c r="M9" s="23"/>
      <c r="N9" s="25">
        <f t="shared" si="0"/>
        <v>350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>
        <v>239491</v>
      </c>
      <c r="D11" s="23">
        <v>239627</v>
      </c>
      <c r="E11" s="23">
        <v>236882</v>
      </c>
      <c r="F11" s="23">
        <v>232269</v>
      </c>
      <c r="G11" s="23">
        <v>227951</v>
      </c>
      <c r="H11" s="23">
        <v>222484</v>
      </c>
      <c r="I11" s="23">
        <v>218335</v>
      </c>
      <c r="J11" s="23"/>
      <c r="K11" s="23"/>
      <c r="L11" s="23"/>
      <c r="M11" s="23"/>
      <c r="N11" s="25">
        <f>AVERAGE(B11:M11)</f>
        <v>232387</v>
      </c>
    </row>
    <row r="12" spans="1:14" ht="12.75" customHeight="1" x14ac:dyDescent="0.2">
      <c r="A12" s="20" t="s">
        <v>10</v>
      </c>
      <c r="B12" s="23">
        <v>93842</v>
      </c>
      <c r="C12" s="23">
        <v>93296</v>
      </c>
      <c r="D12" s="23">
        <v>93561</v>
      </c>
      <c r="E12" s="23">
        <v>92813</v>
      </c>
      <c r="F12" s="23">
        <v>91463</v>
      </c>
      <c r="G12" s="23">
        <v>90172</v>
      </c>
      <c r="H12" s="23">
        <v>88165</v>
      </c>
      <c r="I12" s="23">
        <v>86763</v>
      </c>
      <c r="J12" s="23"/>
      <c r="K12" s="23"/>
      <c r="L12" s="23"/>
      <c r="M12" s="23"/>
      <c r="N12" s="25">
        <f t="shared" ref="N12:N15" si="1">AVERAGE(B12:M12)</f>
        <v>91259.375</v>
      </c>
    </row>
    <row r="13" spans="1:14" ht="12.75" customHeight="1" x14ac:dyDescent="0.2">
      <c r="A13" s="20" t="s">
        <v>11</v>
      </c>
      <c r="B13" s="23">
        <v>85077</v>
      </c>
      <c r="C13" s="23">
        <v>84647</v>
      </c>
      <c r="D13" s="23">
        <v>84894</v>
      </c>
      <c r="E13" s="23">
        <v>84297</v>
      </c>
      <c r="F13" s="23">
        <v>83263</v>
      </c>
      <c r="G13" s="23">
        <v>82209</v>
      </c>
      <c r="H13" s="23">
        <v>79677</v>
      </c>
      <c r="I13" s="23">
        <v>78522</v>
      </c>
      <c r="J13" s="23"/>
      <c r="K13" s="23"/>
      <c r="L13" s="23"/>
      <c r="M13" s="23"/>
      <c r="N13" s="25">
        <f t="shared" si="1"/>
        <v>82823.25</v>
      </c>
    </row>
    <row r="14" spans="1:14" ht="12.75" customHeight="1" x14ac:dyDescent="0.2">
      <c r="A14" s="20" t="s">
        <v>12</v>
      </c>
      <c r="B14" s="23">
        <v>8706</v>
      </c>
      <c r="C14" s="23">
        <v>8585</v>
      </c>
      <c r="D14" s="23">
        <v>8602</v>
      </c>
      <c r="E14" s="23">
        <v>8449</v>
      </c>
      <c r="F14" s="23">
        <v>8135</v>
      </c>
      <c r="G14" s="23">
        <v>7894</v>
      </c>
      <c r="H14" s="23">
        <v>8438</v>
      </c>
      <c r="I14" s="23">
        <v>8205</v>
      </c>
      <c r="J14" s="23"/>
      <c r="K14" s="23"/>
      <c r="L14" s="23"/>
      <c r="M14" s="23"/>
      <c r="N14" s="25">
        <f t="shared" si="1"/>
        <v>8376.75</v>
      </c>
    </row>
    <row r="15" spans="1:14" ht="12.75" customHeight="1" x14ac:dyDescent="0.2">
      <c r="A15" s="20" t="s">
        <v>13</v>
      </c>
      <c r="B15" s="23">
        <v>59</v>
      </c>
      <c r="C15" s="23">
        <v>64</v>
      </c>
      <c r="D15" s="23">
        <v>65</v>
      </c>
      <c r="E15" s="23">
        <v>67</v>
      </c>
      <c r="F15" s="23">
        <v>65</v>
      </c>
      <c r="G15" s="23">
        <v>69</v>
      </c>
      <c r="H15" s="23">
        <v>50</v>
      </c>
      <c r="I15" s="23">
        <v>36</v>
      </c>
      <c r="J15" s="23"/>
      <c r="K15" s="23"/>
      <c r="L15" s="23"/>
      <c r="M15" s="23"/>
      <c r="N15" s="25">
        <f t="shared" si="1"/>
        <v>59.375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>
        <v>172734</v>
      </c>
      <c r="D17" s="23">
        <v>176425</v>
      </c>
      <c r="E17" s="23">
        <v>175843</v>
      </c>
      <c r="F17" s="23">
        <v>172964</v>
      </c>
      <c r="G17" s="23">
        <v>170405</v>
      </c>
      <c r="H17" s="23">
        <v>165827</v>
      </c>
      <c r="I17" s="23">
        <v>161200</v>
      </c>
      <c r="J17" s="23"/>
      <c r="K17" s="23"/>
      <c r="L17" s="23"/>
      <c r="M17" s="23"/>
      <c r="N17" s="25">
        <f>AVERAGE(B17:M17)</f>
        <v>171463.75</v>
      </c>
    </row>
    <row r="18" spans="1:17" ht="12.75" customHeight="1" x14ac:dyDescent="0.2">
      <c r="A18" s="20" t="s">
        <v>15</v>
      </c>
      <c r="B18" s="23">
        <v>45087</v>
      </c>
      <c r="C18" s="23">
        <v>45443</v>
      </c>
      <c r="D18" s="23">
        <v>48547</v>
      </c>
      <c r="E18" s="23">
        <v>48755</v>
      </c>
      <c r="F18" s="23">
        <v>48071</v>
      </c>
      <c r="G18" s="23">
        <v>47906</v>
      </c>
      <c r="H18" s="23">
        <v>46280</v>
      </c>
      <c r="I18" s="23">
        <v>43909</v>
      </c>
      <c r="J18" s="23"/>
      <c r="K18" s="23"/>
      <c r="L18" s="23"/>
      <c r="M18" s="23"/>
      <c r="N18" s="25">
        <f t="shared" ref="N18:N30" si="2">AVERAGE(B18:M18)</f>
        <v>46749.75</v>
      </c>
    </row>
    <row r="19" spans="1:17" ht="12.75" customHeight="1" x14ac:dyDescent="0.2">
      <c r="A19" s="20" t="s">
        <v>16</v>
      </c>
      <c r="B19" s="23">
        <v>55944</v>
      </c>
      <c r="C19" s="23">
        <v>54537</v>
      </c>
      <c r="D19" s="23">
        <v>54681</v>
      </c>
      <c r="E19" s="23">
        <v>54050</v>
      </c>
      <c r="F19" s="23">
        <v>52948</v>
      </c>
      <c r="G19" s="23">
        <v>51736</v>
      </c>
      <c r="H19" s="23">
        <v>50474</v>
      </c>
      <c r="I19" s="23">
        <v>49156</v>
      </c>
      <c r="J19" s="23"/>
      <c r="K19" s="23"/>
      <c r="L19" s="23"/>
      <c r="M19" s="23"/>
      <c r="N19" s="25">
        <f t="shared" si="2"/>
        <v>52940.75</v>
      </c>
    </row>
    <row r="20" spans="1:17" ht="12.75" customHeight="1" x14ac:dyDescent="0.2">
      <c r="A20" s="20" t="s">
        <v>17</v>
      </c>
      <c r="B20" s="23">
        <v>38503</v>
      </c>
      <c r="C20" s="23">
        <v>37596</v>
      </c>
      <c r="D20" s="23">
        <v>37522</v>
      </c>
      <c r="E20" s="23">
        <v>36981</v>
      </c>
      <c r="F20" s="23">
        <v>36091</v>
      </c>
      <c r="G20" s="23">
        <v>35189</v>
      </c>
      <c r="H20" s="23">
        <v>34266</v>
      </c>
      <c r="I20" s="23">
        <v>33301</v>
      </c>
      <c r="J20" s="23"/>
      <c r="K20" s="23"/>
      <c r="L20" s="23"/>
      <c r="M20" s="23"/>
      <c r="N20" s="25">
        <f t="shared" si="2"/>
        <v>36181.125</v>
      </c>
    </row>
    <row r="21" spans="1:17" ht="12.75" customHeight="1" x14ac:dyDescent="0.2">
      <c r="A21" s="20" t="s">
        <v>18</v>
      </c>
      <c r="B21" s="23">
        <v>13740</v>
      </c>
      <c r="C21" s="23">
        <v>13378</v>
      </c>
      <c r="D21" s="23">
        <v>13505</v>
      </c>
      <c r="E21" s="23">
        <v>13425</v>
      </c>
      <c r="F21" s="23">
        <v>13253</v>
      </c>
      <c r="G21" s="23">
        <v>13034</v>
      </c>
      <c r="H21" s="23">
        <v>12748</v>
      </c>
      <c r="I21" s="23">
        <v>12423</v>
      </c>
      <c r="J21" s="23"/>
      <c r="K21" s="23"/>
      <c r="L21" s="23"/>
      <c r="M21" s="23"/>
      <c r="N21" s="25">
        <f t="shared" si="2"/>
        <v>13188.25</v>
      </c>
    </row>
    <row r="22" spans="1:17" ht="12.75" customHeight="1" x14ac:dyDescent="0.2">
      <c r="A22" s="20" t="s">
        <v>19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/>
      <c r="K22" s="23"/>
      <c r="L22" s="23"/>
      <c r="M22" s="23"/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>
        <v>1811</v>
      </c>
      <c r="D23" s="23">
        <v>1837</v>
      </c>
      <c r="E23" s="23">
        <v>1819</v>
      </c>
      <c r="F23" s="23">
        <v>1786</v>
      </c>
      <c r="G23" s="23">
        <v>1742</v>
      </c>
      <c r="H23" s="23">
        <v>1705</v>
      </c>
      <c r="I23" s="23">
        <v>1695</v>
      </c>
      <c r="J23" s="23"/>
      <c r="K23" s="23"/>
      <c r="L23" s="23"/>
      <c r="M23" s="23"/>
      <c r="N23" s="25">
        <f t="shared" si="2"/>
        <v>1785.75</v>
      </c>
    </row>
    <row r="24" spans="1:17" ht="12.75" customHeight="1" x14ac:dyDescent="0.2">
      <c r="A24" s="20" t="s">
        <v>21</v>
      </c>
      <c r="B24" s="23">
        <v>1710</v>
      </c>
      <c r="C24" s="23">
        <v>1651</v>
      </c>
      <c r="D24" s="23">
        <v>1709</v>
      </c>
      <c r="E24" s="23">
        <v>1715</v>
      </c>
      <c r="F24" s="23">
        <v>1708</v>
      </c>
      <c r="G24" s="23">
        <v>1663</v>
      </c>
      <c r="H24" s="23">
        <v>1649</v>
      </c>
      <c r="I24" s="23">
        <v>1640</v>
      </c>
      <c r="J24" s="23"/>
      <c r="K24" s="23"/>
      <c r="L24" s="23"/>
      <c r="M24" s="23"/>
      <c r="N24" s="25">
        <f t="shared" si="2"/>
        <v>1680.625</v>
      </c>
    </row>
    <row r="25" spans="1:17" ht="12.75" customHeight="1" x14ac:dyDescent="0.2">
      <c r="A25" s="20" t="s">
        <v>406</v>
      </c>
      <c r="B25" s="23">
        <v>100</v>
      </c>
      <c r="C25" s="23">
        <v>101</v>
      </c>
      <c r="D25" s="23">
        <v>108</v>
      </c>
      <c r="E25" s="23">
        <v>110</v>
      </c>
      <c r="F25" s="23">
        <v>110</v>
      </c>
      <c r="G25" s="23">
        <v>108</v>
      </c>
      <c r="H25" s="23">
        <v>106</v>
      </c>
      <c r="I25" s="23">
        <v>97</v>
      </c>
      <c r="J25" s="23"/>
      <c r="K25" s="23"/>
      <c r="L25" s="23"/>
      <c r="M25" s="23"/>
      <c r="N25" s="25">
        <f t="shared" si="2"/>
        <v>105</v>
      </c>
    </row>
    <row r="26" spans="1:17" ht="12.75" customHeight="1" x14ac:dyDescent="0.2">
      <c r="A26" s="20" t="s">
        <v>22</v>
      </c>
      <c r="B26" s="23">
        <v>51123</v>
      </c>
      <c r="C26" s="23">
        <v>50635</v>
      </c>
      <c r="D26" s="23">
        <v>50707</v>
      </c>
      <c r="E26" s="23">
        <v>50195</v>
      </c>
      <c r="F26" s="23">
        <v>49361</v>
      </c>
      <c r="G26" s="23">
        <v>48530</v>
      </c>
      <c r="H26" s="23">
        <v>47346</v>
      </c>
      <c r="I26" s="23">
        <v>46522</v>
      </c>
      <c r="J26" s="23"/>
      <c r="K26" s="23"/>
      <c r="L26" s="23"/>
      <c r="M26" s="23"/>
      <c r="N26" s="25">
        <f t="shared" si="2"/>
        <v>49302.375</v>
      </c>
    </row>
    <row r="27" spans="1:17" ht="12.75" customHeight="1" x14ac:dyDescent="0.2">
      <c r="A27" s="20" t="s">
        <v>23</v>
      </c>
      <c r="B27" s="23">
        <v>24158</v>
      </c>
      <c r="C27" s="23">
        <v>22119</v>
      </c>
      <c r="D27" s="23">
        <v>22490</v>
      </c>
      <c r="E27" s="23">
        <v>22843</v>
      </c>
      <c r="F27" s="23">
        <v>22584</v>
      </c>
      <c r="G27" s="23">
        <v>22233</v>
      </c>
      <c r="H27" s="23">
        <v>21727</v>
      </c>
      <c r="I27" s="23">
        <v>21613</v>
      </c>
      <c r="J27" s="23"/>
      <c r="K27" s="23"/>
      <c r="L27" s="23"/>
      <c r="M27" s="23"/>
      <c r="N27" s="25">
        <f t="shared" si="2"/>
        <v>22470.875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>
        <v>728</v>
      </c>
      <c r="D28" s="23">
        <v>737</v>
      </c>
      <c r="E28" s="23">
        <v>732</v>
      </c>
      <c r="F28" s="23">
        <v>716</v>
      </c>
      <c r="G28" s="23">
        <v>693</v>
      </c>
      <c r="H28" s="23">
        <v>669</v>
      </c>
      <c r="I28" s="23">
        <v>597</v>
      </c>
      <c r="J28" s="23"/>
      <c r="K28" s="23"/>
      <c r="L28" s="23"/>
      <c r="M28" s="23"/>
      <c r="N28" s="25">
        <f t="shared" si="2"/>
        <v>699.875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>
        <v>992</v>
      </c>
      <c r="D29" s="23">
        <v>978</v>
      </c>
      <c r="E29" s="23">
        <v>963</v>
      </c>
      <c r="F29" s="23">
        <v>974</v>
      </c>
      <c r="G29" s="23">
        <v>978</v>
      </c>
      <c r="H29" s="23">
        <v>983</v>
      </c>
      <c r="I29" s="23">
        <v>935</v>
      </c>
      <c r="J29" s="23"/>
      <c r="K29" s="23"/>
      <c r="L29" s="23"/>
      <c r="M29" s="23"/>
      <c r="N29" s="25">
        <f t="shared" si="2"/>
        <v>975.625</v>
      </c>
      <c r="O29" s="31"/>
      <c r="P29" s="31"/>
      <c r="Q29" s="31"/>
    </row>
    <row r="30" spans="1:17" ht="12.75" customHeight="1" x14ac:dyDescent="0.2">
      <c r="A30" s="32" t="s">
        <v>426</v>
      </c>
      <c r="B30" s="34">
        <v>8955</v>
      </c>
      <c r="C30" s="23">
        <v>8846</v>
      </c>
      <c r="D30" s="23">
        <v>9360</v>
      </c>
      <c r="E30" s="23">
        <v>9891</v>
      </c>
      <c r="F30" s="23">
        <v>9860</v>
      </c>
      <c r="G30" s="23">
        <v>10247</v>
      </c>
      <c r="H30" s="23">
        <v>10375</v>
      </c>
      <c r="I30" s="23">
        <v>10152</v>
      </c>
      <c r="J30" s="23"/>
      <c r="K30" s="23"/>
      <c r="L30" s="23"/>
      <c r="M30" s="23"/>
      <c r="N30" s="221">
        <f t="shared" si="2"/>
        <v>9710.75</v>
      </c>
      <c r="O30" s="31"/>
      <c r="P30" s="31"/>
      <c r="Q30" s="31"/>
    </row>
    <row r="31" spans="1:17" ht="12.75" customHeight="1" x14ac:dyDescent="0.2">
      <c r="A31" s="32" t="s">
        <v>422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>
        <v>67527</v>
      </c>
      <c r="D32" s="23">
        <v>70746</v>
      </c>
      <c r="E32" s="23">
        <v>73769</v>
      </c>
      <c r="F32" s="23">
        <v>75093</v>
      </c>
      <c r="G32" s="23">
        <v>75674</v>
      </c>
      <c r="H32" s="37">
        <v>2618</v>
      </c>
      <c r="I32" s="37">
        <v>1625</v>
      </c>
      <c r="J32" s="37"/>
      <c r="K32" s="37"/>
      <c r="L32" s="37"/>
      <c r="M32" s="37"/>
      <c r="N32" s="25">
        <f>AVERAGE(B32:M32)</f>
        <v>55719.25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>
        <v>11472</v>
      </c>
      <c r="D33" s="23">
        <v>11708</v>
      </c>
      <c r="E33" s="23">
        <v>11634</v>
      </c>
      <c r="F33" s="23">
        <v>11619</v>
      </c>
      <c r="G33" s="23">
        <v>11381</v>
      </c>
      <c r="H33" s="23">
        <v>11219</v>
      </c>
      <c r="I33" s="23">
        <v>10968</v>
      </c>
      <c r="J33" s="23"/>
      <c r="K33" s="23"/>
      <c r="L33" s="23"/>
      <c r="M33" s="23"/>
      <c r="N33" s="25">
        <f t="shared" ref="N33:N48" si="3">AVERAGE(B33:M33)</f>
        <v>11399.125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>
        <v>121</v>
      </c>
      <c r="D34" s="23">
        <v>121</v>
      </c>
      <c r="E34" s="23">
        <v>120</v>
      </c>
      <c r="F34" s="23">
        <v>120</v>
      </c>
      <c r="G34" s="23">
        <v>119</v>
      </c>
      <c r="H34" s="37">
        <v>120</v>
      </c>
      <c r="I34" s="37">
        <v>119</v>
      </c>
      <c r="J34" s="37"/>
      <c r="K34" s="37"/>
      <c r="L34" s="37"/>
      <c r="M34" s="37"/>
      <c r="N34" s="25">
        <f t="shared" si="3"/>
        <v>119.75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>
        <v>66135</v>
      </c>
      <c r="D35" s="41">
        <v>0</v>
      </c>
      <c r="E35" s="41">
        <v>0</v>
      </c>
      <c r="F35" s="41">
        <v>0</v>
      </c>
      <c r="G35" s="41">
        <v>0</v>
      </c>
      <c r="H35" s="42">
        <v>0</v>
      </c>
      <c r="I35" s="42">
        <v>0</v>
      </c>
      <c r="J35" s="42"/>
      <c r="K35" s="42"/>
      <c r="L35" s="42"/>
      <c r="M35" s="42"/>
      <c r="N35" s="25">
        <f t="shared" si="3"/>
        <v>8266.875</v>
      </c>
      <c r="O35" s="31"/>
      <c r="P35" s="31"/>
      <c r="Q35" s="31"/>
    </row>
    <row r="36" spans="1:17" s="35" customFormat="1" ht="12.75" customHeight="1" x14ac:dyDescent="0.2">
      <c r="A36" s="20" t="s">
        <v>423</v>
      </c>
      <c r="B36" s="37">
        <v>294</v>
      </c>
      <c r="C36" s="37">
        <v>287</v>
      </c>
      <c r="D36" s="37">
        <v>358</v>
      </c>
      <c r="E36" s="37">
        <v>321</v>
      </c>
      <c r="F36" s="37">
        <v>306</v>
      </c>
      <c r="G36" s="37">
        <v>312</v>
      </c>
      <c r="H36" s="37">
        <v>278</v>
      </c>
      <c r="I36" s="37">
        <v>277</v>
      </c>
      <c r="J36" s="37"/>
      <c r="K36" s="37"/>
      <c r="L36" s="37"/>
      <c r="M36" s="37"/>
      <c r="N36" s="25">
        <f t="shared" si="3"/>
        <v>304.125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>
        <v>8316</v>
      </c>
      <c r="D37" s="45">
        <v>8248</v>
      </c>
      <c r="E37" s="45">
        <v>8107</v>
      </c>
      <c r="F37" s="45">
        <v>8052</v>
      </c>
      <c r="G37" s="45">
        <v>8010</v>
      </c>
      <c r="H37" s="45">
        <v>7974</v>
      </c>
      <c r="I37" s="45">
        <v>7885</v>
      </c>
      <c r="J37" s="45"/>
      <c r="K37" s="45"/>
      <c r="L37" s="45"/>
      <c r="M37" s="45"/>
      <c r="N37" s="18">
        <f t="shared" si="3"/>
        <v>8115.375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>
        <v>7755</v>
      </c>
      <c r="D38" s="37">
        <v>7684</v>
      </c>
      <c r="E38" s="37">
        <v>7555</v>
      </c>
      <c r="F38" s="37">
        <v>7501</v>
      </c>
      <c r="G38" s="37">
        <v>7456</v>
      </c>
      <c r="H38" s="23">
        <v>7412</v>
      </c>
      <c r="I38" s="23">
        <v>7335</v>
      </c>
      <c r="J38" s="23"/>
      <c r="K38" s="23"/>
      <c r="L38" s="23"/>
      <c r="M38" s="23"/>
      <c r="N38" s="25">
        <f t="shared" si="3"/>
        <v>7558.375</v>
      </c>
    </row>
    <row r="39" spans="1:17" ht="12.75" customHeight="1" x14ac:dyDescent="0.2">
      <c r="A39" s="48" t="s">
        <v>32</v>
      </c>
      <c r="B39" s="37">
        <v>562</v>
      </c>
      <c r="C39" s="37">
        <v>561</v>
      </c>
      <c r="D39" s="37">
        <v>564</v>
      </c>
      <c r="E39" s="37">
        <v>552</v>
      </c>
      <c r="F39" s="37">
        <v>551</v>
      </c>
      <c r="G39" s="37">
        <v>554</v>
      </c>
      <c r="H39" s="23">
        <v>562</v>
      </c>
      <c r="I39" s="23">
        <v>550</v>
      </c>
      <c r="J39" s="23"/>
      <c r="K39" s="23"/>
      <c r="L39" s="23"/>
      <c r="M39" s="23"/>
      <c r="N39" s="25">
        <f t="shared" si="3"/>
        <v>557</v>
      </c>
    </row>
    <row r="40" spans="1:17" ht="12.75" customHeight="1" x14ac:dyDescent="0.2">
      <c r="A40" s="48" t="s">
        <v>33</v>
      </c>
      <c r="B40" s="37">
        <v>11612</v>
      </c>
      <c r="C40" s="37">
        <v>11596</v>
      </c>
      <c r="D40" s="37">
        <v>11501</v>
      </c>
      <c r="E40" s="37">
        <v>11338</v>
      </c>
      <c r="F40" s="37">
        <v>11259</v>
      </c>
      <c r="G40" s="37">
        <v>11172</v>
      </c>
      <c r="H40" s="23">
        <v>11102</v>
      </c>
      <c r="I40" s="23">
        <v>10985</v>
      </c>
      <c r="J40" s="23"/>
      <c r="K40" s="23"/>
      <c r="L40" s="23"/>
      <c r="M40" s="23"/>
      <c r="N40" s="25">
        <f t="shared" si="3"/>
        <v>11320.625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>
        <v>928</v>
      </c>
      <c r="D41" s="37">
        <v>934</v>
      </c>
      <c r="E41" s="37">
        <v>912</v>
      </c>
      <c r="F41" s="37">
        <v>914</v>
      </c>
      <c r="G41" s="37">
        <v>915</v>
      </c>
      <c r="H41" s="23">
        <v>928</v>
      </c>
      <c r="I41" s="23">
        <v>907</v>
      </c>
      <c r="J41" s="23"/>
      <c r="K41" s="23"/>
      <c r="L41" s="23"/>
      <c r="M41" s="23"/>
      <c r="N41" s="25">
        <f t="shared" si="3"/>
        <v>921.625</v>
      </c>
    </row>
    <row r="42" spans="1:17" ht="12.75" customHeight="1" x14ac:dyDescent="0.2">
      <c r="A42" s="44" t="s">
        <v>35</v>
      </c>
      <c r="B42" s="45">
        <v>687330</v>
      </c>
      <c r="C42" s="45">
        <v>691127</v>
      </c>
      <c r="D42" s="45">
        <v>691838</v>
      </c>
      <c r="E42" s="45">
        <v>692763</v>
      </c>
      <c r="F42" s="45">
        <v>694456</v>
      </c>
      <c r="G42" s="45">
        <v>695847</v>
      </c>
      <c r="H42" s="45">
        <v>689511</v>
      </c>
      <c r="I42" s="45">
        <v>685859</v>
      </c>
      <c r="J42" s="45"/>
      <c r="K42" s="45"/>
      <c r="L42" s="45"/>
      <c r="M42" s="45"/>
      <c r="N42" s="18">
        <f t="shared" si="3"/>
        <v>691091.375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>
        <v>4968</v>
      </c>
      <c r="D43" s="51">
        <v>4009</v>
      </c>
      <c r="E43" s="51">
        <v>4188</v>
      </c>
      <c r="F43" s="51">
        <v>4430</v>
      </c>
      <c r="G43" s="51">
        <v>4609</v>
      </c>
      <c r="H43" s="51">
        <v>3737</v>
      </c>
      <c r="I43" s="51">
        <v>4509</v>
      </c>
      <c r="J43" s="51"/>
      <c r="K43" s="51"/>
      <c r="L43" s="51"/>
      <c r="M43" s="51"/>
      <c r="N43" s="25">
        <f t="shared" si="3"/>
        <v>4320.625</v>
      </c>
    </row>
    <row r="44" spans="1:17" s="39" customFormat="1" ht="12.75" customHeight="1" x14ac:dyDescent="0.2">
      <c r="A44" s="53" t="s">
        <v>37</v>
      </c>
      <c r="B44" s="23">
        <v>52</v>
      </c>
      <c r="C44" s="23">
        <v>63</v>
      </c>
      <c r="D44" s="23">
        <v>43</v>
      </c>
      <c r="E44" s="23">
        <v>48</v>
      </c>
      <c r="F44" s="23">
        <v>50</v>
      </c>
      <c r="G44" s="23">
        <v>61</v>
      </c>
      <c r="H44" s="23">
        <v>47</v>
      </c>
      <c r="I44" s="23">
        <v>35</v>
      </c>
      <c r="J44" s="23"/>
      <c r="K44" s="23"/>
      <c r="L44" s="23"/>
      <c r="M44" s="23"/>
      <c r="N44" s="25">
        <f t="shared" si="3"/>
        <v>49.875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>
        <v>20</v>
      </c>
      <c r="D45" s="23">
        <v>13</v>
      </c>
      <c r="E45" s="23">
        <v>8</v>
      </c>
      <c r="F45" s="23">
        <v>6</v>
      </c>
      <c r="G45" s="23">
        <v>20</v>
      </c>
      <c r="H45" s="23">
        <v>7</v>
      </c>
      <c r="I45" s="23">
        <v>11</v>
      </c>
      <c r="J45" s="23"/>
      <c r="K45" s="23"/>
      <c r="L45" s="23"/>
      <c r="M45" s="23"/>
      <c r="N45" s="25">
        <f t="shared" si="3"/>
        <v>11.625</v>
      </c>
    </row>
    <row r="46" spans="1:17" s="31" customFormat="1" ht="12.75" customHeight="1" x14ac:dyDescent="0.2">
      <c r="A46" s="50" t="s">
        <v>39</v>
      </c>
      <c r="B46" s="23">
        <v>4119</v>
      </c>
      <c r="C46" s="23">
        <v>4608</v>
      </c>
      <c r="D46" s="23">
        <v>3971</v>
      </c>
      <c r="E46" s="23">
        <v>4029</v>
      </c>
      <c r="F46" s="23">
        <v>4281</v>
      </c>
      <c r="G46" s="23">
        <v>4210</v>
      </c>
      <c r="H46" s="23">
        <v>3464</v>
      </c>
      <c r="I46" s="23">
        <v>4102</v>
      </c>
      <c r="J46" s="23"/>
      <c r="K46" s="23"/>
      <c r="L46" s="23"/>
      <c r="M46" s="23"/>
      <c r="N46" s="25">
        <f t="shared" si="3"/>
        <v>4098</v>
      </c>
    </row>
    <row r="47" spans="1:17" ht="12.75" customHeight="1" x14ac:dyDescent="0.2">
      <c r="A47" s="47" t="s">
        <v>40</v>
      </c>
      <c r="B47" s="23">
        <v>654754</v>
      </c>
      <c r="C47" s="23">
        <v>658138</v>
      </c>
      <c r="D47" s="23">
        <v>659589</v>
      </c>
      <c r="E47" s="23">
        <v>660344</v>
      </c>
      <c r="F47" s="23">
        <v>661861</v>
      </c>
      <c r="G47" s="23">
        <v>663311</v>
      </c>
      <c r="H47" s="23">
        <v>657933</v>
      </c>
      <c r="I47" s="23">
        <v>653716</v>
      </c>
      <c r="J47" s="23"/>
      <c r="K47" s="23"/>
      <c r="L47" s="23"/>
      <c r="M47" s="23"/>
      <c r="N47" s="25">
        <f t="shared" si="3"/>
        <v>658705.75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>
        <v>1097070</v>
      </c>
      <c r="D48" s="25">
        <v>1099818</v>
      </c>
      <c r="E48" s="221">
        <v>1101168</v>
      </c>
      <c r="F48" s="25">
        <v>1104061</v>
      </c>
      <c r="G48" s="25">
        <v>1107027</v>
      </c>
      <c r="H48" s="25">
        <v>1098657</v>
      </c>
      <c r="I48" s="25">
        <v>1092252</v>
      </c>
      <c r="J48" s="25"/>
      <c r="K48" s="25"/>
      <c r="L48" s="25"/>
      <c r="M48" s="25"/>
      <c r="N48" s="25">
        <f t="shared" si="3"/>
        <v>1098887.875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431</v>
      </c>
      <c r="C51" s="222" t="s">
        <v>436</v>
      </c>
      <c r="D51" s="222" t="s">
        <v>437</v>
      </c>
      <c r="E51" s="223" t="s">
        <v>438</v>
      </c>
      <c r="F51" s="223" t="s">
        <v>439</v>
      </c>
      <c r="G51" s="222" t="s">
        <v>440</v>
      </c>
      <c r="H51" s="222" t="s">
        <v>441</v>
      </c>
      <c r="I51" s="222" t="s">
        <v>442</v>
      </c>
      <c r="J51" s="222" t="s">
        <v>443</v>
      </c>
      <c r="K51" s="222" t="s">
        <v>444</v>
      </c>
      <c r="L51" s="222" t="s">
        <v>445</v>
      </c>
      <c r="M51" s="59" t="s">
        <v>446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>
        <v>2429</v>
      </c>
      <c r="D52" s="24">
        <v>2413</v>
      </c>
      <c r="E52" s="34">
        <v>2393</v>
      </c>
      <c r="F52" s="23">
        <v>2402</v>
      </c>
      <c r="G52" s="23">
        <v>2386</v>
      </c>
      <c r="H52" s="23">
        <v>2287</v>
      </c>
      <c r="I52" s="23">
        <v>2220</v>
      </c>
      <c r="J52" s="23"/>
      <c r="K52" s="23"/>
      <c r="L52" s="23"/>
      <c r="M52" s="23"/>
      <c r="N52" s="25">
        <f>AVERAGE(B52:M52)</f>
        <v>2369.375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>
        <v>141379</v>
      </c>
      <c r="D53" s="51">
        <v>141188</v>
      </c>
      <c r="E53" s="51">
        <v>141463</v>
      </c>
      <c r="F53" s="51">
        <v>141488</v>
      </c>
      <c r="G53" s="51">
        <v>141683</v>
      </c>
      <c r="H53" s="51">
        <v>141075</v>
      </c>
      <c r="I53" s="51">
        <v>141309</v>
      </c>
      <c r="J53" s="51"/>
      <c r="K53" s="51"/>
      <c r="L53" s="51"/>
      <c r="M53" s="51"/>
      <c r="N53" s="25">
        <f t="shared" ref="N53:N84" si="4">AVERAGE(B53:M53)</f>
        <v>141346.125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>
        <v>139358</v>
      </c>
      <c r="D55" s="51">
        <v>139109</v>
      </c>
      <c r="E55" s="51">
        <v>139422</v>
      </c>
      <c r="F55" s="51">
        <v>139454</v>
      </c>
      <c r="G55" s="51">
        <v>139645</v>
      </c>
      <c r="H55" s="51">
        <v>139053</v>
      </c>
      <c r="I55" s="51">
        <v>139270</v>
      </c>
      <c r="J55" s="51"/>
      <c r="K55" s="51"/>
      <c r="L55" s="51"/>
      <c r="M55" s="51"/>
      <c r="N55" s="25">
        <f t="shared" si="4"/>
        <v>139298.5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>
        <v>0</v>
      </c>
      <c r="D56" s="51">
        <v>0</v>
      </c>
      <c r="E56" s="51">
        <v>0</v>
      </c>
      <c r="F56" s="51">
        <v>0</v>
      </c>
      <c r="G56" s="51">
        <v>1</v>
      </c>
      <c r="H56" s="51">
        <v>1</v>
      </c>
      <c r="I56" s="51">
        <v>0</v>
      </c>
      <c r="J56" s="51"/>
      <c r="K56" s="51"/>
      <c r="L56" s="51"/>
      <c r="M56" s="51"/>
      <c r="N56" s="25">
        <f t="shared" si="4"/>
        <v>0.25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>
        <v>838</v>
      </c>
      <c r="D57" s="51">
        <v>875</v>
      </c>
      <c r="E57" s="51">
        <v>833</v>
      </c>
      <c r="F57" s="51">
        <v>823</v>
      </c>
      <c r="G57" s="51">
        <v>802</v>
      </c>
      <c r="H57" s="51">
        <v>799</v>
      </c>
      <c r="I57" s="51">
        <v>831</v>
      </c>
      <c r="J57" s="51"/>
      <c r="K57" s="51"/>
      <c r="L57" s="51"/>
      <c r="M57" s="51"/>
      <c r="N57" s="25">
        <f t="shared" si="4"/>
        <v>836.75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>
        <v>1183</v>
      </c>
      <c r="D58" s="51">
        <v>1204</v>
      </c>
      <c r="E58" s="51">
        <v>1208</v>
      </c>
      <c r="F58" s="51">
        <v>1211</v>
      </c>
      <c r="G58" s="51">
        <v>1235</v>
      </c>
      <c r="H58" s="51">
        <v>1222</v>
      </c>
      <c r="I58" s="51">
        <v>1208</v>
      </c>
      <c r="J58" s="51"/>
      <c r="K58" s="51"/>
      <c r="L58" s="51"/>
      <c r="M58" s="51"/>
      <c r="N58" s="25">
        <f t="shared" si="4"/>
        <v>1210.625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>
        <v>2348</v>
      </c>
      <c r="D59" s="51">
        <v>2726</v>
      </c>
      <c r="E59" s="51">
        <v>3028</v>
      </c>
      <c r="F59" s="51">
        <v>3185</v>
      </c>
      <c r="G59" s="51">
        <v>3304</v>
      </c>
      <c r="H59" s="51">
        <v>3219</v>
      </c>
      <c r="I59" s="51">
        <v>2990</v>
      </c>
      <c r="J59" s="51"/>
      <c r="K59" s="51"/>
      <c r="L59" s="51"/>
      <c r="M59" s="51"/>
      <c r="N59" s="25">
        <f t="shared" si="4"/>
        <v>2847.75</v>
      </c>
      <c r="O59" s="60"/>
      <c r="P59" s="60"/>
      <c r="Q59" s="60"/>
    </row>
    <row r="60" spans="1:17" s="31" customFormat="1" ht="12.75" customHeight="1" x14ac:dyDescent="0.25">
      <c r="A60" s="47" t="s">
        <v>50</v>
      </c>
      <c r="B60" s="51">
        <v>1778</v>
      </c>
      <c r="C60" s="51">
        <v>175</v>
      </c>
      <c r="D60" s="51">
        <v>429</v>
      </c>
      <c r="E60" s="51">
        <v>593</v>
      </c>
      <c r="F60" s="51">
        <v>669</v>
      </c>
      <c r="G60" s="51">
        <v>729</v>
      </c>
      <c r="H60" s="51">
        <v>740</v>
      </c>
      <c r="I60" s="51">
        <v>712</v>
      </c>
      <c r="J60" s="51"/>
      <c r="K60" s="51"/>
      <c r="L60" s="51"/>
      <c r="M60" s="51"/>
      <c r="N60" s="25">
        <f t="shared" si="4"/>
        <v>728.125</v>
      </c>
      <c r="O60" s="60"/>
      <c r="P60" s="60"/>
      <c r="Q60" s="60"/>
    </row>
    <row r="61" spans="1:17" s="31" customFormat="1" ht="12.75" customHeight="1" x14ac:dyDescent="0.25">
      <c r="A61" s="62" t="s">
        <v>51</v>
      </c>
      <c r="B61" s="51">
        <v>49</v>
      </c>
      <c r="C61" s="51">
        <v>86</v>
      </c>
      <c r="D61" s="51">
        <v>61</v>
      </c>
      <c r="E61" s="51">
        <v>58</v>
      </c>
      <c r="F61" s="51">
        <v>57</v>
      </c>
      <c r="G61" s="51">
        <v>75</v>
      </c>
      <c r="H61" s="51">
        <v>38</v>
      </c>
      <c r="I61" s="51">
        <v>47</v>
      </c>
      <c r="J61" s="51"/>
      <c r="K61" s="51"/>
      <c r="L61" s="51"/>
      <c r="M61" s="51"/>
      <c r="N61" s="25">
        <f t="shared" si="4"/>
        <v>58.875</v>
      </c>
      <c r="O61" s="60"/>
      <c r="P61" s="60"/>
      <c r="Q61" s="60"/>
    </row>
    <row r="62" spans="1:17" s="31" customFormat="1" ht="12.75" customHeight="1" x14ac:dyDescent="0.25">
      <c r="A62" s="20" t="s">
        <v>52</v>
      </c>
      <c r="B62" s="51">
        <v>24</v>
      </c>
      <c r="C62" s="51">
        <v>45</v>
      </c>
      <c r="D62" s="51">
        <v>42</v>
      </c>
      <c r="E62" s="51">
        <v>45</v>
      </c>
      <c r="F62" s="51">
        <v>35</v>
      </c>
      <c r="G62" s="51">
        <v>42</v>
      </c>
      <c r="H62" s="51">
        <v>31</v>
      </c>
      <c r="I62" s="51">
        <v>39</v>
      </c>
      <c r="J62" s="51"/>
      <c r="K62" s="51"/>
      <c r="L62" s="51"/>
      <c r="M62" s="51"/>
      <c r="N62" s="25">
        <f t="shared" si="4"/>
        <v>37.875</v>
      </c>
      <c r="O62" s="60"/>
      <c r="P62" s="60"/>
      <c r="Q62" s="60"/>
    </row>
    <row r="63" spans="1:17" s="31" customFormat="1" ht="12.75" customHeight="1" x14ac:dyDescent="0.25">
      <c r="A63" s="62" t="s">
        <v>53</v>
      </c>
      <c r="B63" s="51">
        <v>8271</v>
      </c>
      <c r="C63" s="51">
        <v>8129</v>
      </c>
      <c r="D63" s="51">
        <v>8206</v>
      </c>
      <c r="E63" s="51">
        <v>8273</v>
      </c>
      <c r="F63" s="51">
        <v>8317</v>
      </c>
      <c r="G63" s="51">
        <v>8356</v>
      </c>
      <c r="H63" s="51">
        <v>8345</v>
      </c>
      <c r="I63" s="51">
        <v>8327</v>
      </c>
      <c r="J63" s="51"/>
      <c r="K63" s="51"/>
      <c r="L63" s="51"/>
      <c r="M63" s="51"/>
      <c r="N63" s="25">
        <f t="shared" si="4"/>
        <v>8278</v>
      </c>
      <c r="O63" s="60"/>
      <c r="P63" s="60"/>
      <c r="Q63" s="60"/>
    </row>
    <row r="64" spans="1:17" s="31" customFormat="1" ht="12.75" customHeight="1" x14ac:dyDescent="0.2">
      <c r="A64" s="20" t="s">
        <v>54</v>
      </c>
      <c r="B64" s="51">
        <v>1232</v>
      </c>
      <c r="C64" s="51">
        <v>1230</v>
      </c>
      <c r="D64" s="51">
        <v>1229</v>
      </c>
      <c r="E64" s="51">
        <v>1224</v>
      </c>
      <c r="F64" s="51">
        <v>1221</v>
      </c>
      <c r="G64" s="51">
        <v>1223</v>
      </c>
      <c r="H64" s="51">
        <v>1212</v>
      </c>
      <c r="I64" s="51">
        <v>1207</v>
      </c>
      <c r="J64" s="51"/>
      <c r="K64" s="51"/>
      <c r="L64" s="51"/>
      <c r="M64" s="51"/>
      <c r="N64" s="25">
        <f t="shared" si="4"/>
        <v>1222.25</v>
      </c>
      <c r="O64" s="8"/>
      <c r="P64" s="8"/>
      <c r="Q64" s="8"/>
    </row>
    <row r="65" spans="1:17" s="31" customFormat="1" ht="12.75" customHeight="1" x14ac:dyDescent="0.25">
      <c r="A65" s="20" t="s">
        <v>418</v>
      </c>
      <c r="B65" s="51">
        <v>121</v>
      </c>
      <c r="C65" s="51">
        <v>120</v>
      </c>
      <c r="D65" s="51">
        <v>114</v>
      </c>
      <c r="E65" s="51">
        <v>110</v>
      </c>
      <c r="F65" s="51">
        <v>106</v>
      </c>
      <c r="G65" s="51">
        <v>104</v>
      </c>
      <c r="H65" s="51">
        <v>102</v>
      </c>
      <c r="I65" s="51">
        <v>100</v>
      </c>
      <c r="J65" s="51"/>
      <c r="K65" s="51"/>
      <c r="L65" s="51"/>
      <c r="M65" s="51"/>
      <c r="N65" s="25">
        <f t="shared" si="4"/>
        <v>109.625</v>
      </c>
      <c r="O65" s="60"/>
      <c r="P65" s="60"/>
      <c r="Q65" s="60"/>
    </row>
    <row r="66" spans="1:17" s="31" customFormat="1" ht="12.75" customHeight="1" x14ac:dyDescent="0.25">
      <c r="A66" s="63" t="s">
        <v>55</v>
      </c>
      <c r="B66" s="51">
        <v>51</v>
      </c>
      <c r="C66" s="51">
        <v>50</v>
      </c>
      <c r="D66" s="51">
        <v>50</v>
      </c>
      <c r="E66" s="51">
        <v>49</v>
      </c>
      <c r="F66" s="51">
        <v>50</v>
      </c>
      <c r="G66" s="51">
        <v>53</v>
      </c>
      <c r="H66" s="51">
        <v>54</v>
      </c>
      <c r="I66" s="51">
        <v>54</v>
      </c>
      <c r="J66" s="51"/>
      <c r="K66" s="51"/>
      <c r="L66" s="51"/>
      <c r="M66" s="51"/>
      <c r="N66" s="25">
        <f t="shared" si="4"/>
        <v>51.375</v>
      </c>
      <c r="O66" s="60"/>
      <c r="P66" s="60"/>
      <c r="Q66" s="60"/>
    </row>
    <row r="67" spans="1:17" s="8" customFormat="1" ht="12.75" customHeight="1" x14ac:dyDescent="0.25">
      <c r="A67" s="64" t="s">
        <v>56</v>
      </c>
      <c r="B67" s="45">
        <v>167886</v>
      </c>
      <c r="C67" s="45">
        <v>168289</v>
      </c>
      <c r="D67" s="45">
        <v>168400</v>
      </c>
      <c r="E67" s="45">
        <v>168346</v>
      </c>
      <c r="F67" s="45">
        <v>168483</v>
      </c>
      <c r="G67" s="45">
        <v>168715</v>
      </c>
      <c r="H67" s="45">
        <v>168699</v>
      </c>
      <c r="I67" s="45">
        <v>163665</v>
      </c>
      <c r="J67" s="45"/>
      <c r="K67" s="45"/>
      <c r="L67" s="45"/>
      <c r="M67" s="45"/>
      <c r="N67" s="18">
        <f t="shared" si="4"/>
        <v>167810.375</v>
      </c>
      <c r="O67" s="60"/>
      <c r="P67" s="60"/>
      <c r="Q67" s="60"/>
    </row>
    <row r="68" spans="1:17" s="43" customFormat="1" ht="12.75" customHeight="1" x14ac:dyDescent="0.2">
      <c r="A68" s="66" t="s">
        <v>57</v>
      </c>
      <c r="B68" s="37">
        <v>8798</v>
      </c>
      <c r="C68" s="37">
        <v>9683</v>
      </c>
      <c r="D68" s="37">
        <v>9727</v>
      </c>
      <c r="E68" s="37">
        <v>9709</v>
      </c>
      <c r="F68" s="37">
        <v>9758</v>
      </c>
      <c r="G68" s="37">
        <v>9731</v>
      </c>
      <c r="H68" s="37">
        <v>9683</v>
      </c>
      <c r="I68" s="37">
        <v>9523</v>
      </c>
      <c r="J68" s="37"/>
      <c r="K68" s="37"/>
      <c r="L68" s="37"/>
      <c r="M68" s="37"/>
      <c r="N68" s="25">
        <f t="shared" si="4"/>
        <v>9576.5</v>
      </c>
    </row>
    <row r="69" spans="1:17" s="43" customFormat="1" ht="12.75" customHeight="1" x14ac:dyDescent="0.2">
      <c r="A69" s="66" t="s">
        <v>58</v>
      </c>
      <c r="B69" s="37">
        <v>2955</v>
      </c>
      <c r="C69" s="37">
        <v>2945</v>
      </c>
      <c r="D69" s="37">
        <v>2954</v>
      </c>
      <c r="E69" s="37">
        <v>2995</v>
      </c>
      <c r="F69" s="37">
        <v>3032</v>
      </c>
      <c r="G69" s="37">
        <v>3024</v>
      </c>
      <c r="H69" s="37">
        <v>2994</v>
      </c>
      <c r="I69" s="37">
        <v>2971</v>
      </c>
      <c r="J69" s="37"/>
      <c r="K69" s="37"/>
      <c r="L69" s="37"/>
      <c r="M69" s="37"/>
      <c r="N69" s="25">
        <f t="shared" si="4"/>
        <v>2983.75</v>
      </c>
    </row>
    <row r="70" spans="1:17" s="60" customFormat="1" ht="12.75" customHeight="1" x14ac:dyDescent="0.25">
      <c r="A70" s="66" t="s">
        <v>59</v>
      </c>
      <c r="B70" s="23">
        <v>164074</v>
      </c>
      <c r="C70" s="23">
        <v>164127</v>
      </c>
      <c r="D70" s="23">
        <v>164223</v>
      </c>
      <c r="E70" s="23">
        <v>164204</v>
      </c>
      <c r="F70" s="23">
        <v>164280</v>
      </c>
      <c r="G70" s="23">
        <v>164524</v>
      </c>
      <c r="H70" s="23">
        <v>164587</v>
      </c>
      <c r="I70" s="23">
        <v>159483</v>
      </c>
      <c r="J70" s="23"/>
      <c r="K70" s="23"/>
      <c r="L70" s="23"/>
      <c r="M70" s="23"/>
      <c r="N70" s="25">
        <f t="shared" si="4"/>
        <v>163687.75</v>
      </c>
      <c r="O70" s="43"/>
      <c r="P70" s="43"/>
      <c r="Q70" s="43"/>
    </row>
    <row r="71" spans="1:17" s="60" customFormat="1" ht="12.75" customHeight="1" x14ac:dyDescent="0.25">
      <c r="A71" s="66" t="s">
        <v>417</v>
      </c>
      <c r="B71" s="23">
        <v>54540</v>
      </c>
      <c r="C71" s="23">
        <v>54656</v>
      </c>
      <c r="D71" s="23">
        <v>54777</v>
      </c>
      <c r="E71" s="23">
        <v>54846</v>
      </c>
      <c r="F71" s="23">
        <v>54934</v>
      </c>
      <c r="G71" s="23">
        <v>55117</v>
      </c>
      <c r="H71" s="23">
        <v>55260</v>
      </c>
      <c r="I71" s="23">
        <v>52848</v>
      </c>
      <c r="J71" s="23"/>
      <c r="K71" s="23"/>
      <c r="L71" s="23"/>
      <c r="M71" s="23"/>
      <c r="N71" s="25">
        <f t="shared" si="4"/>
        <v>54622.25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90935</v>
      </c>
      <c r="C72" s="23">
        <v>90833</v>
      </c>
      <c r="D72" s="23">
        <v>90726</v>
      </c>
      <c r="E72" s="23">
        <v>90660</v>
      </c>
      <c r="F72" s="23">
        <v>90591</v>
      </c>
      <c r="G72" s="23">
        <v>90663</v>
      </c>
      <c r="H72" s="23">
        <v>90640</v>
      </c>
      <c r="I72" s="23">
        <v>88573</v>
      </c>
      <c r="J72" s="23"/>
      <c r="K72" s="23"/>
      <c r="L72" s="23"/>
      <c r="M72" s="23"/>
      <c r="N72" s="25">
        <f t="shared" si="4"/>
        <v>90452.625</v>
      </c>
      <c r="O72" s="43"/>
      <c r="P72" s="43"/>
      <c r="Q72" s="43"/>
    </row>
    <row r="73" spans="1:17" s="60" customFormat="1" ht="12.75" customHeight="1" x14ac:dyDescent="0.25">
      <c r="A73" s="66" t="s">
        <v>61</v>
      </c>
      <c r="B73" s="23">
        <v>69850</v>
      </c>
      <c r="C73" s="23">
        <v>69905</v>
      </c>
      <c r="D73" s="23">
        <v>69971</v>
      </c>
      <c r="E73" s="23">
        <v>69983</v>
      </c>
      <c r="F73" s="23">
        <v>70048</v>
      </c>
      <c r="G73" s="23">
        <v>70121</v>
      </c>
      <c r="H73" s="23">
        <v>70167</v>
      </c>
      <c r="I73" s="23">
        <v>68397</v>
      </c>
      <c r="J73" s="23"/>
      <c r="K73" s="23"/>
      <c r="L73" s="23"/>
      <c r="M73" s="23"/>
      <c r="N73" s="25">
        <f t="shared" si="4"/>
        <v>69805.25</v>
      </c>
      <c r="O73" s="43"/>
      <c r="P73" s="43"/>
      <c r="Q73" s="43"/>
    </row>
    <row r="74" spans="1:17" s="60" customFormat="1" ht="12.75" customHeight="1" x14ac:dyDescent="0.25">
      <c r="A74" s="67" t="s">
        <v>62</v>
      </c>
      <c r="B74" s="23">
        <v>72</v>
      </c>
      <c r="C74" s="23">
        <v>72</v>
      </c>
      <c r="D74" s="23">
        <v>70</v>
      </c>
      <c r="E74" s="23">
        <v>70</v>
      </c>
      <c r="F74" s="23">
        <v>67</v>
      </c>
      <c r="G74" s="23">
        <v>68</v>
      </c>
      <c r="H74" s="23">
        <v>69</v>
      </c>
      <c r="I74" s="23">
        <v>62</v>
      </c>
      <c r="J74" s="23"/>
      <c r="K74" s="23"/>
      <c r="L74" s="23"/>
      <c r="M74" s="23"/>
      <c r="N74" s="25">
        <f t="shared" si="4"/>
        <v>68.75</v>
      </c>
      <c r="O74" s="43"/>
      <c r="P74" s="43"/>
      <c r="Q74" s="43"/>
    </row>
    <row r="75" spans="1:17" s="60" customFormat="1" ht="12.75" customHeight="1" x14ac:dyDescent="0.25">
      <c r="A75" s="66" t="s">
        <v>63</v>
      </c>
      <c r="B75" s="23">
        <v>147</v>
      </c>
      <c r="C75" s="23">
        <v>208</v>
      </c>
      <c r="D75" s="23">
        <v>159</v>
      </c>
      <c r="E75" s="23">
        <v>114</v>
      </c>
      <c r="F75" s="23">
        <v>171</v>
      </c>
      <c r="G75" s="23">
        <v>210</v>
      </c>
      <c r="H75" s="23">
        <v>134</v>
      </c>
      <c r="I75" s="23">
        <v>177</v>
      </c>
      <c r="J75" s="23"/>
      <c r="K75" s="23"/>
      <c r="L75" s="23"/>
      <c r="M75" s="23"/>
      <c r="N75" s="25">
        <f t="shared" si="4"/>
        <v>165</v>
      </c>
      <c r="O75" s="43"/>
      <c r="P75" s="43"/>
      <c r="Q75" s="43"/>
    </row>
    <row r="76" spans="1:17" s="8" customFormat="1" ht="12.75" customHeight="1" x14ac:dyDescent="0.2">
      <c r="A76" s="66" t="s">
        <v>64</v>
      </c>
      <c r="B76" s="23">
        <v>3</v>
      </c>
      <c r="C76" s="23">
        <v>2</v>
      </c>
      <c r="D76" s="23">
        <v>3</v>
      </c>
      <c r="E76" s="23">
        <v>3</v>
      </c>
      <c r="F76" s="23">
        <v>1</v>
      </c>
      <c r="G76" s="23">
        <v>3</v>
      </c>
      <c r="H76" s="23">
        <v>4</v>
      </c>
      <c r="I76" s="23">
        <v>1</v>
      </c>
      <c r="J76" s="23"/>
      <c r="K76" s="23"/>
      <c r="L76" s="23"/>
      <c r="M76" s="23"/>
      <c r="N76" s="25">
        <f t="shared" si="4"/>
        <v>2.5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2</v>
      </c>
      <c r="C77" s="23">
        <v>2</v>
      </c>
      <c r="D77" s="23">
        <v>2</v>
      </c>
      <c r="E77" s="23">
        <v>2</v>
      </c>
      <c r="F77" s="23">
        <v>0</v>
      </c>
      <c r="G77" s="23">
        <v>3</v>
      </c>
      <c r="H77" s="23">
        <v>1</v>
      </c>
      <c r="I77" s="23">
        <v>1</v>
      </c>
      <c r="J77" s="23"/>
      <c r="K77" s="23"/>
      <c r="L77" s="23"/>
      <c r="M77" s="23"/>
      <c r="N77" s="25">
        <f t="shared" si="4"/>
        <v>1.625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51</v>
      </c>
      <c r="C78" s="23">
        <v>73</v>
      </c>
      <c r="D78" s="23">
        <v>46</v>
      </c>
      <c r="E78" s="23">
        <v>42</v>
      </c>
      <c r="F78" s="23">
        <v>68</v>
      </c>
      <c r="G78" s="23">
        <v>64</v>
      </c>
      <c r="H78" s="23">
        <v>64</v>
      </c>
      <c r="I78" s="23">
        <v>80</v>
      </c>
      <c r="J78" s="23"/>
      <c r="K78" s="23"/>
      <c r="L78" s="23"/>
      <c r="M78" s="23"/>
      <c r="N78" s="25">
        <f t="shared" si="4"/>
        <v>61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12</v>
      </c>
      <c r="C79" s="23">
        <v>21</v>
      </c>
      <c r="D79" s="23">
        <v>8</v>
      </c>
      <c r="E79" s="23">
        <v>10</v>
      </c>
      <c r="F79" s="23">
        <v>6</v>
      </c>
      <c r="G79" s="23">
        <v>12</v>
      </c>
      <c r="H79" s="23">
        <v>12</v>
      </c>
      <c r="I79" s="23">
        <v>16</v>
      </c>
      <c r="J79" s="23"/>
      <c r="K79" s="23"/>
      <c r="L79" s="23"/>
      <c r="M79" s="23"/>
      <c r="N79" s="25">
        <f t="shared" si="4"/>
        <v>12.125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56</v>
      </c>
      <c r="C80" s="23">
        <v>32</v>
      </c>
      <c r="D80" s="23">
        <v>45</v>
      </c>
      <c r="E80" s="23">
        <v>30</v>
      </c>
      <c r="F80" s="23">
        <v>40</v>
      </c>
      <c r="G80" s="23">
        <v>32</v>
      </c>
      <c r="H80" s="23">
        <v>35</v>
      </c>
      <c r="I80" s="23">
        <v>30</v>
      </c>
      <c r="J80" s="23"/>
      <c r="K80" s="23"/>
      <c r="L80" s="23"/>
      <c r="M80" s="23"/>
      <c r="N80" s="25">
        <f t="shared" si="4"/>
        <v>37.5</v>
      </c>
      <c r="O80" s="43"/>
      <c r="P80" s="43"/>
      <c r="Q80" s="43"/>
    </row>
    <row r="81" spans="1:17" s="60" customFormat="1" ht="12.75" customHeight="1" x14ac:dyDescent="0.25">
      <c r="A81" s="66" t="s">
        <v>69</v>
      </c>
      <c r="B81" s="23">
        <v>55</v>
      </c>
      <c r="C81" s="23">
        <v>72</v>
      </c>
      <c r="D81" s="23">
        <v>59</v>
      </c>
      <c r="E81" s="23">
        <v>54</v>
      </c>
      <c r="F81" s="23">
        <v>62</v>
      </c>
      <c r="G81" s="23">
        <v>88</v>
      </c>
      <c r="H81" s="23">
        <v>64</v>
      </c>
      <c r="I81" s="23">
        <v>66</v>
      </c>
      <c r="J81" s="23"/>
      <c r="K81" s="23"/>
      <c r="L81" s="23"/>
      <c r="M81" s="23"/>
      <c r="N81" s="25">
        <f t="shared" si="4"/>
        <v>65</v>
      </c>
      <c r="O81" s="43"/>
      <c r="P81" s="43"/>
      <c r="Q81" s="43"/>
    </row>
    <row r="82" spans="1:17" s="43" customFormat="1" ht="12.75" customHeight="1" x14ac:dyDescent="0.2">
      <c r="A82" s="66" t="s">
        <v>70</v>
      </c>
      <c r="B82" s="37">
        <v>59</v>
      </c>
      <c r="C82" s="37">
        <v>37</v>
      </c>
      <c r="D82" s="37">
        <v>46</v>
      </c>
      <c r="E82" s="37">
        <v>58</v>
      </c>
      <c r="F82" s="37">
        <v>55</v>
      </c>
      <c r="G82" s="37">
        <v>71</v>
      </c>
      <c r="H82" s="37">
        <v>52</v>
      </c>
      <c r="I82" s="37">
        <v>66</v>
      </c>
      <c r="J82" s="37"/>
      <c r="K82" s="37"/>
      <c r="L82" s="37"/>
      <c r="M82" s="37"/>
      <c r="N82" s="25">
        <f t="shared" si="4"/>
        <v>55.5</v>
      </c>
    </row>
    <row r="83" spans="1:17" s="43" customFormat="1" ht="12.75" customHeight="1" x14ac:dyDescent="0.2">
      <c r="A83" s="66" t="s">
        <v>71</v>
      </c>
      <c r="B83" s="37">
        <v>111</v>
      </c>
      <c r="C83" s="37">
        <v>159</v>
      </c>
      <c r="D83" s="37">
        <v>125</v>
      </c>
      <c r="E83" s="37">
        <v>113</v>
      </c>
      <c r="F83" s="37">
        <v>109</v>
      </c>
      <c r="G83" s="37">
        <v>109</v>
      </c>
      <c r="H83" s="37">
        <v>116</v>
      </c>
      <c r="I83" s="37">
        <v>152</v>
      </c>
      <c r="J83" s="37"/>
      <c r="K83" s="37"/>
      <c r="L83" s="37"/>
      <c r="M83" s="37"/>
      <c r="N83" s="25">
        <f t="shared" si="4"/>
        <v>124.25</v>
      </c>
    </row>
    <row r="84" spans="1:17" s="43" customFormat="1" ht="12.75" customHeight="1" x14ac:dyDescent="0.2">
      <c r="A84" s="69" t="s">
        <v>72</v>
      </c>
      <c r="B84" s="38">
        <v>2</v>
      </c>
      <c r="C84" s="38">
        <v>1</v>
      </c>
      <c r="D84" s="38">
        <v>0</v>
      </c>
      <c r="E84" s="38">
        <v>1</v>
      </c>
      <c r="F84" s="38">
        <v>1</v>
      </c>
      <c r="G84" s="38">
        <v>1</v>
      </c>
      <c r="H84" s="38">
        <v>0</v>
      </c>
      <c r="I84" s="38">
        <v>1</v>
      </c>
      <c r="J84" s="38"/>
      <c r="K84" s="38"/>
      <c r="L84" s="38"/>
      <c r="M84" s="38"/>
      <c r="N84" s="25">
        <f t="shared" si="4"/>
        <v>0.875</v>
      </c>
    </row>
    <row r="85" spans="1:17" s="43" customFormat="1" ht="12.75" customHeight="1" x14ac:dyDescent="0.2">
      <c r="A85" s="71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58"/>
    </row>
    <row r="86" spans="1:17" s="43" customFormat="1" ht="12.75" customHeight="1" x14ac:dyDescent="0.2">
      <c r="A86" s="72" t="s">
        <v>73</v>
      </c>
      <c r="B86" s="73">
        <v>55663</v>
      </c>
      <c r="C86" s="73">
        <v>55598</v>
      </c>
      <c r="D86" s="73">
        <v>55255</v>
      </c>
      <c r="E86" s="73">
        <v>55017</v>
      </c>
      <c r="F86" s="73">
        <v>54998</v>
      </c>
      <c r="G86" s="73">
        <v>54924</v>
      </c>
      <c r="H86" s="73">
        <v>54599</v>
      </c>
      <c r="I86" s="73">
        <v>54150</v>
      </c>
      <c r="J86" s="73"/>
      <c r="K86" s="73"/>
      <c r="L86" s="73"/>
      <c r="M86" s="73"/>
      <c r="N86" s="18">
        <f>AVERAGE(B86:M86)</f>
        <v>55025.5</v>
      </c>
    </row>
    <row r="87" spans="1:17" s="43" customFormat="1" ht="12.75" customHeight="1" x14ac:dyDescent="0.2">
      <c r="A87" s="66" t="s">
        <v>74</v>
      </c>
      <c r="B87" s="74">
        <v>22103</v>
      </c>
      <c r="C87" s="74">
        <v>21785</v>
      </c>
      <c r="D87" s="74">
        <v>21866</v>
      </c>
      <c r="E87" s="74">
        <v>21917</v>
      </c>
      <c r="F87" s="74">
        <v>21976</v>
      </c>
      <c r="G87" s="74">
        <v>22080</v>
      </c>
      <c r="H87" s="74">
        <v>22144</v>
      </c>
      <c r="I87" s="74">
        <v>22159</v>
      </c>
      <c r="J87" s="74"/>
      <c r="K87" s="74"/>
      <c r="L87" s="74"/>
      <c r="M87" s="74"/>
      <c r="N87" s="25">
        <f>AVERAGE(B87:M87)</f>
        <v>22003.75</v>
      </c>
    </row>
    <row r="88" spans="1:17" s="43" customFormat="1" ht="12.75" customHeight="1" x14ac:dyDescent="0.2">
      <c r="A88" s="66" t="s">
        <v>75</v>
      </c>
      <c r="B88" s="74">
        <v>21717</v>
      </c>
      <c r="C88" s="74">
        <v>21405</v>
      </c>
      <c r="D88" s="74">
        <v>21484</v>
      </c>
      <c r="E88" s="74">
        <v>21528</v>
      </c>
      <c r="F88" s="74">
        <v>21590</v>
      </c>
      <c r="G88" s="74">
        <v>21691</v>
      </c>
      <c r="H88" s="74">
        <v>21751</v>
      </c>
      <c r="I88" s="74">
        <v>21772</v>
      </c>
      <c r="J88" s="74"/>
      <c r="K88" s="74"/>
      <c r="L88" s="74"/>
      <c r="M88" s="74"/>
      <c r="N88" s="25">
        <f t="shared" ref="N88:N96" si="5">AVERAGE(B88:M88)</f>
        <v>21617.25</v>
      </c>
    </row>
    <row r="89" spans="1:17" s="43" customFormat="1" ht="12.75" customHeight="1" x14ac:dyDescent="0.2">
      <c r="A89" s="66" t="s">
        <v>76</v>
      </c>
      <c r="B89" s="74">
        <v>386</v>
      </c>
      <c r="C89" s="74">
        <v>380</v>
      </c>
      <c r="D89" s="74">
        <v>382</v>
      </c>
      <c r="E89" s="74">
        <v>389</v>
      </c>
      <c r="F89" s="74">
        <v>386</v>
      </c>
      <c r="G89" s="74">
        <v>389</v>
      </c>
      <c r="H89" s="74">
        <v>393</v>
      </c>
      <c r="I89" s="74">
        <v>387</v>
      </c>
      <c r="J89" s="74"/>
      <c r="K89" s="74"/>
      <c r="L89" s="74"/>
      <c r="M89" s="74"/>
      <c r="N89" s="25">
        <f t="shared" si="5"/>
        <v>386.5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720</v>
      </c>
      <c r="C90" s="74">
        <v>693</v>
      </c>
      <c r="D90" s="74">
        <v>692</v>
      </c>
      <c r="E90" s="74">
        <v>685</v>
      </c>
      <c r="F90" s="74">
        <v>684</v>
      </c>
      <c r="G90" s="74">
        <v>676</v>
      </c>
      <c r="H90" s="74">
        <v>653</v>
      </c>
      <c r="I90" s="74">
        <v>649</v>
      </c>
      <c r="J90" s="74"/>
      <c r="K90" s="74"/>
      <c r="L90" s="74"/>
      <c r="M90" s="74"/>
      <c r="N90" s="25">
        <f t="shared" si="5"/>
        <v>681.5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32840</v>
      </c>
      <c r="C91" s="74">
        <v>33120</v>
      </c>
      <c r="D91" s="74">
        <v>32697</v>
      </c>
      <c r="E91" s="74">
        <v>32415</v>
      </c>
      <c r="F91" s="74">
        <v>32338</v>
      </c>
      <c r="G91" s="74">
        <v>32168</v>
      </c>
      <c r="H91" s="74">
        <v>31802</v>
      </c>
      <c r="I91" s="74">
        <v>31342</v>
      </c>
      <c r="J91" s="74"/>
      <c r="K91" s="74"/>
      <c r="L91" s="74"/>
      <c r="M91" s="74"/>
      <c r="N91" s="25">
        <f t="shared" si="5"/>
        <v>32340.25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30338</v>
      </c>
      <c r="C92" s="74">
        <v>30635</v>
      </c>
      <c r="D92" s="74">
        <v>30259</v>
      </c>
      <c r="E92" s="74">
        <v>30006</v>
      </c>
      <c r="F92" s="74">
        <v>29939</v>
      </c>
      <c r="G92" s="74">
        <v>29774</v>
      </c>
      <c r="H92" s="74">
        <v>29414</v>
      </c>
      <c r="I92" s="74">
        <v>28993</v>
      </c>
      <c r="J92" s="74"/>
      <c r="K92" s="74"/>
      <c r="L92" s="74"/>
      <c r="M92" s="74"/>
      <c r="N92" s="25">
        <f t="shared" si="5"/>
        <v>29919.75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998</v>
      </c>
      <c r="C93" s="74">
        <v>984</v>
      </c>
      <c r="D93" s="74">
        <v>959</v>
      </c>
      <c r="E93" s="74">
        <v>938</v>
      </c>
      <c r="F93" s="74">
        <v>923</v>
      </c>
      <c r="G93" s="74">
        <v>922</v>
      </c>
      <c r="H93" s="74">
        <v>914</v>
      </c>
      <c r="I93" s="74">
        <v>908</v>
      </c>
      <c r="J93" s="74"/>
      <c r="K93" s="74"/>
      <c r="L93" s="74"/>
      <c r="M93" s="74"/>
      <c r="N93" s="25">
        <f t="shared" si="5"/>
        <v>943.25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1431</v>
      </c>
      <c r="C94" s="74">
        <v>1427</v>
      </c>
      <c r="D94" s="74">
        <v>1407</v>
      </c>
      <c r="E94" s="74">
        <v>1401</v>
      </c>
      <c r="F94" s="74">
        <v>1406</v>
      </c>
      <c r="G94" s="74">
        <v>1398</v>
      </c>
      <c r="H94" s="74">
        <v>1400</v>
      </c>
      <c r="I94" s="74">
        <v>1370</v>
      </c>
      <c r="J94" s="74"/>
      <c r="K94" s="74"/>
      <c r="L94" s="74"/>
      <c r="M94" s="74"/>
      <c r="N94" s="25">
        <f t="shared" si="5"/>
        <v>1405</v>
      </c>
      <c r="O94" s="1"/>
      <c r="P94" s="1"/>
      <c r="Q94" s="1"/>
    </row>
    <row r="95" spans="1:17" s="43" customFormat="1" ht="12.75" customHeight="1" x14ac:dyDescent="0.2">
      <c r="A95" s="66" t="s">
        <v>82</v>
      </c>
      <c r="B95" s="74">
        <v>34</v>
      </c>
      <c r="C95" s="74">
        <v>35</v>
      </c>
      <c r="D95" s="74">
        <v>35</v>
      </c>
      <c r="E95" s="74">
        <v>33</v>
      </c>
      <c r="F95" s="74">
        <v>33</v>
      </c>
      <c r="G95" s="74">
        <v>32</v>
      </c>
      <c r="H95" s="74">
        <v>32</v>
      </c>
      <c r="I95" s="74">
        <v>30</v>
      </c>
      <c r="J95" s="74"/>
      <c r="K95" s="74"/>
      <c r="L95" s="74"/>
      <c r="M95" s="74"/>
      <c r="N95" s="25">
        <f t="shared" si="5"/>
        <v>33</v>
      </c>
      <c r="O95" s="1"/>
      <c r="P95" s="1"/>
      <c r="Q95" s="1"/>
    </row>
    <row r="96" spans="1:17" s="43" customFormat="1" ht="12.75" customHeight="1" x14ac:dyDescent="0.2">
      <c r="A96" s="69" t="s">
        <v>83</v>
      </c>
      <c r="B96" s="75">
        <v>39</v>
      </c>
      <c r="C96" s="75">
        <v>39</v>
      </c>
      <c r="D96" s="75">
        <v>37</v>
      </c>
      <c r="E96" s="75">
        <v>37</v>
      </c>
      <c r="F96" s="75">
        <v>37</v>
      </c>
      <c r="G96" s="75">
        <v>42</v>
      </c>
      <c r="H96" s="75">
        <v>42</v>
      </c>
      <c r="I96" s="75">
        <v>41</v>
      </c>
      <c r="J96" s="75"/>
      <c r="K96" s="75"/>
      <c r="L96" s="75"/>
      <c r="M96" s="75"/>
      <c r="N96" s="25">
        <f t="shared" si="5"/>
        <v>39.25</v>
      </c>
      <c r="O96" s="1"/>
      <c r="P96" s="1"/>
      <c r="Q96" s="1"/>
    </row>
    <row r="97" spans="1:17" s="43" customFormat="1" ht="12.75" customHeight="1" x14ac:dyDescent="0.2">
      <c r="A97" s="71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58"/>
      <c r="O97" s="1"/>
      <c r="P97" s="1"/>
      <c r="Q97" s="1"/>
    </row>
    <row r="98" spans="1:17" s="43" customFormat="1" ht="12.75" customHeight="1" x14ac:dyDescent="0.2">
      <c r="A98" s="76" t="s">
        <v>84</v>
      </c>
      <c r="B98" s="59"/>
      <c r="C98" s="10"/>
      <c r="D98" s="59"/>
      <c r="E98" s="11"/>
      <c r="F98" s="10"/>
      <c r="G98" s="10"/>
      <c r="H98" s="10"/>
      <c r="I98" s="10"/>
      <c r="J98" s="10"/>
      <c r="K98" s="10"/>
      <c r="L98" s="10"/>
      <c r="M98" s="10"/>
      <c r="N98" s="18"/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66219</v>
      </c>
      <c r="C99" s="74">
        <v>65239</v>
      </c>
      <c r="D99" s="74">
        <v>64992</v>
      </c>
      <c r="E99" s="74">
        <v>63862</v>
      </c>
      <c r="F99" s="74">
        <v>62140</v>
      </c>
      <c r="G99" s="74">
        <v>60518</v>
      </c>
      <c r="H99" s="74">
        <v>58961</v>
      </c>
      <c r="I99" s="74">
        <v>57474</v>
      </c>
      <c r="J99" s="74"/>
      <c r="K99" s="74"/>
      <c r="L99" s="74"/>
      <c r="M99" s="74"/>
      <c r="N99" s="25">
        <f>AVERAGE(B99:M99)</f>
        <v>62425.625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14344</v>
      </c>
      <c r="C100" s="74">
        <v>14110</v>
      </c>
      <c r="D100" s="74">
        <v>14105</v>
      </c>
      <c r="E100" s="74">
        <v>13934</v>
      </c>
      <c r="F100" s="74">
        <v>13687</v>
      </c>
      <c r="G100" s="74">
        <v>13492</v>
      </c>
      <c r="H100" s="74">
        <v>13196</v>
      </c>
      <c r="I100" s="74">
        <v>12909</v>
      </c>
      <c r="J100" s="74"/>
      <c r="K100" s="74"/>
      <c r="L100" s="74"/>
      <c r="M100" s="74"/>
      <c r="N100" s="25">
        <f t="shared" ref="N100:N104" si="6">AVERAGE(B100:M100)</f>
        <v>13722.125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380</v>
      </c>
      <c r="C101" s="74">
        <v>366</v>
      </c>
      <c r="D101" s="74">
        <v>383</v>
      </c>
      <c r="E101" s="74">
        <v>377</v>
      </c>
      <c r="F101" s="74">
        <v>374</v>
      </c>
      <c r="G101" s="74">
        <v>372</v>
      </c>
      <c r="H101" s="74">
        <v>369</v>
      </c>
      <c r="I101" s="74">
        <v>379</v>
      </c>
      <c r="J101" s="74"/>
      <c r="K101" s="74"/>
      <c r="L101" s="74"/>
      <c r="M101" s="74"/>
      <c r="N101" s="25">
        <f t="shared" si="6"/>
        <v>375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9081</v>
      </c>
      <c r="C102" s="74">
        <v>8767</v>
      </c>
      <c r="D102" s="74">
        <v>8824</v>
      </c>
      <c r="E102" s="74">
        <v>8718</v>
      </c>
      <c r="F102" s="74">
        <v>8528</v>
      </c>
      <c r="G102" s="74">
        <v>8304</v>
      </c>
      <c r="H102" s="74">
        <v>8104</v>
      </c>
      <c r="I102" s="74">
        <v>7994</v>
      </c>
      <c r="J102" s="74"/>
      <c r="K102" s="74"/>
      <c r="L102" s="74"/>
      <c r="M102" s="74"/>
      <c r="N102" s="25">
        <f t="shared" si="6"/>
        <v>8540</v>
      </c>
      <c r="O102" s="1"/>
      <c r="P102" s="1"/>
      <c r="Q102" s="1"/>
    </row>
    <row r="103" spans="1:17" s="43" customFormat="1" ht="12.75" customHeight="1" x14ac:dyDescent="0.2">
      <c r="A103" s="77" t="s">
        <v>89</v>
      </c>
      <c r="B103" s="74">
        <v>20159</v>
      </c>
      <c r="C103" s="74">
        <v>20082</v>
      </c>
      <c r="D103" s="74">
        <v>20053</v>
      </c>
      <c r="E103" s="74">
        <v>19809</v>
      </c>
      <c r="F103" s="74">
        <v>19370</v>
      </c>
      <c r="G103" s="74">
        <v>19042</v>
      </c>
      <c r="H103" s="74">
        <v>18534</v>
      </c>
      <c r="I103" s="74">
        <v>18196</v>
      </c>
      <c r="J103" s="74"/>
      <c r="K103" s="74"/>
      <c r="L103" s="74"/>
      <c r="M103" s="74"/>
      <c r="N103" s="25">
        <f t="shared" si="6"/>
        <v>19405.625</v>
      </c>
      <c r="O103" s="1"/>
      <c r="P103" s="1"/>
      <c r="Q103" s="1"/>
    </row>
    <row r="104" spans="1:17" s="43" customFormat="1" ht="12.75" customHeight="1" x14ac:dyDescent="0.2">
      <c r="A104" s="78" t="s">
        <v>90</v>
      </c>
      <c r="B104" s="75">
        <v>4392</v>
      </c>
      <c r="C104" s="75">
        <v>4387</v>
      </c>
      <c r="D104" s="75">
        <v>4413</v>
      </c>
      <c r="E104" s="75">
        <v>4419</v>
      </c>
      <c r="F104" s="75">
        <v>4403</v>
      </c>
      <c r="G104" s="75">
        <v>4352</v>
      </c>
      <c r="H104" s="75">
        <v>4258</v>
      </c>
      <c r="I104" s="75">
        <v>4214</v>
      </c>
      <c r="J104" s="75"/>
      <c r="K104" s="75"/>
      <c r="L104" s="75"/>
      <c r="M104" s="75"/>
      <c r="N104" s="25">
        <f t="shared" si="6"/>
        <v>4354.75</v>
      </c>
      <c r="O104" s="1"/>
      <c r="P104" s="1"/>
      <c r="Q104" s="1"/>
    </row>
    <row r="105" spans="1:17" s="43" customFormat="1" ht="12.75" customHeight="1" x14ac:dyDescent="0.2">
      <c r="A105" s="2" t="s">
        <v>416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1"/>
      <c r="P105" s="1"/>
      <c r="Q105" s="1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N16" sqref="N16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421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91</v>
      </c>
    </row>
    <row r="3" spans="1:14" s="8" customFormat="1" ht="12" customHeight="1" x14ac:dyDescent="0.2">
      <c r="A3" s="9"/>
      <c r="B3" s="79" t="s">
        <v>431</v>
      </c>
      <c r="C3" s="10" t="s">
        <v>436</v>
      </c>
      <c r="D3" s="11" t="s">
        <v>437</v>
      </c>
      <c r="E3" s="11" t="s">
        <v>438</v>
      </c>
      <c r="F3" s="11" t="s">
        <v>439</v>
      </c>
      <c r="G3" s="10" t="s">
        <v>440</v>
      </c>
      <c r="H3" s="10" t="s">
        <v>441</v>
      </c>
      <c r="I3" s="10" t="s">
        <v>442</v>
      </c>
      <c r="J3" s="11" t="s">
        <v>443</v>
      </c>
      <c r="K3" s="10" t="s">
        <v>444</v>
      </c>
      <c r="L3" s="222" t="s">
        <v>445</v>
      </c>
      <c r="M3" s="10" t="s">
        <v>446</v>
      </c>
      <c r="N3" s="11" t="s">
        <v>92</v>
      </c>
    </row>
    <row r="4" spans="1:14" ht="12.75" customHeight="1" x14ac:dyDescent="0.2">
      <c r="A4" s="12" t="s">
        <v>2</v>
      </c>
      <c r="B4" s="80">
        <v>17899193.529999997</v>
      </c>
      <c r="C4" s="80">
        <v>18905218.129999999</v>
      </c>
      <c r="D4" s="80">
        <v>17674710.52</v>
      </c>
      <c r="E4" s="206">
        <v>17649790.050000001</v>
      </c>
      <c r="F4" s="80">
        <v>17328196.57</v>
      </c>
      <c r="G4" s="80">
        <v>17110421.190000001</v>
      </c>
      <c r="H4" s="80">
        <v>15510861.869999997</v>
      </c>
      <c r="I4" s="80">
        <v>15082490.750000002</v>
      </c>
      <c r="J4" s="80"/>
      <c r="K4" s="80"/>
      <c r="L4" s="80"/>
      <c r="M4" s="80"/>
      <c r="N4" s="80">
        <f>SUM(B4:M4)</f>
        <v>137160882.60999998</v>
      </c>
    </row>
    <row r="5" spans="1:14" s="8" customFormat="1" ht="12" customHeight="1" x14ac:dyDescent="0.2">
      <c r="A5" s="14" t="s">
        <v>93</v>
      </c>
      <c r="B5" s="80">
        <v>15008742.529999999</v>
      </c>
      <c r="C5" s="17">
        <v>15035125.199999999</v>
      </c>
      <c r="D5" s="17">
        <v>15197535.01</v>
      </c>
      <c r="E5" s="17">
        <v>14978765.960000001</v>
      </c>
      <c r="F5" s="17">
        <v>14582862.539999999</v>
      </c>
      <c r="G5" s="17">
        <v>14260899.33</v>
      </c>
      <c r="H5" s="17">
        <v>13801278.16</v>
      </c>
      <c r="I5" s="17">
        <v>13413714.630000001</v>
      </c>
      <c r="J5" s="17"/>
      <c r="K5" s="81"/>
      <c r="L5" s="81"/>
      <c r="M5" s="81"/>
      <c r="N5" s="80">
        <f t="shared" ref="N5:N34" si="0">SUM(B5:M5)</f>
        <v>116278923.35999998</v>
      </c>
    </row>
    <row r="6" spans="1:14" ht="12.75" customHeight="1" x14ac:dyDescent="0.2">
      <c r="A6" s="20" t="s">
        <v>94</v>
      </c>
      <c r="B6" s="23">
        <v>525297</v>
      </c>
      <c r="C6" s="23">
        <v>527614.51</v>
      </c>
      <c r="D6" s="23">
        <v>551667.01</v>
      </c>
      <c r="E6" s="23">
        <v>542822</v>
      </c>
      <c r="F6" s="23">
        <v>541360.69999999995</v>
      </c>
      <c r="G6" s="23">
        <v>544298.1</v>
      </c>
      <c r="H6" s="23">
        <v>529689.1</v>
      </c>
      <c r="I6" s="23">
        <v>495729.5</v>
      </c>
      <c r="J6" s="23"/>
      <c r="K6" s="82"/>
      <c r="L6" s="82"/>
      <c r="M6" s="82"/>
      <c r="N6" s="55">
        <f t="shared" si="0"/>
        <v>4258477.92</v>
      </c>
    </row>
    <row r="7" spans="1:14" ht="12.75" customHeight="1" x14ac:dyDescent="0.2">
      <c r="A7" s="20" t="s">
        <v>95</v>
      </c>
      <c r="B7" s="23">
        <v>875298.4</v>
      </c>
      <c r="C7" s="23">
        <v>891732.1</v>
      </c>
      <c r="D7" s="23">
        <v>906703.1</v>
      </c>
      <c r="E7" s="23">
        <v>912446.6</v>
      </c>
      <c r="F7" s="23">
        <v>903618.91</v>
      </c>
      <c r="G7" s="23">
        <v>899957.2</v>
      </c>
      <c r="H7" s="23">
        <v>872320.5</v>
      </c>
      <c r="I7" s="23">
        <v>852075.21</v>
      </c>
      <c r="J7" s="23"/>
      <c r="K7" s="82"/>
      <c r="L7" s="82"/>
      <c r="M7" s="82"/>
      <c r="N7" s="55">
        <f t="shared" si="0"/>
        <v>7114152.0200000005</v>
      </c>
    </row>
    <row r="8" spans="1:14" ht="12.75" customHeight="1" x14ac:dyDescent="0.2">
      <c r="A8" s="20" t="s">
        <v>96</v>
      </c>
      <c r="B8" s="23">
        <v>12229326.51</v>
      </c>
      <c r="C8" s="23">
        <v>12262015.9</v>
      </c>
      <c r="D8" s="23">
        <v>12402112.91</v>
      </c>
      <c r="E8" s="23">
        <v>12185517.25</v>
      </c>
      <c r="F8" s="23">
        <v>11825761.15</v>
      </c>
      <c r="G8" s="23">
        <v>11567692.43</v>
      </c>
      <c r="H8" s="23">
        <v>11151326.25</v>
      </c>
      <c r="I8" s="23">
        <v>10792746.01</v>
      </c>
      <c r="J8" s="23"/>
      <c r="K8" s="82"/>
      <c r="L8" s="82"/>
      <c r="M8" s="82"/>
      <c r="N8" s="55">
        <f t="shared" si="0"/>
        <v>94416498.410000011</v>
      </c>
    </row>
    <row r="9" spans="1:14" ht="12.75" customHeight="1" x14ac:dyDescent="0.2">
      <c r="A9" s="20" t="s">
        <v>97</v>
      </c>
      <c r="B9" s="23">
        <v>1611001.3</v>
      </c>
      <c r="C9" s="23">
        <v>1651173.9</v>
      </c>
      <c r="D9" s="23">
        <v>1572970.6</v>
      </c>
      <c r="E9" s="23">
        <v>1496125.6</v>
      </c>
      <c r="F9" s="23">
        <v>1410522.5</v>
      </c>
      <c r="G9" s="23">
        <v>1342279.2</v>
      </c>
      <c r="H9" s="23">
        <v>1293813.1000000001</v>
      </c>
      <c r="I9" s="23">
        <v>1276973.3999999999</v>
      </c>
      <c r="J9" s="23"/>
      <c r="K9" s="82"/>
      <c r="L9" s="82"/>
      <c r="M9" s="82"/>
      <c r="N9" s="55">
        <f t="shared" si="0"/>
        <v>11654859.6</v>
      </c>
    </row>
    <row r="10" spans="1:14" ht="12.75" customHeight="1" x14ac:dyDescent="0.2">
      <c r="A10" s="20" t="s">
        <v>98</v>
      </c>
      <c r="B10" s="23">
        <v>41423.299999999996</v>
      </c>
      <c r="C10" s="23">
        <v>42806.099999999991</v>
      </c>
      <c r="D10" s="23">
        <v>43794.6</v>
      </c>
      <c r="E10" s="23">
        <v>42737.999999999985</v>
      </c>
      <c r="F10" s="23">
        <v>43614.499999999993</v>
      </c>
      <c r="G10" s="23">
        <v>42910.399999999994</v>
      </c>
      <c r="H10" s="23">
        <v>41048.69999999999</v>
      </c>
      <c r="I10" s="23">
        <v>41075.799999999996</v>
      </c>
      <c r="J10" s="23"/>
      <c r="K10" s="82"/>
      <c r="L10" s="82"/>
      <c r="M10" s="82"/>
      <c r="N10" s="55">
        <f t="shared" si="0"/>
        <v>339411.39999999997</v>
      </c>
    </row>
    <row r="11" spans="1:14" s="35" customFormat="1" ht="12.75" customHeight="1" x14ac:dyDescent="0.2">
      <c r="A11" s="48" t="s">
        <v>99</v>
      </c>
      <c r="B11" s="37">
        <v>649581.31999999995</v>
      </c>
      <c r="C11" s="37">
        <v>648789.86</v>
      </c>
      <c r="D11" s="37">
        <v>643566.35</v>
      </c>
      <c r="E11" s="37">
        <v>634511.12</v>
      </c>
      <c r="F11" s="37">
        <v>629277.41</v>
      </c>
      <c r="G11" s="37">
        <v>625802.80999999994</v>
      </c>
      <c r="H11" s="37">
        <v>623041.26</v>
      </c>
      <c r="I11" s="37">
        <v>616708.13</v>
      </c>
      <c r="J11" s="37"/>
      <c r="K11" s="37"/>
      <c r="L11" s="37"/>
      <c r="M11" s="37"/>
      <c r="N11" s="55">
        <f t="shared" si="0"/>
        <v>5071278.26</v>
      </c>
    </row>
    <row r="12" spans="1:14" s="35" customFormat="1" ht="12.75" customHeight="1" x14ac:dyDescent="0.2">
      <c r="A12" s="48" t="s">
        <v>31</v>
      </c>
      <c r="B12" s="23">
        <v>624450.97</v>
      </c>
      <c r="C12" s="37">
        <v>623656.62</v>
      </c>
      <c r="D12" s="37">
        <v>618270.32999999996</v>
      </c>
      <c r="E12" s="37">
        <v>609812.36</v>
      </c>
      <c r="F12" s="37">
        <v>604524.39</v>
      </c>
      <c r="G12" s="37">
        <v>601074.47</v>
      </c>
      <c r="H12" s="37">
        <v>597960.23</v>
      </c>
      <c r="I12" s="37">
        <v>592196.82999999996</v>
      </c>
      <c r="J12" s="37"/>
      <c r="K12" s="83"/>
      <c r="L12" s="83"/>
      <c r="M12" s="83"/>
      <c r="N12" s="55">
        <f t="shared" si="0"/>
        <v>4871946.1999999993</v>
      </c>
    </row>
    <row r="13" spans="1:14" s="35" customFormat="1" ht="12.75" customHeight="1" x14ac:dyDescent="0.2">
      <c r="A13" s="48" t="s">
        <v>32</v>
      </c>
      <c r="B13" s="23">
        <v>25130.35</v>
      </c>
      <c r="C13" s="37">
        <v>25133.24</v>
      </c>
      <c r="D13" s="37">
        <v>25296.02</v>
      </c>
      <c r="E13" s="37">
        <v>24698.76</v>
      </c>
      <c r="F13" s="37">
        <v>24753.02</v>
      </c>
      <c r="G13" s="37">
        <v>24728.34</v>
      </c>
      <c r="H13" s="37">
        <v>25081.03</v>
      </c>
      <c r="I13" s="37">
        <v>24511.3</v>
      </c>
      <c r="J13" s="37"/>
      <c r="K13" s="83"/>
      <c r="L13" s="83"/>
      <c r="M13" s="83"/>
      <c r="N13" s="55">
        <f t="shared" si="0"/>
        <v>199332.06</v>
      </c>
    </row>
    <row r="14" spans="1:14" s="35" customFormat="1" ht="12.75" customHeight="1" x14ac:dyDescent="0.2">
      <c r="A14" s="48" t="s">
        <v>427</v>
      </c>
      <c r="B14" s="23">
        <v>858272.74</v>
      </c>
      <c r="C14" s="37">
        <v>862628.71</v>
      </c>
      <c r="D14" s="37">
        <v>922428.72</v>
      </c>
      <c r="E14" s="37">
        <v>982273.35</v>
      </c>
      <c r="F14" s="37">
        <v>990261.09</v>
      </c>
      <c r="G14" s="37">
        <v>1015111.73</v>
      </c>
      <c r="H14" s="37">
        <v>1037554.96</v>
      </c>
      <c r="I14" s="37">
        <v>1010310.9</v>
      </c>
      <c r="J14" s="37"/>
      <c r="K14" s="83"/>
      <c r="L14" s="83"/>
      <c r="M14" s="83"/>
      <c r="N14" s="55">
        <f t="shared" si="0"/>
        <v>7678842.2000000002</v>
      </c>
    </row>
    <row r="15" spans="1:14" ht="12.75" customHeight="1" x14ac:dyDescent="0.2">
      <c r="A15" s="20" t="s">
        <v>100</v>
      </c>
      <c r="B15" s="23">
        <v>1355742.79</v>
      </c>
      <c r="C15" s="23">
        <v>1234089.27</v>
      </c>
      <c r="D15" s="23">
        <v>879757.66000000015</v>
      </c>
      <c r="E15" s="23">
        <v>1025528.1199999999</v>
      </c>
      <c r="F15" s="23">
        <v>1097472.0799999998</v>
      </c>
      <c r="G15" s="23">
        <v>1180916.1800000002</v>
      </c>
      <c r="H15" s="23">
        <v>23917.87</v>
      </c>
      <c r="I15" s="23">
        <v>15668.29</v>
      </c>
      <c r="J15" s="23"/>
      <c r="K15" s="82"/>
      <c r="L15" s="82"/>
      <c r="M15" s="82"/>
      <c r="N15" s="55">
        <f t="shared" si="0"/>
        <v>6813092.2599999998</v>
      </c>
    </row>
    <row r="16" spans="1:14" ht="12.75" customHeight="1" x14ac:dyDescent="0.2">
      <c r="A16" s="20" t="s">
        <v>101</v>
      </c>
      <c r="B16" s="23">
        <v>10033.040000000003</v>
      </c>
      <c r="C16" s="23">
        <v>10259.629999999999</v>
      </c>
      <c r="D16" s="23">
        <v>10433.93</v>
      </c>
      <c r="E16" s="23">
        <v>10380.81</v>
      </c>
      <c r="F16" s="23">
        <v>10423.140000000001</v>
      </c>
      <c r="G16" s="23">
        <v>10171.65</v>
      </c>
      <c r="H16" s="23">
        <v>10021.42</v>
      </c>
      <c r="I16" s="23">
        <v>9783.2099999999991</v>
      </c>
      <c r="J16" s="23"/>
      <c r="K16" s="82"/>
      <c r="L16" s="82"/>
      <c r="M16" s="82"/>
      <c r="N16" s="55">
        <f t="shared" si="0"/>
        <v>81506.830000000016</v>
      </c>
    </row>
    <row r="17" spans="1:14" ht="12.75" customHeight="1" x14ac:dyDescent="0.2">
      <c r="A17" s="84" t="s">
        <v>102</v>
      </c>
      <c r="B17" s="85">
        <v>0</v>
      </c>
      <c r="C17" s="85">
        <v>1097841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/>
      <c r="K17" s="86"/>
      <c r="L17" s="86"/>
      <c r="M17" s="86"/>
      <c r="N17" s="55">
        <f t="shared" si="0"/>
        <v>1097841</v>
      </c>
    </row>
    <row r="18" spans="1:14" ht="12.75" customHeight="1" x14ac:dyDescent="0.2">
      <c r="A18" s="20" t="s">
        <v>103</v>
      </c>
      <c r="B18" s="23">
        <v>16821.11</v>
      </c>
      <c r="C18" s="23">
        <v>16484.46</v>
      </c>
      <c r="D18" s="23">
        <v>20988.85</v>
      </c>
      <c r="E18" s="23">
        <v>18330.689999999999</v>
      </c>
      <c r="F18" s="23">
        <v>17900.310000000001</v>
      </c>
      <c r="G18" s="23">
        <v>17519.490000000002</v>
      </c>
      <c r="H18" s="23">
        <v>15048.2</v>
      </c>
      <c r="I18" s="23">
        <v>16305.59</v>
      </c>
      <c r="J18" s="23"/>
      <c r="K18" s="82"/>
      <c r="L18" s="82"/>
      <c r="M18" s="82"/>
      <c r="N18" s="55">
        <f t="shared" si="0"/>
        <v>139398.70000000001</v>
      </c>
    </row>
    <row r="19" spans="1:14" ht="12.75" customHeight="1" x14ac:dyDescent="0.2">
      <c r="A19" s="87" t="s">
        <v>104</v>
      </c>
      <c r="B19" s="88">
        <v>59474300.859999999</v>
      </c>
      <c r="C19" s="88">
        <v>60567356.969999999</v>
      </c>
      <c r="D19" s="88">
        <v>59854783.289999999</v>
      </c>
      <c r="E19" s="88">
        <v>60189308.32</v>
      </c>
      <c r="F19" s="88">
        <v>60528879.359999999</v>
      </c>
      <c r="G19" s="88">
        <v>60836367.490000002</v>
      </c>
      <c r="H19" s="88">
        <v>59708780.18</v>
      </c>
      <c r="I19" s="88">
        <v>60203637.530000001</v>
      </c>
      <c r="J19" s="88"/>
      <c r="K19" s="88"/>
      <c r="L19" s="88"/>
      <c r="M19" s="88"/>
      <c r="N19" s="80">
        <f t="shared" si="0"/>
        <v>481363414</v>
      </c>
    </row>
    <row r="20" spans="1:14" s="31" customFormat="1" ht="12.75" customHeight="1" x14ac:dyDescent="0.2">
      <c r="A20" s="50" t="s">
        <v>105</v>
      </c>
      <c r="B20" s="51">
        <v>3317157.7</v>
      </c>
      <c r="C20" s="51">
        <v>3957949.62</v>
      </c>
      <c r="D20" s="51">
        <v>3178978.85</v>
      </c>
      <c r="E20" s="51">
        <v>3336800.99</v>
      </c>
      <c r="F20" s="51">
        <v>3542525.25</v>
      </c>
      <c r="G20" s="51">
        <v>3692291.97</v>
      </c>
      <c r="H20" s="51">
        <v>2999999.76</v>
      </c>
      <c r="I20" s="51">
        <v>3609049.22</v>
      </c>
      <c r="J20" s="51"/>
      <c r="K20" s="90"/>
      <c r="L20" s="90"/>
      <c r="M20" s="90"/>
      <c r="N20" s="55">
        <f t="shared" si="0"/>
        <v>27634753.359999999</v>
      </c>
    </row>
    <row r="21" spans="1:14" s="39" customFormat="1" ht="12.75" customHeight="1" x14ac:dyDescent="0.2">
      <c r="A21" s="53" t="s">
        <v>37</v>
      </c>
      <c r="B21" s="51">
        <v>7871.76</v>
      </c>
      <c r="C21" s="23">
        <v>9612.6299999999992</v>
      </c>
      <c r="D21" s="23">
        <v>6660.72</v>
      </c>
      <c r="E21" s="23">
        <v>7341.9299999999994</v>
      </c>
      <c r="F21" s="23">
        <v>7569</v>
      </c>
      <c r="G21" s="23">
        <v>9385.56</v>
      </c>
      <c r="H21" s="23">
        <v>7114.86</v>
      </c>
      <c r="I21" s="23">
        <v>5298.3</v>
      </c>
      <c r="J21" s="23"/>
      <c r="K21" s="82"/>
      <c r="L21" s="82"/>
      <c r="M21" s="82"/>
      <c r="N21" s="55">
        <f t="shared" si="0"/>
        <v>60854.76</v>
      </c>
    </row>
    <row r="22" spans="1:14" s="31" customFormat="1" ht="12.75" customHeight="1" x14ac:dyDescent="0.2">
      <c r="A22" s="50" t="s">
        <v>106</v>
      </c>
      <c r="B22" s="51">
        <v>2759</v>
      </c>
      <c r="C22" s="51">
        <v>6731.96</v>
      </c>
      <c r="D22" s="51">
        <v>4524.76</v>
      </c>
      <c r="E22" s="51">
        <v>2648.64</v>
      </c>
      <c r="F22" s="51">
        <v>1986.48</v>
      </c>
      <c r="G22" s="51">
        <v>6952.6799999999994</v>
      </c>
      <c r="H22" s="51">
        <v>2538.2800000000002</v>
      </c>
      <c r="I22" s="51">
        <v>3752.24</v>
      </c>
      <c r="J22" s="51"/>
      <c r="K22" s="90"/>
      <c r="L22" s="82"/>
      <c r="M22" s="82"/>
      <c r="N22" s="55">
        <f t="shared" si="0"/>
        <v>31894.04</v>
      </c>
    </row>
    <row r="23" spans="1:14" s="31" customFormat="1" ht="12.75" customHeight="1" x14ac:dyDescent="0.2">
      <c r="A23" s="50" t="s">
        <v>107</v>
      </c>
      <c r="B23" s="51">
        <v>329355.78000000003</v>
      </c>
      <c r="C23" s="51">
        <v>370067.15</v>
      </c>
      <c r="D23" s="51">
        <v>319158.02</v>
      </c>
      <c r="E23" s="51">
        <v>322822.84000000003</v>
      </c>
      <c r="F23" s="51">
        <v>342341.99</v>
      </c>
      <c r="G23" s="51">
        <v>336605.75</v>
      </c>
      <c r="H23" s="51">
        <v>276534.57</v>
      </c>
      <c r="I23" s="51">
        <v>329276.11</v>
      </c>
      <c r="J23" s="51"/>
      <c r="K23" s="90"/>
      <c r="L23" s="82"/>
      <c r="M23" s="82"/>
      <c r="N23" s="55">
        <f t="shared" si="0"/>
        <v>2626162.21</v>
      </c>
    </row>
    <row r="24" spans="1:14" ht="12.75" customHeight="1" x14ac:dyDescent="0.2">
      <c r="A24" s="47" t="s">
        <v>108</v>
      </c>
      <c r="B24" s="51">
        <v>25635196.050000001</v>
      </c>
      <c r="C24" s="23">
        <v>25792520.02</v>
      </c>
      <c r="D24" s="23">
        <v>25857435.100000001</v>
      </c>
      <c r="E24" s="23">
        <v>25883716.300000001</v>
      </c>
      <c r="F24" s="51">
        <v>25959522.989999998</v>
      </c>
      <c r="G24" s="23">
        <v>26033988.359999999</v>
      </c>
      <c r="H24" s="23">
        <v>25829448.969999999</v>
      </c>
      <c r="I24" s="23">
        <v>25672861.079999998</v>
      </c>
      <c r="J24" s="23"/>
      <c r="K24" s="82"/>
      <c r="L24" s="82"/>
      <c r="M24" s="82"/>
      <c r="N24" s="55">
        <f t="shared" si="0"/>
        <v>206664688.87</v>
      </c>
    </row>
    <row r="25" spans="1:14" ht="12.75" customHeight="1" x14ac:dyDescent="0.2">
      <c r="A25" s="61" t="s">
        <v>429</v>
      </c>
      <c r="B25" s="51">
        <v>34185.519999999997</v>
      </c>
      <c r="C25" s="23">
        <v>34339.800000000003</v>
      </c>
      <c r="D25" s="23">
        <v>34254.6</v>
      </c>
      <c r="E25" s="23">
        <v>33957.06</v>
      </c>
      <c r="F25" s="23">
        <v>34097.360000000001</v>
      </c>
      <c r="G25" s="23">
        <v>33921.040000000001</v>
      </c>
      <c r="H25" s="23">
        <v>32675.78</v>
      </c>
      <c r="I25" s="23">
        <v>31830.2</v>
      </c>
      <c r="J25" s="23"/>
      <c r="K25" s="82"/>
      <c r="L25" s="82"/>
      <c r="M25" s="82"/>
      <c r="N25" s="55">
        <f t="shared" si="0"/>
        <v>269261.36000000004</v>
      </c>
    </row>
    <row r="26" spans="1:14" s="31" customFormat="1" ht="12.75" customHeight="1" x14ac:dyDescent="0.2">
      <c r="A26" s="47" t="s">
        <v>109</v>
      </c>
      <c r="B26" s="51">
        <v>28684839.510000002</v>
      </c>
      <c r="C26" s="51">
        <v>28725046.77</v>
      </c>
      <c r="D26" s="51">
        <v>28683496.859999999</v>
      </c>
      <c r="E26" s="51">
        <v>28740515.91</v>
      </c>
      <c r="F26" s="51">
        <v>28747421.829999998</v>
      </c>
      <c r="G26" s="51">
        <v>28787345.32</v>
      </c>
      <c r="H26" s="51">
        <v>28663994.530000001</v>
      </c>
      <c r="I26" s="51">
        <v>28706143.710000001</v>
      </c>
      <c r="J26" s="51"/>
      <c r="K26" s="90"/>
      <c r="L26" s="82"/>
      <c r="M26" s="82"/>
      <c r="N26" s="55">
        <f t="shared" si="0"/>
        <v>229738804.44</v>
      </c>
    </row>
    <row r="27" spans="1:14" s="31" customFormat="1" ht="12.75" customHeight="1" x14ac:dyDescent="0.2">
      <c r="A27" s="47" t="s">
        <v>110</v>
      </c>
      <c r="B27" s="51">
        <v>431398.91</v>
      </c>
      <c r="C27" s="51">
        <v>611204.23</v>
      </c>
      <c r="D27" s="51">
        <v>721471.56</v>
      </c>
      <c r="E27" s="51">
        <v>809495.93</v>
      </c>
      <c r="F27" s="51">
        <v>849467.65</v>
      </c>
      <c r="G27" s="51">
        <v>873878.46</v>
      </c>
      <c r="H27" s="51">
        <v>862433.85</v>
      </c>
      <c r="I27" s="51">
        <v>798482.71</v>
      </c>
      <c r="J27" s="51"/>
      <c r="K27" s="90"/>
      <c r="L27" s="82"/>
      <c r="M27" s="82"/>
      <c r="N27" s="55">
        <f t="shared" si="0"/>
        <v>5957833.2999999998</v>
      </c>
    </row>
    <row r="28" spans="1:14" s="31" customFormat="1" ht="12.75" customHeight="1" x14ac:dyDescent="0.2">
      <c r="A28" s="47" t="s">
        <v>430</v>
      </c>
      <c r="B28" s="51">
        <v>422308.41</v>
      </c>
      <c r="C28" s="51">
        <v>50400</v>
      </c>
      <c r="D28" s="51">
        <v>123896.39</v>
      </c>
      <c r="E28" s="51">
        <v>172600.39</v>
      </c>
      <c r="F28" s="51">
        <v>194718.39</v>
      </c>
      <c r="G28" s="51">
        <v>212140.39</v>
      </c>
      <c r="H28" s="51">
        <v>214468.39</v>
      </c>
      <c r="I28" s="51">
        <v>206673.39</v>
      </c>
      <c r="J28" s="51"/>
      <c r="K28" s="90"/>
      <c r="L28" s="82"/>
      <c r="M28" s="82"/>
      <c r="N28" s="55">
        <f t="shared" si="0"/>
        <v>1597205.75</v>
      </c>
    </row>
    <row r="29" spans="1:14" s="31" customFormat="1" ht="12.75" customHeight="1" x14ac:dyDescent="0.2">
      <c r="A29" s="62" t="s">
        <v>111</v>
      </c>
      <c r="B29" s="23">
        <v>24500</v>
      </c>
      <c r="C29" s="51">
        <v>43000</v>
      </c>
      <c r="D29" s="51">
        <v>30500</v>
      </c>
      <c r="E29" s="51">
        <v>29000</v>
      </c>
      <c r="F29" s="51">
        <v>28500</v>
      </c>
      <c r="G29" s="51">
        <v>37500</v>
      </c>
      <c r="H29" s="51">
        <v>19000</v>
      </c>
      <c r="I29" s="51">
        <v>23500</v>
      </c>
      <c r="J29" s="51"/>
      <c r="K29" s="90"/>
      <c r="L29" s="90"/>
      <c r="M29" s="90"/>
      <c r="N29" s="55">
        <f t="shared" si="0"/>
        <v>235500</v>
      </c>
    </row>
    <row r="30" spans="1:14" s="31" customFormat="1" ht="12.75" customHeight="1" x14ac:dyDescent="0.2">
      <c r="A30" s="20" t="s">
        <v>112</v>
      </c>
      <c r="B30" s="23">
        <v>22134.959999999999</v>
      </c>
      <c r="C30" s="51">
        <v>41503.050000000003</v>
      </c>
      <c r="D30" s="51">
        <v>38736.18</v>
      </c>
      <c r="E30" s="51">
        <v>41503.050000000003</v>
      </c>
      <c r="F30" s="51">
        <v>32280.15</v>
      </c>
      <c r="G30" s="51">
        <v>38736.18</v>
      </c>
      <c r="H30" s="51">
        <v>28590.99</v>
      </c>
      <c r="I30" s="51">
        <v>35969.31</v>
      </c>
      <c r="J30" s="51"/>
      <c r="K30" s="90"/>
      <c r="L30" s="90"/>
      <c r="M30" s="90"/>
      <c r="N30" s="55">
        <f t="shared" si="0"/>
        <v>279453.87</v>
      </c>
    </row>
    <row r="31" spans="1:14" s="31" customFormat="1" ht="12.75" customHeight="1" x14ac:dyDescent="0.2">
      <c r="A31" s="62" t="s">
        <v>113</v>
      </c>
      <c r="B31" s="23">
        <v>793331.88</v>
      </c>
      <c r="C31" s="51">
        <v>786279.08</v>
      </c>
      <c r="D31" s="51">
        <v>788133.75</v>
      </c>
      <c r="E31" s="51">
        <v>791768.05</v>
      </c>
      <c r="F31" s="51">
        <v>794366.59</v>
      </c>
      <c r="G31" s="51">
        <v>798004.05</v>
      </c>
      <c r="H31" s="51">
        <v>796879.09</v>
      </c>
      <c r="I31" s="51">
        <v>796513.34</v>
      </c>
      <c r="J31" s="51"/>
      <c r="K31" s="90"/>
      <c r="L31" s="90"/>
      <c r="M31" s="90"/>
      <c r="N31" s="55">
        <f t="shared" si="0"/>
        <v>6345275.8299999991</v>
      </c>
    </row>
    <row r="32" spans="1:14" s="31" customFormat="1" ht="12.75" customHeight="1" x14ac:dyDescent="0.2">
      <c r="A32" s="20" t="s">
        <v>114</v>
      </c>
      <c r="B32" s="23">
        <v>223549.8</v>
      </c>
      <c r="C32" s="51">
        <v>223050.18000000002</v>
      </c>
      <c r="D32" s="51">
        <v>222675.59</v>
      </c>
      <c r="E32" s="51">
        <v>221673.69999999998</v>
      </c>
      <c r="F32" s="51">
        <v>221221.04</v>
      </c>
      <c r="G32" s="51">
        <v>221697.19</v>
      </c>
      <c r="H32" s="51">
        <v>220015.19</v>
      </c>
      <c r="I32" s="51">
        <v>218887.27</v>
      </c>
      <c r="J32" s="51"/>
      <c r="K32" s="90"/>
      <c r="L32" s="90"/>
      <c r="M32" s="90"/>
      <c r="N32" s="55">
        <f t="shared" si="0"/>
        <v>1772769.9599999997</v>
      </c>
    </row>
    <row r="33" spans="1:14" s="31" customFormat="1" ht="12.75" customHeight="1" x14ac:dyDescent="0.2">
      <c r="A33" s="20" t="s">
        <v>419</v>
      </c>
      <c r="B33" s="23">
        <v>6171.0999999999995</v>
      </c>
      <c r="C33" s="51">
        <v>6171.0999999999995</v>
      </c>
      <c r="D33" s="51">
        <v>5838.8099999999995</v>
      </c>
      <c r="E33" s="51">
        <v>5601.4599999999991</v>
      </c>
      <c r="F33" s="51">
        <v>5411.579999999999</v>
      </c>
      <c r="G33" s="51">
        <v>5316.6399999999994</v>
      </c>
      <c r="H33" s="51">
        <v>5221.6999999999989</v>
      </c>
      <c r="I33" s="51">
        <v>5079.2899999999991</v>
      </c>
      <c r="J33" s="51"/>
      <c r="K33" s="90"/>
      <c r="L33" s="90"/>
      <c r="M33" s="90"/>
      <c r="N33" s="55">
        <f t="shared" si="0"/>
        <v>44811.679999999993</v>
      </c>
    </row>
    <row r="34" spans="1:14" s="31" customFormat="1" ht="12.75" customHeight="1" x14ac:dyDescent="0.2">
      <c r="A34" s="62" t="s">
        <v>115</v>
      </c>
      <c r="B34" s="23">
        <v>3906.17</v>
      </c>
      <c r="C34" s="51">
        <v>3833.81</v>
      </c>
      <c r="D34" s="51">
        <v>3833.81</v>
      </c>
      <c r="E34" s="51">
        <v>3761.45</v>
      </c>
      <c r="F34" s="51">
        <v>3833.81</v>
      </c>
      <c r="G34" s="51">
        <v>4050.89</v>
      </c>
      <c r="H34" s="51">
        <v>4123.25</v>
      </c>
      <c r="I34" s="51">
        <v>4123.25</v>
      </c>
      <c r="J34" s="51"/>
      <c r="K34" s="90"/>
      <c r="L34" s="91"/>
      <c r="M34" s="91"/>
      <c r="N34" s="55">
        <f t="shared" si="0"/>
        <v>31466.44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431</v>
      </c>
      <c r="C42" s="103" t="s">
        <v>436</v>
      </c>
      <c r="D42" s="104" t="s">
        <v>437</v>
      </c>
      <c r="E42" s="11" t="s">
        <v>438</v>
      </c>
      <c r="F42" s="11" t="s">
        <v>439</v>
      </c>
      <c r="G42" s="105" t="s">
        <v>440</v>
      </c>
      <c r="H42" s="10" t="s">
        <v>441</v>
      </c>
      <c r="I42" s="10" t="s">
        <v>442</v>
      </c>
      <c r="J42" s="11" t="s">
        <v>443</v>
      </c>
      <c r="K42" s="10" t="s">
        <v>444</v>
      </c>
      <c r="L42" s="222" t="s">
        <v>445</v>
      </c>
      <c r="M42" s="10" t="s">
        <v>446</v>
      </c>
      <c r="N42" s="11"/>
    </row>
    <row r="43" spans="1:14" s="8" customFormat="1" ht="12.75" customHeight="1" x14ac:dyDescent="0.2">
      <c r="A43" s="64" t="s">
        <v>116</v>
      </c>
      <c r="B43" s="106">
        <v>10319997.9</v>
      </c>
      <c r="C43" s="17">
        <v>11649796.25</v>
      </c>
      <c r="D43" s="17">
        <v>10933282.83</v>
      </c>
      <c r="E43" s="17">
        <v>10787416.810000001</v>
      </c>
      <c r="F43" s="17">
        <v>11099256.02</v>
      </c>
      <c r="G43" s="17">
        <v>11279020.9</v>
      </c>
      <c r="H43" s="17">
        <v>11076226</v>
      </c>
      <c r="I43" s="17">
        <v>11315593.68</v>
      </c>
      <c r="J43" s="17"/>
      <c r="K43" s="17"/>
      <c r="L43" s="107"/>
      <c r="M43" s="107"/>
      <c r="N43" s="107">
        <f>SUM(B43:M43)</f>
        <v>88460590.390000015</v>
      </c>
    </row>
    <row r="44" spans="1:14" s="43" customFormat="1" ht="12.75" customHeight="1" x14ac:dyDescent="0.2">
      <c r="A44" s="66" t="s">
        <v>57</v>
      </c>
      <c r="B44" s="23">
        <v>3111399.26</v>
      </c>
      <c r="C44" s="74">
        <v>3800649.6</v>
      </c>
      <c r="D44" s="74">
        <v>3684046.56</v>
      </c>
      <c r="E44" s="74">
        <v>3766202.08</v>
      </c>
      <c r="F44" s="74">
        <v>3721670.2</v>
      </c>
      <c r="G44" s="74">
        <v>3765273.08</v>
      </c>
      <c r="H44" s="74">
        <v>3693590.36</v>
      </c>
      <c r="I44" s="74">
        <v>3669117.71</v>
      </c>
      <c r="J44" s="23"/>
      <c r="K44" s="74"/>
      <c r="L44" s="74"/>
      <c r="M44" s="74"/>
      <c r="N44" s="108">
        <f>SUM(B44:M44)</f>
        <v>29211948.850000001</v>
      </c>
    </row>
    <row r="45" spans="1:14" s="43" customFormat="1" ht="12.75" customHeight="1" x14ac:dyDescent="0.2">
      <c r="A45" s="66" t="s">
        <v>58</v>
      </c>
      <c r="B45" s="23">
        <v>248066.82</v>
      </c>
      <c r="C45" s="74">
        <v>243548.7</v>
      </c>
      <c r="D45" s="74">
        <v>247257.32</v>
      </c>
      <c r="E45" s="74">
        <v>254435.33</v>
      </c>
      <c r="F45" s="74">
        <v>254549.73</v>
      </c>
      <c r="G45" s="74">
        <v>256931.39</v>
      </c>
      <c r="H45" s="74">
        <v>254169.19</v>
      </c>
      <c r="I45" s="74">
        <v>249185.76</v>
      </c>
      <c r="J45" s="74"/>
      <c r="K45" s="74"/>
      <c r="L45" s="74"/>
      <c r="M45" s="74"/>
      <c r="N45" s="108">
        <f t="shared" ref="N45:N60" si="1">SUM(B45:M45)</f>
        <v>2008144.24</v>
      </c>
    </row>
    <row r="46" spans="1:14" s="60" customFormat="1" ht="12.75" customHeight="1" x14ac:dyDescent="0.25">
      <c r="A46" s="66" t="s">
        <v>59</v>
      </c>
      <c r="B46" s="37">
        <v>5202955.8099999996</v>
      </c>
      <c r="C46" s="37">
        <v>5206919</v>
      </c>
      <c r="D46" s="37">
        <v>5211102.82</v>
      </c>
      <c r="E46" s="23">
        <v>5213334.24</v>
      </c>
      <c r="F46" s="23">
        <v>5217400.4400000004</v>
      </c>
      <c r="G46" s="23">
        <v>5226564.03</v>
      </c>
      <c r="H46" s="23">
        <v>5231840.59</v>
      </c>
      <c r="I46" s="23">
        <v>5075264.53</v>
      </c>
      <c r="J46" s="23"/>
      <c r="K46" s="23"/>
      <c r="L46" s="23"/>
      <c r="M46" s="23"/>
      <c r="N46" s="108">
        <f t="shared" si="1"/>
        <v>41585381.460000001</v>
      </c>
    </row>
    <row r="47" spans="1:14" s="60" customFormat="1" ht="12.75" customHeight="1" x14ac:dyDescent="0.25">
      <c r="A47" s="66" t="s">
        <v>417</v>
      </c>
      <c r="B47" s="37">
        <v>1216148.02</v>
      </c>
      <c r="C47" s="23">
        <v>1220167.04</v>
      </c>
      <c r="D47" s="23">
        <v>1224222.8899999999</v>
      </c>
      <c r="E47" s="23">
        <v>1227270.97</v>
      </c>
      <c r="F47" s="23">
        <v>1230587.5900000001</v>
      </c>
      <c r="G47" s="23">
        <v>1235967.4099999999</v>
      </c>
      <c r="H47" s="23">
        <v>1240100.68</v>
      </c>
      <c r="I47" s="23">
        <v>1180414.8899999999</v>
      </c>
      <c r="J47" s="23"/>
      <c r="K47" s="23"/>
      <c r="L47" s="23"/>
      <c r="M47" s="23"/>
      <c r="N47" s="108">
        <f t="shared" si="1"/>
        <v>9774879.4900000002</v>
      </c>
    </row>
    <row r="48" spans="1:14" s="60" customFormat="1" ht="12.75" customHeight="1" x14ac:dyDescent="0.25">
      <c r="A48" s="66" t="s">
        <v>60</v>
      </c>
      <c r="B48" s="37">
        <v>1672294.65</v>
      </c>
      <c r="C48" s="23">
        <v>1670418.87</v>
      </c>
      <c r="D48" s="23">
        <v>1668451.14</v>
      </c>
      <c r="E48" s="23">
        <v>1667237.4</v>
      </c>
      <c r="F48" s="23">
        <v>1665968.49</v>
      </c>
      <c r="G48" s="23">
        <v>1667292.57</v>
      </c>
      <c r="H48" s="23">
        <v>1666869.6</v>
      </c>
      <c r="I48" s="23">
        <v>1628857.47</v>
      </c>
      <c r="J48" s="23"/>
      <c r="K48" s="23"/>
      <c r="L48" s="23"/>
      <c r="M48" s="23"/>
      <c r="N48" s="108">
        <f t="shared" si="1"/>
        <v>13307390.190000001</v>
      </c>
    </row>
    <row r="49" spans="1:14" s="60" customFormat="1" ht="12.75" customHeight="1" x14ac:dyDescent="0.25">
      <c r="A49" s="66" t="s">
        <v>61</v>
      </c>
      <c r="B49" s="37">
        <v>2311336.5</v>
      </c>
      <c r="C49" s="23">
        <v>2313156.4500000002</v>
      </c>
      <c r="D49" s="23">
        <v>2315340.39</v>
      </c>
      <c r="E49" s="23">
        <v>2315737.4700000002</v>
      </c>
      <c r="F49" s="23">
        <v>2317888.3199999998</v>
      </c>
      <c r="G49" s="23">
        <v>2320303.89</v>
      </c>
      <c r="H49" s="23">
        <v>2321826.0299999998</v>
      </c>
      <c r="I49" s="23">
        <v>2263256.73</v>
      </c>
      <c r="J49" s="23"/>
      <c r="K49" s="23"/>
      <c r="L49" s="23"/>
      <c r="M49" s="23"/>
      <c r="N49" s="108">
        <f t="shared" si="1"/>
        <v>18478845.780000001</v>
      </c>
    </row>
    <row r="50" spans="1:14" s="60" customFormat="1" ht="12.75" customHeight="1" x14ac:dyDescent="0.25">
      <c r="A50" s="67" t="s">
        <v>62</v>
      </c>
      <c r="B50" s="109">
        <v>3176.64</v>
      </c>
      <c r="C50" s="41">
        <v>3176.64</v>
      </c>
      <c r="D50" s="41">
        <v>3088.4</v>
      </c>
      <c r="E50" s="41">
        <v>3088.4</v>
      </c>
      <c r="F50" s="41">
        <v>2956.04</v>
      </c>
      <c r="G50" s="41">
        <v>3000.16</v>
      </c>
      <c r="H50" s="41">
        <v>3044.28</v>
      </c>
      <c r="I50" s="41">
        <v>2735.44</v>
      </c>
      <c r="J50" s="41"/>
      <c r="K50" s="41"/>
      <c r="L50" s="41"/>
      <c r="M50" s="41"/>
      <c r="N50" s="108">
        <f t="shared" si="1"/>
        <v>24265.999999999996</v>
      </c>
    </row>
    <row r="51" spans="1:14" s="60" customFormat="1" ht="12.75" customHeight="1" x14ac:dyDescent="0.25">
      <c r="A51" s="66" t="s">
        <v>63</v>
      </c>
      <c r="B51" s="23">
        <v>167114.23999999999</v>
      </c>
      <c r="C51" s="23">
        <v>215500.88</v>
      </c>
      <c r="D51" s="23">
        <v>174014.15</v>
      </c>
      <c r="E51" s="23">
        <v>116590.66</v>
      </c>
      <c r="F51" s="23">
        <v>186243.44</v>
      </c>
      <c r="G51" s="23">
        <v>256688.07</v>
      </c>
      <c r="H51" s="23">
        <v>174317.1</v>
      </c>
      <c r="I51" s="23">
        <v>200198.53</v>
      </c>
      <c r="J51" s="23"/>
      <c r="K51" s="23"/>
      <c r="L51" s="23"/>
      <c r="M51" s="23"/>
      <c r="N51" s="108">
        <f t="shared" si="1"/>
        <v>1490667.0700000003</v>
      </c>
    </row>
    <row r="52" spans="1:14" s="8" customFormat="1" ht="12.75" customHeight="1" x14ac:dyDescent="0.2">
      <c r="A52" s="66" t="s">
        <v>64</v>
      </c>
      <c r="B52" s="23">
        <v>2322.5</v>
      </c>
      <c r="C52" s="23">
        <v>1934.75</v>
      </c>
      <c r="D52" s="23">
        <v>1725.41</v>
      </c>
      <c r="E52" s="23">
        <v>3214.8</v>
      </c>
      <c r="F52" s="23">
        <v>707.75</v>
      </c>
      <c r="G52" s="23">
        <v>2736.16</v>
      </c>
      <c r="H52" s="23">
        <v>2561.16</v>
      </c>
      <c r="I52" s="23">
        <v>323.91000000000003</v>
      </c>
      <c r="J52" s="23"/>
      <c r="K52" s="23"/>
      <c r="L52" s="23"/>
      <c r="M52" s="23"/>
      <c r="N52" s="108">
        <f t="shared" si="1"/>
        <v>15526.439999999999</v>
      </c>
    </row>
    <row r="53" spans="1:14" s="60" customFormat="1" ht="12.75" customHeight="1" x14ac:dyDescent="0.25">
      <c r="A53" s="66" t="s">
        <v>65</v>
      </c>
      <c r="B53" s="23">
        <v>1632.1</v>
      </c>
      <c r="C53" s="23">
        <v>567</v>
      </c>
      <c r="D53" s="23">
        <v>2710.41</v>
      </c>
      <c r="E53" s="23">
        <v>946.38</v>
      </c>
      <c r="F53" s="23">
        <v>0</v>
      </c>
      <c r="G53" s="23">
        <v>2864.25</v>
      </c>
      <c r="H53" s="23">
        <v>758.1</v>
      </c>
      <c r="I53" s="23">
        <v>1709.8</v>
      </c>
      <c r="J53" s="23"/>
      <c r="K53" s="23"/>
      <c r="L53" s="23"/>
      <c r="M53" s="23"/>
      <c r="N53" s="108">
        <f t="shared" si="1"/>
        <v>11188.039999999999</v>
      </c>
    </row>
    <row r="54" spans="1:14" s="60" customFormat="1" ht="12.75" customHeight="1" x14ac:dyDescent="0.25">
      <c r="A54" s="66" t="s">
        <v>66</v>
      </c>
      <c r="B54" s="23">
        <v>521843.47</v>
      </c>
      <c r="C54" s="23">
        <v>762450.42</v>
      </c>
      <c r="D54" s="23">
        <v>455695.35</v>
      </c>
      <c r="E54" s="23">
        <v>397408.21</v>
      </c>
      <c r="F54" s="23">
        <v>699071.63</v>
      </c>
      <c r="G54" s="23">
        <v>682439.89</v>
      </c>
      <c r="H54" s="23">
        <v>635217.56999999995</v>
      </c>
      <c r="I54" s="23">
        <v>785726.69</v>
      </c>
      <c r="J54" s="74"/>
      <c r="K54" s="23"/>
      <c r="L54" s="23"/>
      <c r="M54" s="23"/>
      <c r="N54" s="108">
        <f t="shared" si="1"/>
        <v>4939853.2300000004</v>
      </c>
    </row>
    <row r="55" spans="1:14" s="60" customFormat="1" ht="12.75" customHeight="1" x14ac:dyDescent="0.25">
      <c r="A55" s="66" t="s">
        <v>67</v>
      </c>
      <c r="B55" s="23">
        <v>34147.46</v>
      </c>
      <c r="C55" s="74">
        <v>89467.41</v>
      </c>
      <c r="D55" s="74">
        <v>29441.32</v>
      </c>
      <c r="E55" s="74">
        <v>37469.81</v>
      </c>
      <c r="F55" s="74">
        <v>22422.89</v>
      </c>
      <c r="G55" s="74">
        <v>43922.17</v>
      </c>
      <c r="H55" s="74">
        <v>27211.35</v>
      </c>
      <c r="I55" s="74">
        <v>58296.54</v>
      </c>
      <c r="J55" s="74"/>
      <c r="K55" s="74"/>
      <c r="L55" s="74"/>
      <c r="M55" s="74"/>
      <c r="N55" s="108">
        <f t="shared" si="1"/>
        <v>342378.94999999995</v>
      </c>
    </row>
    <row r="56" spans="1:14" s="43" customFormat="1" ht="12.75" customHeight="1" x14ac:dyDescent="0.2">
      <c r="A56" s="66" t="s">
        <v>68</v>
      </c>
      <c r="B56" s="23">
        <v>137057.47</v>
      </c>
      <c r="C56" s="74">
        <v>78120.37</v>
      </c>
      <c r="D56" s="74">
        <v>115624.65</v>
      </c>
      <c r="E56" s="74">
        <v>82534.63</v>
      </c>
      <c r="F56" s="74">
        <v>98129.16</v>
      </c>
      <c r="G56" s="74">
        <v>77547.98</v>
      </c>
      <c r="H56" s="74">
        <v>89491.62</v>
      </c>
      <c r="I56" s="74">
        <v>76300.25</v>
      </c>
      <c r="J56" s="23"/>
      <c r="K56" s="74"/>
      <c r="L56" s="74"/>
      <c r="M56" s="74"/>
      <c r="N56" s="108">
        <f t="shared" si="1"/>
        <v>754806.13</v>
      </c>
    </row>
    <row r="57" spans="1:14" s="43" customFormat="1" ht="12.75" customHeight="1" x14ac:dyDescent="0.2">
      <c r="A57" s="66" t="s">
        <v>69</v>
      </c>
      <c r="B57" s="23">
        <v>134173.84</v>
      </c>
      <c r="C57" s="74">
        <v>165174.25</v>
      </c>
      <c r="D57" s="74">
        <v>144235.72</v>
      </c>
      <c r="E57" s="74">
        <v>136327.92000000001</v>
      </c>
      <c r="F57" s="74">
        <v>140647.26999999999</v>
      </c>
      <c r="G57" s="74">
        <v>205101.19</v>
      </c>
      <c r="H57" s="74">
        <v>156318.81</v>
      </c>
      <c r="I57" s="74">
        <v>145598.39999999999</v>
      </c>
      <c r="J57" s="23"/>
      <c r="K57" s="74"/>
      <c r="L57" s="74"/>
      <c r="M57" s="74"/>
      <c r="N57" s="108">
        <f t="shared" si="1"/>
        <v>1227577.3999999999</v>
      </c>
    </row>
    <row r="58" spans="1:14" s="43" customFormat="1" ht="12.75" customHeight="1" x14ac:dyDescent="0.2">
      <c r="A58" s="66" t="s">
        <v>70</v>
      </c>
      <c r="B58" s="23">
        <v>18918.259999999998</v>
      </c>
      <c r="C58" s="74">
        <v>9658.07</v>
      </c>
      <c r="D58" s="74">
        <v>14825.18</v>
      </c>
      <c r="E58" s="74">
        <v>23301.97</v>
      </c>
      <c r="F58" s="74">
        <v>22605.01</v>
      </c>
      <c r="G58" s="74">
        <v>20054.91</v>
      </c>
      <c r="H58" s="74">
        <v>24385.61</v>
      </c>
      <c r="I58" s="74">
        <v>28193.87</v>
      </c>
      <c r="J58" s="74"/>
      <c r="K58" s="74"/>
      <c r="L58" s="74"/>
      <c r="M58" s="74"/>
      <c r="N58" s="108">
        <f t="shared" si="1"/>
        <v>161942.88</v>
      </c>
    </row>
    <row r="59" spans="1:14" s="43" customFormat="1" ht="12.75" customHeight="1" x14ac:dyDescent="0.2">
      <c r="A59" s="66" t="s">
        <v>71</v>
      </c>
      <c r="B59" s="23">
        <v>739101.08</v>
      </c>
      <c r="C59" s="74">
        <v>1074146.1000000001</v>
      </c>
      <c r="D59" s="74">
        <v>852603.94</v>
      </c>
      <c r="E59" s="74">
        <v>754210.78</v>
      </c>
      <c r="F59" s="74">
        <v>734695.77</v>
      </c>
      <c r="G59" s="74">
        <v>737876.53</v>
      </c>
      <c r="H59" s="74">
        <v>786364.54</v>
      </c>
      <c r="I59" s="74">
        <v>1024373.53</v>
      </c>
      <c r="J59" s="74"/>
      <c r="K59" s="74"/>
      <c r="L59" s="74"/>
      <c r="M59" s="74"/>
      <c r="N59" s="108">
        <f t="shared" si="1"/>
        <v>6703372.2700000005</v>
      </c>
    </row>
    <row r="60" spans="1:14" s="43" customFormat="1" ht="12.75" customHeight="1" x14ac:dyDescent="0.2">
      <c r="A60" s="69" t="s">
        <v>72</v>
      </c>
      <c r="B60" s="25">
        <v>1265.5899999999999</v>
      </c>
      <c r="C60" s="25">
        <v>1659.7</v>
      </c>
      <c r="D60" s="25">
        <v>0</v>
      </c>
      <c r="E60" s="25">
        <v>1440</v>
      </c>
      <c r="F60" s="25">
        <v>1112.73</v>
      </c>
      <c r="G60" s="25">
        <v>1021.25</v>
      </c>
      <c r="H60" s="25">
        <v>0</v>
      </c>
      <c r="I60" s="25">
        <v>1304.1600000000001</v>
      </c>
      <c r="J60" s="75"/>
      <c r="K60" s="25"/>
      <c r="L60" s="23"/>
      <c r="M60" s="23"/>
      <c r="N60" s="108">
        <f t="shared" si="1"/>
        <v>7803.43</v>
      </c>
    </row>
    <row r="61" spans="1:14" s="60" customFormat="1" ht="12.75" customHeight="1" x14ac:dyDescent="0.25">
      <c r="A61" s="110" t="s">
        <v>420</v>
      </c>
      <c r="B61" s="111">
        <v>7654268.7699999996</v>
      </c>
      <c r="C61" s="68">
        <v>7639115.7000000002</v>
      </c>
      <c r="D61" s="68">
        <v>7600372.29</v>
      </c>
      <c r="E61" s="68">
        <v>7572400.8499999996</v>
      </c>
      <c r="F61" s="68">
        <v>7569167.3700000001</v>
      </c>
      <c r="G61" s="68">
        <v>7552492.9100000001</v>
      </c>
      <c r="H61" s="68">
        <v>7525493.6500000004</v>
      </c>
      <c r="I61" s="68">
        <v>7319336</v>
      </c>
      <c r="J61" s="68"/>
      <c r="K61" s="112"/>
      <c r="L61" s="113"/>
      <c r="M61" s="114"/>
      <c r="N61" s="107">
        <f>SUM(B61:M61)</f>
        <v>60432647.539999999</v>
      </c>
    </row>
    <row r="62" spans="1:14" s="60" customFormat="1" ht="12.75" customHeight="1" x14ac:dyDescent="0.25">
      <c r="A62" s="66" t="s">
        <v>74</v>
      </c>
      <c r="B62" s="37">
        <v>1978128.1</v>
      </c>
      <c r="C62" s="23">
        <v>1948301.24</v>
      </c>
      <c r="D62" s="23">
        <v>1956780.83</v>
      </c>
      <c r="E62" s="23">
        <v>1960643.5</v>
      </c>
      <c r="F62" s="23">
        <v>1966486.77</v>
      </c>
      <c r="G62" s="23">
        <v>1973909.91</v>
      </c>
      <c r="H62" s="23">
        <v>1984067.48</v>
      </c>
      <c r="I62" s="23">
        <v>1983485.14</v>
      </c>
      <c r="J62" s="23"/>
      <c r="K62" s="115"/>
      <c r="L62" s="116"/>
      <c r="M62" s="82"/>
      <c r="N62" s="108">
        <f>SUM(B62:M62)</f>
        <v>15751802.970000001</v>
      </c>
    </row>
    <row r="63" spans="1:14" s="60" customFormat="1" ht="12.75" customHeight="1" x14ac:dyDescent="0.25">
      <c r="A63" s="66" t="s">
        <v>117</v>
      </c>
      <c r="B63" s="37">
        <v>1933570.21</v>
      </c>
      <c r="C63" s="23">
        <v>1904363.94</v>
      </c>
      <c r="D63" s="23">
        <v>1912810.53</v>
      </c>
      <c r="E63" s="23">
        <v>1915562</v>
      </c>
      <c r="F63" s="23">
        <v>1921929.1</v>
      </c>
      <c r="G63" s="23">
        <v>1928718.6</v>
      </c>
      <c r="H63" s="23">
        <v>1938618.98</v>
      </c>
      <c r="I63" s="23">
        <v>1938873.35</v>
      </c>
      <c r="J63" s="23"/>
      <c r="K63" s="115"/>
      <c r="L63" s="116"/>
      <c r="M63" s="82"/>
      <c r="N63" s="108">
        <f t="shared" ref="N63:N71" si="2">SUM(B63:M63)</f>
        <v>15394446.709999999</v>
      </c>
    </row>
    <row r="64" spans="1:14" s="60" customFormat="1" ht="12.75" customHeight="1" x14ac:dyDescent="0.25">
      <c r="A64" s="66" t="s">
        <v>118</v>
      </c>
      <c r="B64" s="37">
        <v>44557.89</v>
      </c>
      <c r="C64" s="23">
        <v>43937.3</v>
      </c>
      <c r="D64" s="23">
        <v>43970.3</v>
      </c>
      <c r="E64" s="23">
        <v>45081.5</v>
      </c>
      <c r="F64" s="23">
        <v>44557.67</v>
      </c>
      <c r="G64" s="23">
        <v>45191.31</v>
      </c>
      <c r="H64" s="23">
        <v>45448.5</v>
      </c>
      <c r="I64" s="23">
        <v>44611.79</v>
      </c>
      <c r="J64" s="23"/>
      <c r="K64" s="115"/>
      <c r="L64" s="116"/>
      <c r="M64" s="82"/>
      <c r="N64" s="108">
        <f t="shared" si="2"/>
        <v>357356.25999999995</v>
      </c>
    </row>
    <row r="65" spans="1:14" s="60" customFormat="1" ht="12.75" customHeight="1" x14ac:dyDescent="0.25">
      <c r="A65" s="66" t="s">
        <v>77</v>
      </c>
      <c r="B65" s="37">
        <v>66684.87</v>
      </c>
      <c r="C65" s="23">
        <v>63748.23</v>
      </c>
      <c r="D65" s="23">
        <v>63693.99</v>
      </c>
      <c r="E65" s="23">
        <v>63154.87</v>
      </c>
      <c r="F65" s="23">
        <v>62961.13</v>
      </c>
      <c r="G65" s="23">
        <v>62211.51</v>
      </c>
      <c r="H65" s="23">
        <v>60199.48</v>
      </c>
      <c r="I65" s="23">
        <v>59758.77</v>
      </c>
      <c r="J65" s="23"/>
      <c r="K65" s="115"/>
      <c r="L65" s="116"/>
      <c r="M65" s="82"/>
      <c r="N65" s="108">
        <f t="shared" si="2"/>
        <v>502412.85</v>
      </c>
    </row>
    <row r="66" spans="1:14" s="60" customFormat="1" ht="12.75" customHeight="1" x14ac:dyDescent="0.25">
      <c r="A66" s="66" t="s">
        <v>78</v>
      </c>
      <c r="B66" s="37">
        <v>5609455.7999999998</v>
      </c>
      <c r="C66" s="23">
        <v>5627066.2300000004</v>
      </c>
      <c r="D66" s="23">
        <v>5579897.4699999997</v>
      </c>
      <c r="E66" s="23">
        <v>5548602.4800000004</v>
      </c>
      <c r="F66" s="23">
        <v>5539719.4699999997</v>
      </c>
      <c r="G66" s="23">
        <v>5516371.4900000002</v>
      </c>
      <c r="H66" s="23">
        <v>5481226.6900000004</v>
      </c>
      <c r="I66" s="23">
        <v>5276092.09</v>
      </c>
      <c r="J66" s="23"/>
      <c r="K66" s="115"/>
      <c r="L66" s="116"/>
      <c r="M66" s="82"/>
      <c r="N66" s="108">
        <f t="shared" si="2"/>
        <v>44178431.719999999</v>
      </c>
    </row>
    <row r="67" spans="1:14" s="60" customFormat="1" ht="12.75" customHeight="1" x14ac:dyDescent="0.25">
      <c r="A67" s="66" t="s">
        <v>79</v>
      </c>
      <c r="B67" s="37">
        <v>5039261.8600000003</v>
      </c>
      <c r="C67" s="23">
        <v>5061928.6900000004</v>
      </c>
      <c r="D67" s="23">
        <v>5024313.99</v>
      </c>
      <c r="E67" s="23">
        <v>4999350.8</v>
      </c>
      <c r="F67" s="23">
        <v>4993062.3099999996</v>
      </c>
      <c r="G67" s="23">
        <v>4969925.01</v>
      </c>
      <c r="H67" s="23">
        <v>4935408.62</v>
      </c>
      <c r="I67" s="23">
        <v>4746843.7300000004</v>
      </c>
      <c r="J67" s="23"/>
      <c r="K67" s="115"/>
      <c r="L67" s="116"/>
      <c r="M67" s="82"/>
      <c r="N67" s="108">
        <f t="shared" si="2"/>
        <v>39770095.00999999</v>
      </c>
    </row>
    <row r="68" spans="1:14" s="60" customFormat="1" ht="12.75" customHeight="1" x14ac:dyDescent="0.25">
      <c r="A68" s="66" t="s">
        <v>80</v>
      </c>
      <c r="B68" s="37">
        <v>228928.87</v>
      </c>
      <c r="C68" s="23">
        <v>225827.26</v>
      </c>
      <c r="D68" s="23">
        <v>220762.78</v>
      </c>
      <c r="E68" s="23">
        <v>217068.88</v>
      </c>
      <c r="F68" s="23">
        <v>214181.33</v>
      </c>
      <c r="G68" s="23">
        <v>214209.84</v>
      </c>
      <c r="H68" s="23">
        <v>213511.18</v>
      </c>
      <c r="I68" s="23">
        <v>205795.61</v>
      </c>
      <c r="J68" s="23"/>
      <c r="K68" s="115"/>
      <c r="L68" s="116"/>
      <c r="M68" s="82"/>
      <c r="N68" s="108">
        <f t="shared" si="2"/>
        <v>1740285.75</v>
      </c>
    </row>
    <row r="69" spans="1:14" s="60" customFormat="1" ht="12.75" customHeight="1" x14ac:dyDescent="0.25">
      <c r="A69" s="66" t="s">
        <v>81</v>
      </c>
      <c r="B69" s="37">
        <v>318620.55</v>
      </c>
      <c r="C69" s="23">
        <v>316248.44</v>
      </c>
      <c r="D69" s="23">
        <v>312539.51</v>
      </c>
      <c r="E69" s="23">
        <v>310505.31</v>
      </c>
      <c r="F69" s="23">
        <v>310771.67</v>
      </c>
      <c r="G69" s="23">
        <v>309475.98</v>
      </c>
      <c r="H69" s="23">
        <v>309438.21000000002</v>
      </c>
      <c r="I69" s="23">
        <v>301421.19</v>
      </c>
      <c r="J69" s="23"/>
      <c r="K69" s="115"/>
      <c r="L69" s="116"/>
      <c r="M69" s="82"/>
      <c r="N69" s="108">
        <f t="shared" si="2"/>
        <v>2489020.86</v>
      </c>
    </row>
    <row r="70" spans="1:14" s="60" customFormat="1" ht="12.75" customHeight="1" x14ac:dyDescent="0.25">
      <c r="A70" s="66" t="s">
        <v>82</v>
      </c>
      <c r="B70" s="37">
        <v>10649.98</v>
      </c>
      <c r="C70" s="23">
        <v>11056.29</v>
      </c>
      <c r="D70" s="23">
        <v>11056.29</v>
      </c>
      <c r="E70" s="23">
        <v>10297.86</v>
      </c>
      <c r="F70" s="23">
        <v>10324.530000000001</v>
      </c>
      <c r="G70" s="23">
        <v>10079.94</v>
      </c>
      <c r="H70" s="23">
        <v>9914.5499999999993</v>
      </c>
      <c r="I70" s="23">
        <v>9394.77</v>
      </c>
      <c r="J70" s="23"/>
      <c r="K70" s="115"/>
      <c r="L70" s="116"/>
      <c r="M70" s="82"/>
      <c r="N70" s="108">
        <f t="shared" si="2"/>
        <v>82774.210000000006</v>
      </c>
    </row>
    <row r="71" spans="1:14" s="60" customFormat="1" ht="12.75" customHeight="1" thickBot="1" x14ac:dyDescent="0.3">
      <c r="A71" s="117" t="s">
        <v>83</v>
      </c>
      <c r="B71" s="118">
        <v>11994.54</v>
      </c>
      <c r="C71" s="23">
        <v>12005.55</v>
      </c>
      <c r="D71" s="23">
        <v>11224.9</v>
      </c>
      <c r="E71" s="23">
        <v>11379.63</v>
      </c>
      <c r="F71" s="23">
        <v>11379.63</v>
      </c>
      <c r="G71" s="23">
        <v>12680.72</v>
      </c>
      <c r="H71" s="23">
        <v>12954.13</v>
      </c>
      <c r="I71" s="23">
        <v>12636.79</v>
      </c>
      <c r="J71" s="23"/>
      <c r="K71" s="115"/>
      <c r="L71" s="116"/>
      <c r="M71" s="82"/>
      <c r="N71" s="108">
        <f t="shared" si="2"/>
        <v>96255.889999999985</v>
      </c>
    </row>
    <row r="72" spans="1:14" s="60" customFormat="1" ht="12.75" customHeight="1" thickBot="1" x14ac:dyDescent="0.3">
      <c r="A72" s="119" t="s">
        <v>119</v>
      </c>
      <c r="B72" s="120">
        <v>95347761.060000002</v>
      </c>
      <c r="C72" s="121">
        <v>98761487.049999997</v>
      </c>
      <c r="D72" s="121">
        <v>96063148.930000007</v>
      </c>
      <c r="E72" s="121">
        <v>96198916.030000001</v>
      </c>
      <c r="F72" s="121">
        <v>96525499.320000008</v>
      </c>
      <c r="G72" s="121">
        <v>96778302.49000001</v>
      </c>
      <c r="H72" s="121">
        <v>93821361.700000003</v>
      </c>
      <c r="I72" s="121">
        <v>93921057.960000008</v>
      </c>
      <c r="J72" s="121"/>
      <c r="K72" s="121"/>
      <c r="L72" s="121"/>
      <c r="M72" s="121"/>
      <c r="N72" s="107">
        <f>SUM(B72:M72)</f>
        <v>767417534.5400002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120</v>
      </c>
      <c r="B1" s="5"/>
      <c r="C1" s="5"/>
      <c r="D1" s="5"/>
    </row>
    <row r="2" spans="1:6" ht="14.25" x14ac:dyDescent="0.2">
      <c r="A2" s="5" t="s">
        <v>121</v>
      </c>
      <c r="B2" s="5"/>
    </row>
    <row r="3" spans="1:6" x14ac:dyDescent="0.2">
      <c r="D3" s="131" t="s">
        <v>122</v>
      </c>
    </row>
    <row r="4" spans="1:6" ht="12.75" customHeight="1" x14ac:dyDescent="0.2">
      <c r="A4" s="132"/>
      <c r="B4" s="227" t="s">
        <v>123</v>
      </c>
      <c r="C4" s="228"/>
    </row>
    <row r="5" spans="1:6" x14ac:dyDescent="0.2">
      <c r="A5" s="133"/>
      <c r="B5" s="10" t="s">
        <v>442</v>
      </c>
      <c r="C5" s="134" t="s">
        <v>448</v>
      </c>
    </row>
    <row r="6" spans="1:6" s="131" customFormat="1" x14ac:dyDescent="0.2">
      <c r="A6" s="135" t="s">
        <v>124</v>
      </c>
      <c r="B6" s="137">
        <v>13672855.83</v>
      </c>
      <c r="C6" s="138">
        <v>118277924.37</v>
      </c>
      <c r="D6" s="136"/>
      <c r="E6" s="112"/>
      <c r="F6" s="112"/>
    </row>
    <row r="7" spans="1:6" s="131" customFormat="1" x14ac:dyDescent="0.2">
      <c r="A7" s="207" t="s">
        <v>424</v>
      </c>
      <c r="B7" s="140">
        <v>1046772.0700000001</v>
      </c>
      <c r="C7" s="140">
        <v>8021502.5200000014</v>
      </c>
      <c r="D7" s="136"/>
      <c r="E7" s="112"/>
      <c r="F7" s="112"/>
    </row>
    <row r="8" spans="1:6" x14ac:dyDescent="0.2">
      <c r="A8" s="139" t="s">
        <v>125</v>
      </c>
      <c r="B8" s="140">
        <v>644025.77</v>
      </c>
      <c r="C8" s="140">
        <v>5310320.74</v>
      </c>
      <c r="D8" s="136"/>
      <c r="E8" s="141"/>
      <c r="F8" s="141"/>
    </row>
    <row r="9" spans="1:6" x14ac:dyDescent="0.2">
      <c r="A9" s="139" t="s">
        <v>126</v>
      </c>
      <c r="B9" s="140">
        <v>25072.809999999998</v>
      </c>
      <c r="C9" s="140">
        <v>205204.27999999997</v>
      </c>
      <c r="D9" s="136"/>
      <c r="E9" s="141"/>
      <c r="F9" s="141"/>
    </row>
    <row r="10" spans="1:6" x14ac:dyDescent="0.2">
      <c r="A10" s="142" t="s">
        <v>127</v>
      </c>
      <c r="B10" s="65">
        <v>19007779.449999999</v>
      </c>
      <c r="C10" s="65">
        <v>151769671.75999999</v>
      </c>
      <c r="D10" s="136"/>
    </row>
    <row r="11" spans="1:6" x14ac:dyDescent="0.2">
      <c r="A11" s="139" t="s">
        <v>128</v>
      </c>
      <c r="B11" s="140">
        <v>1201972.51</v>
      </c>
      <c r="C11" s="140">
        <v>9947703.8399999999</v>
      </c>
      <c r="D11" s="136"/>
      <c r="E11" s="141"/>
      <c r="F11" s="141"/>
    </row>
    <row r="12" spans="1:6" x14ac:dyDescent="0.2">
      <c r="A12" s="139" t="s">
        <v>129</v>
      </c>
      <c r="B12" s="140">
        <v>1654805.78</v>
      </c>
      <c r="C12" s="140">
        <v>13505948.059999999</v>
      </c>
      <c r="D12" s="136"/>
      <c r="E12" s="141"/>
      <c r="F12" s="141"/>
    </row>
    <row r="13" spans="1:6" x14ac:dyDescent="0.2">
      <c r="A13" s="139" t="s">
        <v>130</v>
      </c>
      <c r="B13" s="140">
        <v>2867.8</v>
      </c>
      <c r="C13" s="140">
        <v>24442.479999999996</v>
      </c>
      <c r="D13" s="136"/>
      <c r="E13" s="141"/>
      <c r="F13" s="141"/>
    </row>
    <row r="14" spans="1:6" x14ac:dyDescent="0.2">
      <c r="A14" s="139" t="s">
        <v>131</v>
      </c>
      <c r="B14" s="140">
        <v>2302501.4700000002</v>
      </c>
      <c r="C14" s="140">
        <v>18759573.780000001</v>
      </c>
      <c r="D14" s="136"/>
      <c r="E14" s="141"/>
      <c r="F14" s="141"/>
    </row>
    <row r="15" spans="1:6" x14ac:dyDescent="0.2">
      <c r="A15" s="139" t="s">
        <v>71</v>
      </c>
      <c r="B15" s="140">
        <v>1024153.53</v>
      </c>
      <c r="C15" s="140">
        <v>6702752.2700000005</v>
      </c>
      <c r="D15" s="136"/>
      <c r="E15" s="141"/>
      <c r="F15" s="141"/>
    </row>
    <row r="16" spans="1:6" x14ac:dyDescent="0.2">
      <c r="A16" s="139" t="s">
        <v>63</v>
      </c>
      <c r="B16" s="140">
        <v>200943.33000000002</v>
      </c>
      <c r="C16" s="140">
        <v>1489990.7900000003</v>
      </c>
      <c r="D16" s="136"/>
      <c r="E16" s="141"/>
      <c r="F16" s="141"/>
    </row>
    <row r="17" spans="1:6" x14ac:dyDescent="0.2">
      <c r="A17" s="139" t="s">
        <v>66</v>
      </c>
      <c r="B17" s="140">
        <v>779408.69</v>
      </c>
      <c r="C17" s="140">
        <v>4910577.3499999996</v>
      </c>
      <c r="D17" s="136"/>
      <c r="E17" s="141"/>
      <c r="F17" s="141"/>
    </row>
    <row r="18" spans="1:6" x14ac:dyDescent="0.2">
      <c r="A18" s="139" t="s">
        <v>132</v>
      </c>
      <c r="B18" s="140">
        <v>7545741.2999999998</v>
      </c>
      <c r="C18" s="140">
        <v>62229699.109999999</v>
      </c>
      <c r="D18" s="136"/>
      <c r="E18" s="141"/>
      <c r="F18" s="141"/>
    </row>
    <row r="19" spans="1:6" x14ac:dyDescent="0.2">
      <c r="A19" s="139" t="s">
        <v>70</v>
      </c>
      <c r="B19" s="140">
        <v>28193.87</v>
      </c>
      <c r="C19" s="140">
        <v>161942.87999999998</v>
      </c>
      <c r="D19" s="136"/>
      <c r="E19" s="141"/>
      <c r="F19" s="141"/>
    </row>
    <row r="20" spans="1:6" x14ac:dyDescent="0.2">
      <c r="A20" s="139" t="s">
        <v>57</v>
      </c>
      <c r="B20" s="140">
        <v>3730000.1300000004</v>
      </c>
      <c r="C20" s="140">
        <v>29653973.860000003</v>
      </c>
      <c r="D20" s="136"/>
      <c r="E20" s="141"/>
      <c r="F20" s="141"/>
    </row>
    <row r="21" spans="1:6" x14ac:dyDescent="0.2">
      <c r="A21" s="139" t="s">
        <v>58</v>
      </c>
      <c r="B21" s="140">
        <v>255736.27</v>
      </c>
      <c r="C21" s="140">
        <v>2043406.4</v>
      </c>
      <c r="D21" s="136"/>
      <c r="E21" s="141"/>
      <c r="F21" s="141"/>
    </row>
    <row r="22" spans="1:6" x14ac:dyDescent="0.2">
      <c r="A22" s="139" t="s">
        <v>68</v>
      </c>
      <c r="B22" s="140">
        <v>73187.820000000007</v>
      </c>
      <c r="C22" s="140">
        <v>745354.45</v>
      </c>
      <c r="D22" s="136"/>
      <c r="E22" s="141"/>
      <c r="F22" s="141"/>
    </row>
    <row r="23" spans="1:6" x14ac:dyDescent="0.2">
      <c r="A23" s="139" t="s">
        <v>72</v>
      </c>
      <c r="B23" s="140">
        <v>1304.1600000000001</v>
      </c>
      <c r="C23" s="140">
        <v>7803.43</v>
      </c>
      <c r="D23" s="136"/>
      <c r="E23" s="141"/>
      <c r="F23" s="141"/>
    </row>
    <row r="24" spans="1:6" x14ac:dyDescent="0.2">
      <c r="A24" s="139" t="s">
        <v>67</v>
      </c>
      <c r="B24" s="140">
        <v>58296.54</v>
      </c>
      <c r="C24" s="140">
        <v>342378.94999999995</v>
      </c>
      <c r="D24" s="136"/>
      <c r="E24" s="141"/>
      <c r="F24" s="141"/>
    </row>
    <row r="25" spans="1:6" x14ac:dyDescent="0.2">
      <c r="A25" s="139" t="s">
        <v>65</v>
      </c>
      <c r="B25" s="140">
        <v>1709.8</v>
      </c>
      <c r="C25" s="140">
        <v>11188.039999999999</v>
      </c>
      <c r="D25" s="136"/>
      <c r="E25" s="141"/>
      <c r="F25" s="141"/>
    </row>
    <row r="26" spans="1:6" x14ac:dyDescent="0.2">
      <c r="A26" s="139" t="s">
        <v>69</v>
      </c>
      <c r="B26" s="140">
        <v>146632.54</v>
      </c>
      <c r="C26" s="140">
        <v>1217409.6300000001</v>
      </c>
      <c r="D26" s="136"/>
      <c r="E26" s="141"/>
      <c r="F26" s="141"/>
    </row>
    <row r="27" spans="1:6" x14ac:dyDescent="0.2">
      <c r="A27" s="139" t="s">
        <v>64</v>
      </c>
      <c r="B27" s="140">
        <v>323.91000000000003</v>
      </c>
      <c r="C27" s="140">
        <v>15526.439999999999</v>
      </c>
      <c r="D27" s="136"/>
      <c r="E27" s="141"/>
      <c r="F27" s="141"/>
    </row>
    <row r="28" spans="1:6" x14ac:dyDescent="0.2">
      <c r="A28" s="142" t="s">
        <v>133</v>
      </c>
      <c r="B28" s="65">
        <v>61244813.719999999</v>
      </c>
      <c r="C28" s="65">
        <v>491066977.31000006</v>
      </c>
      <c r="D28" s="136"/>
    </row>
    <row r="29" spans="1:6" x14ac:dyDescent="0.2">
      <c r="A29" s="139" t="s">
        <v>134</v>
      </c>
      <c r="B29" s="140">
        <v>35969.31</v>
      </c>
      <c r="C29" s="140">
        <v>278531.57999999996</v>
      </c>
      <c r="D29" s="136"/>
      <c r="E29" s="141"/>
      <c r="F29" s="141"/>
    </row>
    <row r="30" spans="1:6" x14ac:dyDescent="0.2">
      <c r="A30" s="139" t="s">
        <v>135</v>
      </c>
      <c r="B30" s="140">
        <v>23500</v>
      </c>
      <c r="C30" s="140">
        <v>235500</v>
      </c>
      <c r="D30" s="136"/>
      <c r="E30" s="141"/>
      <c r="F30" s="141"/>
    </row>
    <row r="31" spans="1:6" x14ac:dyDescent="0.2">
      <c r="A31" s="139" t="s">
        <v>136</v>
      </c>
      <c r="B31" s="140">
        <v>5079.29</v>
      </c>
      <c r="C31" s="140">
        <v>44859.15</v>
      </c>
      <c r="D31" s="136"/>
      <c r="E31" s="141"/>
      <c r="F31" s="141"/>
    </row>
    <row r="32" spans="1:6" x14ac:dyDescent="0.2">
      <c r="A32" s="139" t="s">
        <v>137</v>
      </c>
      <c r="B32" s="140">
        <v>816670.12</v>
      </c>
      <c r="C32" s="140">
        <v>6525794.7800000003</v>
      </c>
      <c r="D32" s="136"/>
      <c r="E32" s="141"/>
      <c r="F32" s="141"/>
    </row>
    <row r="33" spans="1:6" x14ac:dyDescent="0.2">
      <c r="A33" s="139" t="s">
        <v>138</v>
      </c>
      <c r="B33" s="140">
        <v>222348.96</v>
      </c>
      <c r="C33" s="140">
        <v>1805127.29</v>
      </c>
      <c r="D33" s="136"/>
      <c r="E33" s="141"/>
      <c r="F33" s="141"/>
    </row>
    <row r="34" spans="1:6" x14ac:dyDescent="0.2">
      <c r="A34" s="139" t="s">
        <v>139</v>
      </c>
      <c r="B34" s="140">
        <v>4296.33</v>
      </c>
      <c r="C34" s="140">
        <v>34562.28</v>
      </c>
      <c r="D34" s="136"/>
      <c r="E34" s="141"/>
      <c r="F34" s="141"/>
    </row>
    <row r="35" spans="1:6" x14ac:dyDescent="0.2">
      <c r="A35" s="139" t="s">
        <v>108</v>
      </c>
      <c r="B35" s="140">
        <v>25939480.949999996</v>
      </c>
      <c r="C35" s="140">
        <v>209874726.77000001</v>
      </c>
      <c r="D35" s="136"/>
      <c r="E35" s="141"/>
      <c r="F35" s="141"/>
    </row>
    <row r="36" spans="1:6" x14ac:dyDescent="0.2">
      <c r="A36" s="139" t="s">
        <v>107</v>
      </c>
      <c r="B36" s="140">
        <v>329435.44999999995</v>
      </c>
      <c r="C36" s="140">
        <v>2623772.1100000003</v>
      </c>
      <c r="D36" s="136"/>
      <c r="E36" s="141"/>
      <c r="F36" s="141"/>
    </row>
    <row r="37" spans="1:6" x14ac:dyDescent="0.2">
      <c r="A37" s="139" t="s">
        <v>140</v>
      </c>
      <c r="B37" s="140">
        <v>828036.71</v>
      </c>
      <c r="C37" s="140">
        <v>6335221.1499999994</v>
      </c>
      <c r="D37" s="136"/>
      <c r="E37" s="141"/>
      <c r="F37" s="141"/>
    </row>
    <row r="38" spans="1:6" x14ac:dyDescent="0.2">
      <c r="A38" s="139" t="s">
        <v>141</v>
      </c>
      <c r="B38" s="140">
        <v>3609879.08</v>
      </c>
      <c r="C38" s="140">
        <v>27633469.390000001</v>
      </c>
      <c r="D38" s="136"/>
      <c r="E38" s="141"/>
      <c r="F38" s="141"/>
    </row>
    <row r="39" spans="1:6" x14ac:dyDescent="0.2">
      <c r="A39" s="139" t="s">
        <v>142</v>
      </c>
      <c r="B39" s="140">
        <v>3752.24</v>
      </c>
      <c r="C39" s="140">
        <v>31894.04</v>
      </c>
      <c r="D39" s="136"/>
      <c r="E39" s="141"/>
      <c r="F39" s="141"/>
    </row>
    <row r="40" spans="1:6" x14ac:dyDescent="0.2">
      <c r="A40" s="139" t="s">
        <v>143</v>
      </c>
      <c r="B40" s="140">
        <v>250599.8</v>
      </c>
      <c r="C40" s="140">
        <v>2010656.3</v>
      </c>
      <c r="D40" s="136"/>
      <c r="E40" s="141"/>
      <c r="F40" s="141"/>
    </row>
    <row r="41" spans="1:6" x14ac:dyDescent="0.2">
      <c r="A41" s="139" t="s">
        <v>144</v>
      </c>
      <c r="B41" s="140">
        <v>29175765.48</v>
      </c>
      <c r="C41" s="140">
        <v>233632862.46999997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145</v>
      </c>
      <c r="B43" s="140">
        <v>16305.59</v>
      </c>
      <c r="C43" s="140">
        <v>139398.70000000001</v>
      </c>
      <c r="D43" s="136"/>
      <c r="E43" s="141"/>
      <c r="F43" s="141"/>
    </row>
    <row r="44" spans="1:6" x14ac:dyDescent="0.2">
      <c r="A44" s="144" t="s">
        <v>146</v>
      </c>
      <c r="B44" s="82">
        <v>15668.29</v>
      </c>
      <c r="C44" s="23">
        <v>6813092.2599999998</v>
      </c>
      <c r="D44" s="136"/>
    </row>
    <row r="45" spans="1:6" x14ac:dyDescent="0.2">
      <c r="A45" s="145" t="s">
        <v>147</v>
      </c>
      <c r="B45" s="82">
        <v>9783.2099999999991</v>
      </c>
      <c r="C45" s="23">
        <v>81506.830000000016</v>
      </c>
      <c r="D45" s="136"/>
    </row>
    <row r="46" spans="1:6" x14ac:dyDescent="0.2">
      <c r="A46" s="145" t="s">
        <v>148</v>
      </c>
      <c r="B46" s="23">
        <v>0</v>
      </c>
      <c r="C46" s="23">
        <v>1097841</v>
      </c>
      <c r="D46" s="136"/>
    </row>
    <row r="47" spans="1:6" x14ac:dyDescent="0.2">
      <c r="A47" s="142" t="s">
        <v>92</v>
      </c>
      <c r="B47" s="65">
        <v>95683076.739999995</v>
      </c>
      <c r="C47" s="65">
        <v>782783439.76999986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149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449</v>
      </c>
      <c r="B3" s="151"/>
      <c r="C3" s="151"/>
      <c r="D3" s="151"/>
      <c r="E3" s="151"/>
      <c r="F3" s="8"/>
      <c r="G3" s="4" t="s">
        <v>150</v>
      </c>
      <c r="H3" s="4"/>
    </row>
    <row r="4" spans="1:14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x14ac:dyDescent="0.2">
      <c r="A5" s="153"/>
      <c r="B5" s="231"/>
      <c r="C5" s="231"/>
      <c r="D5" s="231"/>
      <c r="E5" s="231"/>
      <c r="F5" s="231"/>
      <c r="G5" s="231"/>
    </row>
    <row r="6" spans="1:14" x14ac:dyDescent="0.2">
      <c r="A6" s="154" t="s">
        <v>157</v>
      </c>
      <c r="B6" s="18">
        <v>101166</v>
      </c>
      <c r="C6" s="18">
        <v>70532</v>
      </c>
      <c r="D6" s="18">
        <v>653716</v>
      </c>
      <c r="E6" s="18">
        <v>141309</v>
      </c>
      <c r="F6" s="18">
        <v>163665</v>
      </c>
      <c r="G6" s="18">
        <v>54150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2003</v>
      </c>
      <c r="C7" s="25">
        <v>773</v>
      </c>
      <c r="D7" s="25">
        <v>83018</v>
      </c>
      <c r="E7" s="25">
        <v>19020</v>
      </c>
      <c r="F7" s="25">
        <v>10503</v>
      </c>
      <c r="G7" s="25">
        <v>2495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103</v>
      </c>
      <c r="C8" s="23">
        <v>42</v>
      </c>
      <c r="D8" s="23">
        <v>4508</v>
      </c>
      <c r="E8" s="23">
        <v>1029</v>
      </c>
      <c r="F8" s="23">
        <v>563</v>
      </c>
      <c r="G8" s="23">
        <v>122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377</v>
      </c>
      <c r="C9" s="23">
        <v>149</v>
      </c>
      <c r="D9" s="23">
        <v>14823</v>
      </c>
      <c r="E9" s="23">
        <v>3337</v>
      </c>
      <c r="F9" s="23">
        <v>1929</v>
      </c>
      <c r="G9" s="23">
        <v>419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152</v>
      </c>
      <c r="C10" s="23">
        <v>67</v>
      </c>
      <c r="D10" s="23">
        <v>8309</v>
      </c>
      <c r="E10" s="23">
        <v>2020</v>
      </c>
      <c r="F10" s="23">
        <v>926</v>
      </c>
      <c r="G10" s="23">
        <v>208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187</v>
      </c>
      <c r="C11" s="23">
        <v>113</v>
      </c>
      <c r="D11" s="23">
        <v>12385</v>
      </c>
      <c r="E11" s="23">
        <v>2673</v>
      </c>
      <c r="F11" s="23">
        <v>1086</v>
      </c>
      <c r="G11" s="23">
        <v>246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247</v>
      </c>
      <c r="C12" s="23">
        <v>97</v>
      </c>
      <c r="D12" s="23">
        <v>13252</v>
      </c>
      <c r="E12" s="23">
        <v>3494</v>
      </c>
      <c r="F12" s="23">
        <v>1261</v>
      </c>
      <c r="G12" s="23">
        <v>324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473</v>
      </c>
      <c r="C13" s="23">
        <v>158</v>
      </c>
      <c r="D13" s="23">
        <v>9860</v>
      </c>
      <c r="E13" s="23">
        <v>2032</v>
      </c>
      <c r="F13" s="23">
        <v>1429</v>
      </c>
      <c r="G13" s="23">
        <v>314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255</v>
      </c>
      <c r="C14" s="23">
        <v>93</v>
      </c>
      <c r="D14" s="23">
        <v>8659</v>
      </c>
      <c r="E14" s="23">
        <v>1771</v>
      </c>
      <c r="F14" s="23">
        <v>1838</v>
      </c>
      <c r="G14" s="23">
        <v>386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209</v>
      </c>
      <c r="C15" s="23">
        <v>54</v>
      </c>
      <c r="D15" s="25">
        <v>11224</v>
      </c>
      <c r="E15" s="23">
        <v>2664</v>
      </c>
      <c r="F15" s="23">
        <v>1471</v>
      </c>
      <c r="G15" s="23">
        <v>476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5662</v>
      </c>
      <c r="C16" s="89">
        <v>1947</v>
      </c>
      <c r="D16" s="25">
        <v>68994</v>
      </c>
      <c r="E16" s="89">
        <v>13785</v>
      </c>
      <c r="F16" s="89">
        <v>14657</v>
      </c>
      <c r="G16" s="89">
        <v>5008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1641</v>
      </c>
      <c r="C17" s="23">
        <v>702</v>
      </c>
      <c r="D17" s="23">
        <v>15149</v>
      </c>
      <c r="E17" s="23">
        <v>3010</v>
      </c>
      <c r="F17" s="23">
        <v>3376</v>
      </c>
      <c r="G17" s="23">
        <v>1356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1070</v>
      </c>
      <c r="C18" s="23">
        <v>153</v>
      </c>
      <c r="D18" s="23">
        <v>11604</v>
      </c>
      <c r="E18" s="23">
        <v>2268</v>
      </c>
      <c r="F18" s="23">
        <v>2207</v>
      </c>
      <c r="G18" s="23">
        <v>960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558</v>
      </c>
      <c r="C19" s="23">
        <v>135</v>
      </c>
      <c r="D19" s="23">
        <v>5646</v>
      </c>
      <c r="E19" s="23">
        <v>1076</v>
      </c>
      <c r="F19" s="23">
        <v>964</v>
      </c>
      <c r="G19" s="23">
        <v>411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578</v>
      </c>
      <c r="C20" s="23">
        <v>170</v>
      </c>
      <c r="D20" s="23">
        <v>7230</v>
      </c>
      <c r="E20" s="23">
        <v>1486</v>
      </c>
      <c r="F20" s="23">
        <v>2471</v>
      </c>
      <c r="G20" s="23">
        <v>615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604</v>
      </c>
      <c r="C21" s="23">
        <v>390</v>
      </c>
      <c r="D21" s="23">
        <v>7394</v>
      </c>
      <c r="E21" s="23">
        <v>1486</v>
      </c>
      <c r="F21" s="23">
        <v>1241</v>
      </c>
      <c r="G21" s="23">
        <v>348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507</v>
      </c>
      <c r="C22" s="23">
        <v>195</v>
      </c>
      <c r="D22" s="23">
        <v>6003</v>
      </c>
      <c r="E22" s="23">
        <v>1284</v>
      </c>
      <c r="F22" s="23">
        <v>928</v>
      </c>
      <c r="G22" s="23">
        <v>228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704</v>
      </c>
      <c r="C23" s="23">
        <v>202</v>
      </c>
      <c r="D23" s="25">
        <v>15968</v>
      </c>
      <c r="E23" s="23">
        <v>3175</v>
      </c>
      <c r="F23" s="23">
        <v>3470</v>
      </c>
      <c r="G23" s="23">
        <v>1090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4843</v>
      </c>
      <c r="C24" s="89">
        <v>3029</v>
      </c>
      <c r="D24" s="25">
        <v>68759</v>
      </c>
      <c r="E24" s="89">
        <v>13697</v>
      </c>
      <c r="F24" s="89">
        <v>16247</v>
      </c>
      <c r="G24" s="89">
        <v>4310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410</v>
      </c>
      <c r="C25" s="23">
        <v>295</v>
      </c>
      <c r="D25" s="23">
        <v>4461</v>
      </c>
      <c r="E25" s="23">
        <v>832</v>
      </c>
      <c r="F25" s="23">
        <v>1234</v>
      </c>
      <c r="G25" s="23">
        <v>341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556</v>
      </c>
      <c r="C26" s="23">
        <v>245</v>
      </c>
      <c r="D26" s="23">
        <v>7075</v>
      </c>
      <c r="E26" s="23">
        <v>1391</v>
      </c>
      <c r="F26" s="23">
        <v>1275</v>
      </c>
      <c r="G26" s="23">
        <v>291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185</v>
      </c>
      <c r="C27" s="23">
        <v>98</v>
      </c>
      <c r="D27" s="23">
        <v>2923</v>
      </c>
      <c r="E27" s="23">
        <v>579</v>
      </c>
      <c r="F27" s="23">
        <v>671</v>
      </c>
      <c r="G27" s="23">
        <v>170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457</v>
      </c>
      <c r="C28" s="23">
        <v>313</v>
      </c>
      <c r="D28" s="23">
        <v>7351</v>
      </c>
      <c r="E28" s="23">
        <v>1482</v>
      </c>
      <c r="F28" s="23">
        <v>1629</v>
      </c>
      <c r="G28" s="23">
        <v>408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637</v>
      </c>
      <c r="C29" s="23">
        <v>347</v>
      </c>
      <c r="D29" s="23">
        <v>5104</v>
      </c>
      <c r="E29" s="23">
        <v>1046</v>
      </c>
      <c r="F29" s="23">
        <v>1482</v>
      </c>
      <c r="G29" s="23">
        <v>534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615</v>
      </c>
      <c r="C30" s="23">
        <v>444</v>
      </c>
      <c r="D30" s="23">
        <v>7824</v>
      </c>
      <c r="E30" s="23">
        <v>1540</v>
      </c>
      <c r="F30" s="23">
        <v>2512</v>
      </c>
      <c r="G30" s="23">
        <v>479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1150</v>
      </c>
      <c r="C31" s="23">
        <v>850</v>
      </c>
      <c r="D31" s="23">
        <v>15130</v>
      </c>
      <c r="E31" s="23">
        <v>3188</v>
      </c>
      <c r="F31" s="23">
        <v>3937</v>
      </c>
      <c r="G31" s="23">
        <v>928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258</v>
      </c>
      <c r="C32" s="23">
        <v>174</v>
      </c>
      <c r="D32" s="23">
        <v>5459</v>
      </c>
      <c r="E32" s="23">
        <v>1125</v>
      </c>
      <c r="F32" s="23">
        <v>1370</v>
      </c>
      <c r="G32" s="23">
        <v>454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575</v>
      </c>
      <c r="C33" s="23">
        <v>263</v>
      </c>
      <c r="D33" s="25">
        <v>13432</v>
      </c>
      <c r="E33" s="23">
        <v>2514</v>
      </c>
      <c r="F33" s="23">
        <v>2137</v>
      </c>
      <c r="G33" s="23">
        <v>705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12789</v>
      </c>
      <c r="C34" s="89">
        <v>6270</v>
      </c>
      <c r="D34" s="25">
        <v>80750</v>
      </c>
      <c r="E34" s="89">
        <v>15928</v>
      </c>
      <c r="F34" s="89">
        <v>21093</v>
      </c>
      <c r="G34" s="89">
        <v>8807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2353</v>
      </c>
      <c r="C35" s="23">
        <v>1413</v>
      </c>
      <c r="D35" s="23">
        <v>11489</v>
      </c>
      <c r="E35" s="23">
        <v>2147</v>
      </c>
      <c r="F35" s="23">
        <v>3656</v>
      </c>
      <c r="G35" s="23">
        <v>1792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3250</v>
      </c>
      <c r="C36" s="23">
        <v>1861</v>
      </c>
      <c r="D36" s="23">
        <v>13120</v>
      </c>
      <c r="E36" s="23">
        <v>2534</v>
      </c>
      <c r="F36" s="23">
        <v>5425</v>
      </c>
      <c r="G36" s="23">
        <v>2062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1793</v>
      </c>
      <c r="C37" s="23">
        <v>734</v>
      </c>
      <c r="D37" s="23">
        <v>20570</v>
      </c>
      <c r="E37" s="23">
        <v>4371</v>
      </c>
      <c r="F37" s="23">
        <v>3176</v>
      </c>
      <c r="G37" s="23">
        <v>1669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3004</v>
      </c>
      <c r="C38" s="23">
        <v>1262</v>
      </c>
      <c r="D38" s="23">
        <v>15778</v>
      </c>
      <c r="E38" s="23">
        <v>2908</v>
      </c>
      <c r="F38" s="23">
        <v>3401</v>
      </c>
      <c r="G38" s="23">
        <v>1231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964</v>
      </c>
      <c r="C39" s="23">
        <v>189</v>
      </c>
      <c r="D39" s="23">
        <v>6497</v>
      </c>
      <c r="E39" s="23">
        <v>1191</v>
      </c>
      <c r="F39" s="23">
        <v>964</v>
      </c>
      <c r="G39" s="23">
        <v>365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934</v>
      </c>
      <c r="C40" s="23">
        <v>542</v>
      </c>
      <c r="D40" s="23">
        <v>8510</v>
      </c>
      <c r="E40" s="23">
        <v>1649</v>
      </c>
      <c r="F40" s="23">
        <v>2963</v>
      </c>
      <c r="G40" s="23">
        <v>1033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491</v>
      </c>
      <c r="C41" s="25">
        <v>269</v>
      </c>
      <c r="D41" s="25">
        <v>4787</v>
      </c>
      <c r="E41" s="25">
        <v>1128</v>
      </c>
      <c r="F41" s="25">
        <v>1508</v>
      </c>
      <c r="G41" s="25">
        <v>655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7194</v>
      </c>
      <c r="C42" s="25">
        <v>4640</v>
      </c>
      <c r="D42" s="25">
        <v>87806</v>
      </c>
      <c r="E42" s="25">
        <v>19054</v>
      </c>
      <c r="F42" s="25">
        <v>26943</v>
      </c>
      <c r="G42" s="25">
        <v>9427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324</v>
      </c>
      <c r="C43" s="23">
        <v>244</v>
      </c>
      <c r="D43" s="23">
        <v>4138</v>
      </c>
      <c r="E43" s="23">
        <v>893</v>
      </c>
      <c r="F43" s="23">
        <v>1236</v>
      </c>
      <c r="G43" s="23">
        <v>406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998</v>
      </c>
      <c r="C44" s="23">
        <v>590</v>
      </c>
      <c r="D44" s="23">
        <v>11356</v>
      </c>
      <c r="E44" s="23">
        <v>2323</v>
      </c>
      <c r="F44" s="23">
        <v>4641</v>
      </c>
      <c r="G44" s="23">
        <v>1926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416</v>
      </c>
      <c r="C45" s="23">
        <v>328</v>
      </c>
      <c r="D45" s="23">
        <v>5002</v>
      </c>
      <c r="E45" s="23">
        <v>1170</v>
      </c>
      <c r="F45" s="23">
        <v>1109</v>
      </c>
      <c r="G45" s="23">
        <v>381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399</v>
      </c>
      <c r="C46" s="23">
        <v>323</v>
      </c>
      <c r="D46" s="23">
        <v>4325</v>
      </c>
      <c r="E46" s="23">
        <v>855</v>
      </c>
      <c r="F46" s="23">
        <v>988</v>
      </c>
      <c r="G46" s="23">
        <v>416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872</v>
      </c>
      <c r="C47" s="23">
        <v>640</v>
      </c>
      <c r="D47" s="23">
        <v>8674</v>
      </c>
      <c r="E47" s="23">
        <v>1875</v>
      </c>
      <c r="F47" s="23">
        <v>3510</v>
      </c>
      <c r="G47" s="23">
        <v>1229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1108</v>
      </c>
      <c r="C48" s="23">
        <v>559</v>
      </c>
      <c r="D48" s="23">
        <v>11534</v>
      </c>
      <c r="E48" s="23">
        <v>2327</v>
      </c>
      <c r="F48" s="23">
        <v>4181</v>
      </c>
      <c r="G48" s="23">
        <v>1020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423</v>
      </c>
      <c r="C49" s="23">
        <v>271</v>
      </c>
      <c r="D49" s="23">
        <v>8841</v>
      </c>
      <c r="E49" s="23">
        <v>2317</v>
      </c>
      <c r="F49" s="23">
        <v>1804</v>
      </c>
      <c r="G49" s="23">
        <v>865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937</v>
      </c>
      <c r="C50" s="23">
        <v>647</v>
      </c>
      <c r="D50" s="23">
        <v>7047</v>
      </c>
      <c r="E50" s="23">
        <v>1908</v>
      </c>
      <c r="F50" s="23">
        <v>3121</v>
      </c>
      <c r="G50" s="23">
        <v>947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296</v>
      </c>
      <c r="C51" s="23">
        <v>206</v>
      </c>
      <c r="D51" s="23">
        <v>1844</v>
      </c>
      <c r="E51" s="23">
        <v>357</v>
      </c>
      <c r="F51" s="23">
        <v>688</v>
      </c>
      <c r="G51" s="23">
        <v>171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199</v>
      </c>
      <c r="C52" s="23">
        <v>140</v>
      </c>
      <c r="D52" s="23">
        <v>4621</v>
      </c>
      <c r="E52" s="23">
        <v>1016</v>
      </c>
      <c r="F52" s="23">
        <v>1318</v>
      </c>
      <c r="G52" s="23">
        <v>593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1222</v>
      </c>
      <c r="C53" s="25">
        <v>692</v>
      </c>
      <c r="D53" s="25">
        <v>20424</v>
      </c>
      <c r="E53" s="25">
        <v>4013</v>
      </c>
      <c r="F53" s="25">
        <v>4347</v>
      </c>
      <c r="G53" s="25">
        <v>1473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205</v>
      </c>
      <c r="H57" s="6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ht="12.75" customHeigh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22182</v>
      </c>
      <c r="C60" s="25">
        <v>17005</v>
      </c>
      <c r="D60" s="25">
        <v>74535</v>
      </c>
      <c r="E60" s="25">
        <v>15630</v>
      </c>
      <c r="F60" s="25">
        <v>19557</v>
      </c>
      <c r="G60" s="25">
        <v>5883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1149</v>
      </c>
      <c r="C61" s="23">
        <v>705</v>
      </c>
      <c r="D61" s="23">
        <v>13181</v>
      </c>
      <c r="E61" s="23">
        <v>2381</v>
      </c>
      <c r="F61" s="23">
        <v>1627</v>
      </c>
      <c r="G61" s="23">
        <v>403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208</v>
      </c>
      <c r="B62" s="23">
        <v>501</v>
      </c>
      <c r="C62" s="23">
        <v>346</v>
      </c>
      <c r="D62" s="23">
        <v>1949</v>
      </c>
      <c r="E62" s="23">
        <v>351</v>
      </c>
      <c r="F62" s="23">
        <v>424</v>
      </c>
      <c r="G62" s="23">
        <v>106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1775</v>
      </c>
      <c r="C63" s="23">
        <v>1229</v>
      </c>
      <c r="D63" s="23">
        <v>6999</v>
      </c>
      <c r="E63" s="23">
        <v>1360</v>
      </c>
      <c r="F63" s="23">
        <v>1046</v>
      </c>
      <c r="G63" s="23">
        <v>327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755</v>
      </c>
      <c r="C64" s="23">
        <v>517</v>
      </c>
      <c r="D64" s="23">
        <v>3680</v>
      </c>
      <c r="E64" s="23">
        <v>691</v>
      </c>
      <c r="F64" s="23">
        <v>634</v>
      </c>
      <c r="G64" s="23">
        <v>243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211</v>
      </c>
      <c r="B65" s="23">
        <v>752</v>
      </c>
      <c r="C65" s="23">
        <v>456</v>
      </c>
      <c r="D65" s="23">
        <v>2593</v>
      </c>
      <c r="E65" s="23">
        <v>522</v>
      </c>
      <c r="F65" s="23">
        <v>653</v>
      </c>
      <c r="G65" s="23">
        <v>199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212</v>
      </c>
      <c r="B66" s="23">
        <v>3444</v>
      </c>
      <c r="C66" s="23">
        <v>2627</v>
      </c>
      <c r="D66" s="23">
        <v>8214</v>
      </c>
      <c r="E66" s="23">
        <v>1809</v>
      </c>
      <c r="F66" s="23">
        <v>4202</v>
      </c>
      <c r="G66" s="23">
        <v>1358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213</v>
      </c>
      <c r="B67" s="23">
        <v>1103</v>
      </c>
      <c r="C67" s="23">
        <v>921</v>
      </c>
      <c r="D67" s="23">
        <v>2298</v>
      </c>
      <c r="E67" s="23">
        <v>458</v>
      </c>
      <c r="F67" s="23">
        <v>1334</v>
      </c>
      <c r="G67" s="23">
        <v>380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2568</v>
      </c>
      <c r="C68" s="23">
        <v>2062</v>
      </c>
      <c r="D68" s="23">
        <v>4654</v>
      </c>
      <c r="E68" s="23">
        <v>1137</v>
      </c>
      <c r="F68" s="23">
        <v>1554</v>
      </c>
      <c r="G68" s="23">
        <v>285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5836</v>
      </c>
      <c r="C69" s="23">
        <v>5222</v>
      </c>
      <c r="D69" s="23">
        <v>9733</v>
      </c>
      <c r="E69" s="23">
        <v>2671</v>
      </c>
      <c r="F69" s="23">
        <v>3282</v>
      </c>
      <c r="G69" s="23">
        <v>1050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1664</v>
      </c>
      <c r="C70" s="23">
        <v>1246</v>
      </c>
      <c r="D70" s="23">
        <v>4806</v>
      </c>
      <c r="E70" s="23">
        <v>1142</v>
      </c>
      <c r="F70" s="23">
        <v>1371</v>
      </c>
      <c r="G70" s="23">
        <v>509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1273</v>
      </c>
      <c r="C71" s="23">
        <v>716</v>
      </c>
      <c r="D71" s="23">
        <v>8120</v>
      </c>
      <c r="E71" s="23">
        <v>1399</v>
      </c>
      <c r="F71" s="23">
        <v>1271</v>
      </c>
      <c r="G71" s="23">
        <v>343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550</v>
      </c>
      <c r="C72" s="23">
        <v>404</v>
      </c>
      <c r="D72" s="23">
        <v>2928</v>
      </c>
      <c r="E72" s="23">
        <v>662</v>
      </c>
      <c r="F72" s="23">
        <v>1011</v>
      </c>
      <c r="G72" s="23">
        <v>304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812</v>
      </c>
      <c r="C73" s="23">
        <v>554</v>
      </c>
      <c r="D73" s="23">
        <v>5381</v>
      </c>
      <c r="E73" s="23">
        <v>1047</v>
      </c>
      <c r="F73" s="23">
        <v>1148</v>
      </c>
      <c r="G73" s="23">
        <v>376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20823</v>
      </c>
      <c r="C74" s="89">
        <v>17541</v>
      </c>
      <c r="D74" s="89">
        <v>98691</v>
      </c>
      <c r="E74" s="89">
        <v>22993</v>
      </c>
      <c r="F74" s="89">
        <v>29409</v>
      </c>
      <c r="G74" s="89">
        <v>9127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1678</v>
      </c>
      <c r="C75" s="23">
        <v>1501</v>
      </c>
      <c r="D75" s="23">
        <v>9196</v>
      </c>
      <c r="E75" s="23">
        <v>2016</v>
      </c>
      <c r="F75" s="23">
        <v>2770</v>
      </c>
      <c r="G75" s="23">
        <v>1212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1435</v>
      </c>
      <c r="C76" s="23">
        <v>1126</v>
      </c>
      <c r="D76" s="23">
        <v>7082</v>
      </c>
      <c r="E76" s="23">
        <v>1359</v>
      </c>
      <c r="F76" s="23">
        <v>2794</v>
      </c>
      <c r="G76" s="23">
        <v>651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2587</v>
      </c>
      <c r="C77" s="23">
        <v>2266</v>
      </c>
      <c r="D77" s="23">
        <v>9665</v>
      </c>
      <c r="E77" s="23">
        <v>2809</v>
      </c>
      <c r="F77" s="23">
        <v>1855</v>
      </c>
      <c r="G77" s="23">
        <v>477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1052</v>
      </c>
      <c r="C78" s="23">
        <v>789</v>
      </c>
      <c r="D78" s="23">
        <v>3976</v>
      </c>
      <c r="E78" s="23">
        <v>926</v>
      </c>
      <c r="F78" s="23">
        <v>1645</v>
      </c>
      <c r="G78" s="23">
        <v>363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481</v>
      </c>
      <c r="C79" s="23">
        <v>444</v>
      </c>
      <c r="D79" s="23">
        <v>1199</v>
      </c>
      <c r="E79" s="23">
        <v>236</v>
      </c>
      <c r="F79" s="23">
        <v>876</v>
      </c>
      <c r="G79" s="23">
        <v>146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1820</v>
      </c>
      <c r="C80" s="23">
        <v>1512</v>
      </c>
      <c r="D80" s="23">
        <v>12511</v>
      </c>
      <c r="E80" s="23">
        <v>2611</v>
      </c>
      <c r="F80" s="23">
        <v>3418</v>
      </c>
      <c r="G80" s="23">
        <v>983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3233</v>
      </c>
      <c r="C81" s="23">
        <v>2716</v>
      </c>
      <c r="D81" s="23">
        <v>20432</v>
      </c>
      <c r="E81" s="23">
        <v>4729</v>
      </c>
      <c r="F81" s="23">
        <v>4871</v>
      </c>
      <c r="G81" s="23">
        <v>1627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1969</v>
      </c>
      <c r="C82" s="23">
        <v>1689</v>
      </c>
      <c r="D82" s="23">
        <v>7638</v>
      </c>
      <c r="E82" s="23">
        <v>2082</v>
      </c>
      <c r="F82" s="23">
        <v>1359</v>
      </c>
      <c r="G82" s="23">
        <v>667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1143</v>
      </c>
      <c r="C83" s="23">
        <v>928</v>
      </c>
      <c r="D83" s="23">
        <v>4061</v>
      </c>
      <c r="E83" s="23">
        <v>814</v>
      </c>
      <c r="F83" s="23">
        <v>2227</v>
      </c>
      <c r="G83" s="23">
        <v>413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909</v>
      </c>
      <c r="C84" s="23">
        <v>625</v>
      </c>
      <c r="D84" s="23">
        <v>6568</v>
      </c>
      <c r="E84" s="23">
        <v>1587</v>
      </c>
      <c r="F84" s="23">
        <v>1715</v>
      </c>
      <c r="G84" s="23">
        <v>593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624</v>
      </c>
      <c r="C85" s="23">
        <v>536</v>
      </c>
      <c r="D85" s="23">
        <v>2407</v>
      </c>
      <c r="E85" s="23">
        <v>489</v>
      </c>
      <c r="F85" s="23">
        <v>1064</v>
      </c>
      <c r="G85" s="23">
        <v>238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1025</v>
      </c>
      <c r="C86" s="23">
        <v>913</v>
      </c>
      <c r="D86" s="23">
        <v>3774</v>
      </c>
      <c r="E86" s="23">
        <v>836</v>
      </c>
      <c r="F86" s="23">
        <v>1512</v>
      </c>
      <c r="G86" s="23">
        <v>418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2867</v>
      </c>
      <c r="C87" s="25">
        <v>2496</v>
      </c>
      <c r="D87" s="25">
        <v>10182</v>
      </c>
      <c r="E87" s="25">
        <v>2499</v>
      </c>
      <c r="F87" s="25">
        <v>3303</v>
      </c>
      <c r="G87" s="25">
        <v>1339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25670</v>
      </c>
      <c r="C88" s="25">
        <v>19327</v>
      </c>
      <c r="D88" s="25">
        <v>91165</v>
      </c>
      <c r="E88" s="25">
        <v>21202</v>
      </c>
      <c r="F88" s="25">
        <v>25256</v>
      </c>
      <c r="G88" s="25">
        <v>9093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1255</v>
      </c>
      <c r="C89" s="23">
        <v>1003</v>
      </c>
      <c r="D89" s="23">
        <v>3704</v>
      </c>
      <c r="E89" s="23">
        <v>1147</v>
      </c>
      <c r="F89" s="23">
        <v>2219</v>
      </c>
      <c r="G89" s="23">
        <v>647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934</v>
      </c>
      <c r="C90" s="23">
        <v>555</v>
      </c>
      <c r="D90" s="23">
        <v>7892</v>
      </c>
      <c r="E90" s="23">
        <v>1366</v>
      </c>
      <c r="F90" s="23">
        <v>1758</v>
      </c>
      <c r="G90" s="23">
        <v>488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1407</v>
      </c>
      <c r="C91" s="23">
        <v>795</v>
      </c>
      <c r="D91" s="23">
        <v>9345</v>
      </c>
      <c r="E91" s="23">
        <v>1902</v>
      </c>
      <c r="F91" s="23">
        <v>1624</v>
      </c>
      <c r="G91" s="23">
        <v>439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456</v>
      </c>
      <c r="C92" s="23">
        <v>201</v>
      </c>
      <c r="D92" s="23">
        <v>3403</v>
      </c>
      <c r="E92" s="23">
        <v>682</v>
      </c>
      <c r="F92" s="23">
        <v>731</v>
      </c>
      <c r="G92" s="23">
        <v>208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869</v>
      </c>
      <c r="C93" s="23">
        <v>368</v>
      </c>
      <c r="D93" s="23">
        <v>6768</v>
      </c>
      <c r="E93" s="23">
        <v>1295</v>
      </c>
      <c r="F93" s="23">
        <v>1385</v>
      </c>
      <c r="G93" s="23">
        <v>418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4113</v>
      </c>
      <c r="C94" s="23">
        <v>3197</v>
      </c>
      <c r="D94" s="23">
        <v>15472</v>
      </c>
      <c r="E94" s="23">
        <v>3935</v>
      </c>
      <c r="F94" s="23">
        <v>4212</v>
      </c>
      <c r="G94" s="23">
        <v>1908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3798</v>
      </c>
      <c r="C95" s="23">
        <v>3131</v>
      </c>
      <c r="D95" s="23">
        <v>11656</v>
      </c>
      <c r="E95" s="23">
        <v>2721</v>
      </c>
      <c r="F95" s="23">
        <v>2933</v>
      </c>
      <c r="G95" s="23">
        <v>1153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3762</v>
      </c>
      <c r="C96" s="23">
        <v>3098</v>
      </c>
      <c r="D96" s="23">
        <v>7095</v>
      </c>
      <c r="E96" s="23">
        <v>1567</v>
      </c>
      <c r="F96" s="23">
        <v>2801</v>
      </c>
      <c r="G96" s="23">
        <v>1279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1002</v>
      </c>
      <c r="C97" s="23">
        <v>839</v>
      </c>
      <c r="D97" s="23">
        <v>2430</v>
      </c>
      <c r="E97" s="23">
        <v>554</v>
      </c>
      <c r="F97" s="23">
        <v>946</v>
      </c>
      <c r="G97" s="23">
        <v>379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2856</v>
      </c>
      <c r="C98" s="23">
        <v>2006</v>
      </c>
      <c r="D98" s="23">
        <v>11507</v>
      </c>
      <c r="E98" s="23">
        <v>3005</v>
      </c>
      <c r="F98" s="23">
        <v>3598</v>
      </c>
      <c r="G98" s="23">
        <v>788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5218</v>
      </c>
      <c r="C99" s="25">
        <v>4134</v>
      </c>
      <c r="D99" s="25">
        <v>11894</v>
      </c>
      <c r="E99" s="25">
        <v>3028</v>
      </c>
      <c r="F99" s="25">
        <v>3098</v>
      </c>
      <c r="G99" s="25">
        <v>1386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252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449</v>
      </c>
      <c r="B3" s="151"/>
      <c r="C3" s="151"/>
      <c r="D3" s="151"/>
      <c r="E3" s="151"/>
      <c r="F3" s="151"/>
      <c r="G3" s="4" t="s">
        <v>253</v>
      </c>
    </row>
    <row r="4" spans="1:14" s="8" customFormat="1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s="8" customFormat="1" x14ac:dyDescent="0.2">
      <c r="A5" s="153"/>
      <c r="B5" s="231"/>
      <c r="C5" s="231"/>
      <c r="D5" s="231"/>
      <c r="E5" s="231"/>
      <c r="F5" s="231"/>
      <c r="G5" s="231"/>
    </row>
    <row r="6" spans="1:14" s="8" customFormat="1" x14ac:dyDescent="0.2">
      <c r="A6" s="154" t="s">
        <v>157</v>
      </c>
      <c r="B6" s="18">
        <v>13413714.630000001</v>
      </c>
      <c r="C6" s="18">
        <v>10792746.01</v>
      </c>
      <c r="D6" s="18">
        <v>25672861.079999998</v>
      </c>
      <c r="E6" s="18">
        <v>28706143.710000001</v>
      </c>
      <c r="F6" s="18">
        <v>11315593.68</v>
      </c>
      <c r="G6" s="18">
        <v>7319336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172562.7</v>
      </c>
      <c r="C7" s="25">
        <v>70788.800000000003</v>
      </c>
      <c r="D7" s="25">
        <v>3005647.11</v>
      </c>
      <c r="E7" s="25">
        <v>3874596.12</v>
      </c>
      <c r="F7" s="25">
        <v>1242668.82</v>
      </c>
      <c r="G7" s="25">
        <v>316698.96999999997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8399.4</v>
      </c>
      <c r="C8" s="23">
        <v>3582.9</v>
      </c>
      <c r="D8" s="23">
        <v>164251.18</v>
      </c>
      <c r="E8" s="23">
        <v>210009.60000000001</v>
      </c>
      <c r="F8" s="23">
        <v>103721.94</v>
      </c>
      <c r="G8" s="23">
        <v>14599.43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32639</v>
      </c>
      <c r="C9" s="23">
        <v>12859.3</v>
      </c>
      <c r="D9" s="23">
        <v>522852.4</v>
      </c>
      <c r="E9" s="23">
        <v>679330.7</v>
      </c>
      <c r="F9" s="23">
        <v>272053.25</v>
      </c>
      <c r="G9" s="23">
        <v>52694.16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11773.5</v>
      </c>
      <c r="C10" s="23">
        <v>5497.9</v>
      </c>
      <c r="D10" s="23">
        <v>296006.44</v>
      </c>
      <c r="E10" s="23">
        <v>411165.4</v>
      </c>
      <c r="F10" s="23">
        <v>139954.60999999999</v>
      </c>
      <c r="G10" s="23">
        <v>24989.91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14149.7</v>
      </c>
      <c r="C11" s="23">
        <v>8696.5</v>
      </c>
      <c r="D11" s="23">
        <v>448256.5</v>
      </c>
      <c r="E11" s="23">
        <v>544435.1</v>
      </c>
      <c r="F11" s="23">
        <v>175859.9</v>
      </c>
      <c r="G11" s="23">
        <v>29947.05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20397.8</v>
      </c>
      <c r="C12" s="23">
        <v>8023.8</v>
      </c>
      <c r="D12" s="23">
        <v>458947.71</v>
      </c>
      <c r="E12" s="23">
        <v>711707.02</v>
      </c>
      <c r="F12" s="23">
        <v>233075.27</v>
      </c>
      <c r="G12" s="23">
        <v>41030.85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44803.5</v>
      </c>
      <c r="C13" s="23">
        <v>16606.7</v>
      </c>
      <c r="D13" s="23">
        <v>366703.12</v>
      </c>
      <c r="E13" s="23">
        <v>413857</v>
      </c>
      <c r="F13" s="23">
        <v>89407.06</v>
      </c>
      <c r="G13" s="23">
        <v>42432.09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23826.1</v>
      </c>
      <c r="C14" s="23">
        <v>10378.299999999999</v>
      </c>
      <c r="D14" s="23">
        <v>324723.7</v>
      </c>
      <c r="E14" s="23">
        <v>361054</v>
      </c>
      <c r="F14" s="23">
        <v>113590.01</v>
      </c>
      <c r="G14" s="23">
        <v>49000.39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16573.7</v>
      </c>
      <c r="C15" s="23">
        <v>5143.3999999999996</v>
      </c>
      <c r="D15" s="23">
        <v>423906.06</v>
      </c>
      <c r="E15" s="23">
        <v>543037.30000000005</v>
      </c>
      <c r="F15" s="23">
        <v>115006.78</v>
      </c>
      <c r="G15" s="23">
        <v>62005.09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539464.62</v>
      </c>
      <c r="C16" s="89">
        <v>221177.51</v>
      </c>
      <c r="D16" s="89">
        <v>2518230.7799999998</v>
      </c>
      <c r="E16" s="89">
        <v>2803266.27</v>
      </c>
      <c r="F16" s="89">
        <v>1188611.45</v>
      </c>
      <c r="G16" s="89">
        <v>695206.08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165491.70000000001</v>
      </c>
      <c r="C17" s="23">
        <v>87035.4</v>
      </c>
      <c r="D17" s="23">
        <v>529578.30000000005</v>
      </c>
      <c r="E17" s="23">
        <v>612163.69999999995</v>
      </c>
      <c r="F17" s="23">
        <v>257456.11</v>
      </c>
      <c r="G17" s="23">
        <v>196461.59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95833.42</v>
      </c>
      <c r="C18" s="23">
        <v>14817.01</v>
      </c>
      <c r="D18" s="23">
        <v>414353.16</v>
      </c>
      <c r="E18" s="23">
        <v>460594.6</v>
      </c>
      <c r="F18" s="23">
        <v>123588.07</v>
      </c>
      <c r="G18" s="23">
        <v>137970.76999999999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51972.2</v>
      </c>
      <c r="C19" s="23">
        <v>16299.1</v>
      </c>
      <c r="D19" s="23">
        <v>210718.99</v>
      </c>
      <c r="E19" s="23">
        <v>219283.20000000001</v>
      </c>
      <c r="F19" s="23">
        <v>91050.65</v>
      </c>
      <c r="G19" s="23">
        <v>57700.54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55727.8</v>
      </c>
      <c r="C20" s="23">
        <v>19142.5</v>
      </c>
      <c r="D20" s="23">
        <v>269475.71999999997</v>
      </c>
      <c r="E20" s="23">
        <v>302250.65000000002</v>
      </c>
      <c r="F20" s="23">
        <v>162830.47</v>
      </c>
      <c r="G20" s="23">
        <v>80629.17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61766.5</v>
      </c>
      <c r="C21" s="23">
        <v>43178.7</v>
      </c>
      <c r="D21" s="23">
        <v>274488.21000000002</v>
      </c>
      <c r="E21" s="23">
        <v>301884.92</v>
      </c>
      <c r="F21" s="23">
        <v>85600.01</v>
      </c>
      <c r="G21" s="23">
        <v>46669.69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48809.4</v>
      </c>
      <c r="C22" s="23">
        <v>20996.2</v>
      </c>
      <c r="D22" s="23">
        <v>224437.2</v>
      </c>
      <c r="E22" s="23">
        <v>261563</v>
      </c>
      <c r="F22" s="23">
        <v>78079.69</v>
      </c>
      <c r="G22" s="23">
        <v>30697.14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59863.6</v>
      </c>
      <c r="C23" s="23">
        <v>19708.599999999999</v>
      </c>
      <c r="D23" s="23">
        <v>595179.19999999995</v>
      </c>
      <c r="E23" s="23">
        <v>645526.19999999995</v>
      </c>
      <c r="F23" s="23">
        <v>390006.45</v>
      </c>
      <c r="G23" s="23">
        <v>145077.18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476133.5</v>
      </c>
      <c r="C24" s="89">
        <v>340900.3</v>
      </c>
      <c r="D24" s="89">
        <v>2570524.66</v>
      </c>
      <c r="E24" s="89">
        <v>2784653.2</v>
      </c>
      <c r="F24" s="89">
        <v>945577.35</v>
      </c>
      <c r="G24" s="89">
        <v>557239.14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44695.9</v>
      </c>
      <c r="C25" s="23">
        <v>36375.4</v>
      </c>
      <c r="D25" s="23">
        <v>167971.54</v>
      </c>
      <c r="E25" s="23">
        <v>169374</v>
      </c>
      <c r="F25" s="23">
        <v>89016.48</v>
      </c>
      <c r="G25" s="23">
        <v>40765.15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50142.9</v>
      </c>
      <c r="C26" s="23">
        <v>24549.8</v>
      </c>
      <c r="D26" s="23">
        <v>261508.64</v>
      </c>
      <c r="E26" s="23">
        <v>282865.2</v>
      </c>
      <c r="F26" s="23">
        <v>76093.440000000002</v>
      </c>
      <c r="G26" s="23">
        <v>40501.06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15559.1</v>
      </c>
      <c r="C27" s="23">
        <v>9705.9</v>
      </c>
      <c r="D27" s="23">
        <v>105870.1</v>
      </c>
      <c r="E27" s="23">
        <v>118183.1</v>
      </c>
      <c r="F27" s="23">
        <v>32402.959999999999</v>
      </c>
      <c r="G27" s="23">
        <v>22740.71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48195.3</v>
      </c>
      <c r="C28" s="23">
        <v>39195</v>
      </c>
      <c r="D28" s="23">
        <v>275109.65999999997</v>
      </c>
      <c r="E28" s="23">
        <v>302183</v>
      </c>
      <c r="F28" s="23">
        <v>121907.32</v>
      </c>
      <c r="G28" s="23">
        <v>49820.22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64303.199999999997</v>
      </c>
      <c r="C29" s="23">
        <v>39739.800000000003</v>
      </c>
      <c r="D29" s="23">
        <v>189037.48</v>
      </c>
      <c r="E29" s="23">
        <v>212737.3</v>
      </c>
      <c r="F29" s="23">
        <v>104086.34</v>
      </c>
      <c r="G29" s="23">
        <v>64937.01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60690.7</v>
      </c>
      <c r="C30" s="23">
        <v>48397.599999999999</v>
      </c>
      <c r="D30" s="23">
        <v>295079.62</v>
      </c>
      <c r="E30" s="23">
        <v>312754.09999999998</v>
      </c>
      <c r="F30" s="23">
        <v>125891.63</v>
      </c>
      <c r="G30" s="23">
        <v>66624.820000000007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119316.3</v>
      </c>
      <c r="C31" s="23">
        <v>99083.1</v>
      </c>
      <c r="D31" s="23">
        <v>552564.42000000004</v>
      </c>
      <c r="E31" s="23">
        <v>646985.4</v>
      </c>
      <c r="F31" s="23">
        <v>192821.2</v>
      </c>
      <c r="G31" s="23">
        <v>124390.7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22042.7</v>
      </c>
      <c r="C32" s="23">
        <v>17219.400000000001</v>
      </c>
      <c r="D32" s="23">
        <v>211947.44</v>
      </c>
      <c r="E32" s="23">
        <v>228379.3</v>
      </c>
      <c r="F32" s="23">
        <v>63323.02</v>
      </c>
      <c r="G32" s="23">
        <v>58465.24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51187.4</v>
      </c>
      <c r="C33" s="23">
        <v>26634.3</v>
      </c>
      <c r="D33" s="23">
        <v>511435.76</v>
      </c>
      <c r="E33" s="23">
        <v>511191.8</v>
      </c>
      <c r="F33" s="23">
        <v>140034.96</v>
      </c>
      <c r="G33" s="23">
        <v>88994.23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1341996.8999999999</v>
      </c>
      <c r="C34" s="89">
        <v>809924.9</v>
      </c>
      <c r="D34" s="89">
        <v>2962965.54</v>
      </c>
      <c r="E34" s="89">
        <v>3231632.68</v>
      </c>
      <c r="F34" s="89">
        <v>1181366.18</v>
      </c>
      <c r="G34" s="89">
        <v>1207669.6100000001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254966.5</v>
      </c>
      <c r="C35" s="23">
        <v>184433.9</v>
      </c>
      <c r="D35" s="23">
        <v>413061.04</v>
      </c>
      <c r="E35" s="23">
        <v>434746.85</v>
      </c>
      <c r="F35" s="23">
        <v>208902.2</v>
      </c>
      <c r="G35" s="23">
        <v>274780.53000000003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383809.2</v>
      </c>
      <c r="C36" s="23">
        <v>263274.7</v>
      </c>
      <c r="D36" s="23">
        <v>490303.16</v>
      </c>
      <c r="E36" s="23">
        <v>513123.31</v>
      </c>
      <c r="F36" s="23">
        <v>288769.59999999998</v>
      </c>
      <c r="G36" s="23">
        <v>271740.7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174217.5</v>
      </c>
      <c r="C37" s="23">
        <v>86949.6</v>
      </c>
      <c r="D37" s="23">
        <v>758497.56</v>
      </c>
      <c r="E37" s="23">
        <v>888333.14</v>
      </c>
      <c r="F37" s="23">
        <v>188805.42</v>
      </c>
      <c r="G37" s="23">
        <v>226315.46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297117.90000000002</v>
      </c>
      <c r="C38" s="23">
        <v>162369.9</v>
      </c>
      <c r="D38" s="23">
        <v>568031.86</v>
      </c>
      <c r="E38" s="23">
        <v>587736.16</v>
      </c>
      <c r="F38" s="23">
        <v>143365.53</v>
      </c>
      <c r="G38" s="23">
        <v>168913.55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91434.2</v>
      </c>
      <c r="C39" s="23">
        <v>21955.200000000001</v>
      </c>
      <c r="D39" s="23">
        <v>235988.72</v>
      </c>
      <c r="E39" s="23">
        <v>242028.72</v>
      </c>
      <c r="F39" s="23">
        <v>63733.98</v>
      </c>
      <c r="G39" s="23">
        <v>55389.06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88559.3</v>
      </c>
      <c r="C40" s="23">
        <v>56249.3</v>
      </c>
      <c r="D40" s="23">
        <v>315426.56</v>
      </c>
      <c r="E40" s="23">
        <v>335081.8</v>
      </c>
      <c r="F40" s="23">
        <v>208127.61</v>
      </c>
      <c r="G40" s="23">
        <v>129869.34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51892.3</v>
      </c>
      <c r="C41" s="25">
        <v>34692.300000000003</v>
      </c>
      <c r="D41" s="25">
        <v>181656.64</v>
      </c>
      <c r="E41" s="25">
        <v>230582.7</v>
      </c>
      <c r="F41" s="25">
        <v>79661.84</v>
      </c>
      <c r="G41" s="25">
        <v>80660.97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745147.51</v>
      </c>
      <c r="C42" s="25">
        <v>544730.19999999995</v>
      </c>
      <c r="D42" s="25">
        <v>3526997.36</v>
      </c>
      <c r="E42" s="25">
        <v>3868293.02</v>
      </c>
      <c r="F42" s="25">
        <v>1627781.26</v>
      </c>
      <c r="G42" s="25">
        <v>1199719.52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34574.400000000001</v>
      </c>
      <c r="C43" s="23">
        <v>29232.400000000001</v>
      </c>
      <c r="D43" s="23">
        <v>166344.16</v>
      </c>
      <c r="E43" s="23">
        <v>180891.8</v>
      </c>
      <c r="F43" s="23">
        <v>55072.1</v>
      </c>
      <c r="G43" s="23">
        <v>51348.29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96953.8</v>
      </c>
      <c r="C44" s="23">
        <v>64563.9</v>
      </c>
      <c r="D44" s="23">
        <v>449435.45</v>
      </c>
      <c r="E44" s="23">
        <v>471113.64</v>
      </c>
      <c r="F44" s="23">
        <v>242306.58</v>
      </c>
      <c r="G44" s="23">
        <v>254239.22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41603.599999999999</v>
      </c>
      <c r="C45" s="23">
        <v>35303.199999999997</v>
      </c>
      <c r="D45" s="23">
        <v>212326.72</v>
      </c>
      <c r="E45" s="23">
        <v>237839.8</v>
      </c>
      <c r="F45" s="23">
        <v>62013.56</v>
      </c>
      <c r="G45" s="23">
        <v>48386.8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41795.1</v>
      </c>
      <c r="C46" s="23">
        <v>36249.5</v>
      </c>
      <c r="D46" s="23">
        <v>168629.62</v>
      </c>
      <c r="E46" s="23">
        <v>172847.9</v>
      </c>
      <c r="F46" s="23">
        <v>47993.63</v>
      </c>
      <c r="G46" s="23">
        <v>53129.66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106531.5</v>
      </c>
      <c r="C47" s="23">
        <v>85755.9</v>
      </c>
      <c r="D47" s="23">
        <v>326716.82</v>
      </c>
      <c r="E47" s="23">
        <v>381574.6</v>
      </c>
      <c r="F47" s="23">
        <v>217521.57</v>
      </c>
      <c r="G47" s="23">
        <v>152122.32999999999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108508.31</v>
      </c>
      <c r="C48" s="23">
        <v>63699.1</v>
      </c>
      <c r="D48" s="23">
        <v>426223.84</v>
      </c>
      <c r="E48" s="23">
        <v>472240.82</v>
      </c>
      <c r="F48" s="23">
        <v>301765.63</v>
      </c>
      <c r="G48" s="23">
        <v>121460.18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44275.6</v>
      </c>
      <c r="C49" s="23">
        <v>32514.3</v>
      </c>
      <c r="D49" s="23">
        <v>430304</v>
      </c>
      <c r="E49" s="23">
        <v>469608.76</v>
      </c>
      <c r="F49" s="23">
        <v>140103.12</v>
      </c>
      <c r="G49" s="23">
        <v>127659.56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100470.8</v>
      </c>
      <c r="C50" s="23">
        <v>78328.2</v>
      </c>
      <c r="D50" s="23">
        <v>281452.65999999997</v>
      </c>
      <c r="E50" s="23">
        <v>387643.5</v>
      </c>
      <c r="F50" s="23">
        <v>189773.18</v>
      </c>
      <c r="G50" s="23">
        <v>114755.7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30146.799999999999</v>
      </c>
      <c r="C51" s="23">
        <v>24851.8</v>
      </c>
      <c r="D51" s="23">
        <v>68659.98</v>
      </c>
      <c r="E51" s="23">
        <v>72537.899999999994</v>
      </c>
      <c r="F51" s="23">
        <v>26511.38</v>
      </c>
      <c r="G51" s="23">
        <v>19795.009999999998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19068</v>
      </c>
      <c r="C52" s="23">
        <v>15570.9</v>
      </c>
      <c r="D52" s="23">
        <v>211421.02</v>
      </c>
      <c r="E52" s="23">
        <v>207170.5</v>
      </c>
      <c r="F52" s="23">
        <v>67540.679999999993</v>
      </c>
      <c r="G52" s="23">
        <v>72845.78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121219.6</v>
      </c>
      <c r="C53" s="25">
        <v>78661</v>
      </c>
      <c r="D53" s="25">
        <v>785483.09</v>
      </c>
      <c r="E53" s="25">
        <v>814823.8</v>
      </c>
      <c r="F53" s="25">
        <v>277179.83</v>
      </c>
      <c r="G53" s="25">
        <v>183976.99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254</v>
      </c>
      <c r="G57" s="151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3259676.8</v>
      </c>
      <c r="C60" s="25">
        <v>2790248.2</v>
      </c>
      <c r="D60" s="25">
        <v>2874755.33</v>
      </c>
      <c r="E60" s="25">
        <v>3171198.09</v>
      </c>
      <c r="F60" s="25">
        <v>1076882.1000000001</v>
      </c>
      <c r="G60" s="25">
        <v>824975.16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112860.9</v>
      </c>
      <c r="C61" s="23">
        <v>78735</v>
      </c>
      <c r="D61" s="23">
        <v>473295.52</v>
      </c>
      <c r="E61" s="23">
        <v>483285.52</v>
      </c>
      <c r="F61" s="23">
        <v>98861.86</v>
      </c>
      <c r="G61" s="23">
        <v>52243.1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208</v>
      </c>
      <c r="B62" s="23">
        <v>58160.1</v>
      </c>
      <c r="C62" s="23">
        <v>44201.5</v>
      </c>
      <c r="D62" s="23">
        <v>73232.399999999994</v>
      </c>
      <c r="E62" s="23">
        <v>71407</v>
      </c>
      <c r="F62" s="23">
        <v>18605.689999999999</v>
      </c>
      <c r="G62" s="23">
        <v>14933.58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228936</v>
      </c>
      <c r="C63" s="23">
        <v>170338.7</v>
      </c>
      <c r="D63" s="23">
        <v>277587.32</v>
      </c>
      <c r="E63" s="23">
        <v>275829.82</v>
      </c>
      <c r="F63" s="23">
        <v>101189.87</v>
      </c>
      <c r="G63" s="23">
        <v>49904.17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100960.6</v>
      </c>
      <c r="C64" s="23">
        <v>78352.800000000003</v>
      </c>
      <c r="D64" s="23">
        <v>140950.92000000001</v>
      </c>
      <c r="E64" s="23">
        <v>140451.79999999999</v>
      </c>
      <c r="F64" s="23">
        <v>33833.9</v>
      </c>
      <c r="G64" s="23">
        <v>34976.120000000003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211</v>
      </c>
      <c r="B65" s="23">
        <v>98160.7</v>
      </c>
      <c r="C65" s="23">
        <v>70638.2</v>
      </c>
      <c r="D65" s="23">
        <v>108180.74</v>
      </c>
      <c r="E65" s="23">
        <v>106116.82</v>
      </c>
      <c r="F65" s="23">
        <v>32426.16</v>
      </c>
      <c r="G65" s="23">
        <v>26848.32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212</v>
      </c>
      <c r="B66" s="23">
        <v>497464.3</v>
      </c>
      <c r="C66" s="23">
        <v>426902.2</v>
      </c>
      <c r="D66" s="23">
        <v>316340.94</v>
      </c>
      <c r="E66" s="23">
        <v>366435.42</v>
      </c>
      <c r="F66" s="23">
        <v>246750.25</v>
      </c>
      <c r="G66" s="23">
        <v>184465.83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213</v>
      </c>
      <c r="B67" s="23">
        <v>154740</v>
      </c>
      <c r="C67" s="23">
        <v>139858.5</v>
      </c>
      <c r="D67" s="23">
        <v>89714</v>
      </c>
      <c r="E67" s="23">
        <v>92974.3</v>
      </c>
      <c r="F67" s="23">
        <v>67811.86</v>
      </c>
      <c r="G67" s="23">
        <v>49960.06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449153.8</v>
      </c>
      <c r="C68" s="23">
        <v>394732.6</v>
      </c>
      <c r="D68" s="23">
        <v>196143.48</v>
      </c>
      <c r="E68" s="23">
        <v>230760.6</v>
      </c>
      <c r="F68" s="23">
        <v>53429.59</v>
      </c>
      <c r="G68" s="23">
        <v>45240.62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1043763.2</v>
      </c>
      <c r="C69" s="23">
        <v>989139</v>
      </c>
      <c r="D69" s="23">
        <v>402940.39</v>
      </c>
      <c r="E69" s="23">
        <v>541140.42000000004</v>
      </c>
      <c r="F69" s="23">
        <v>161163.89000000001</v>
      </c>
      <c r="G69" s="23">
        <v>157675.66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224753</v>
      </c>
      <c r="C70" s="23">
        <v>192537.3</v>
      </c>
      <c r="D70" s="23">
        <v>182608.3</v>
      </c>
      <c r="E70" s="23">
        <v>231485.69</v>
      </c>
      <c r="F70" s="23">
        <v>73152.259999999995</v>
      </c>
      <c r="G70" s="23">
        <v>69836.23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140021.4</v>
      </c>
      <c r="C71" s="23">
        <v>86549.9</v>
      </c>
      <c r="D71" s="23">
        <v>297140.5</v>
      </c>
      <c r="E71" s="23">
        <v>284103</v>
      </c>
      <c r="F71" s="23">
        <v>89720.66</v>
      </c>
      <c r="G71" s="23">
        <v>46407.37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62337.2</v>
      </c>
      <c r="C72" s="23">
        <v>50360</v>
      </c>
      <c r="D72" s="23">
        <v>115176.62</v>
      </c>
      <c r="E72" s="23">
        <v>134316.20000000001</v>
      </c>
      <c r="F72" s="23">
        <v>54052.02</v>
      </c>
      <c r="G72" s="23">
        <v>40310.07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88365.6</v>
      </c>
      <c r="C73" s="23">
        <v>67902.5</v>
      </c>
      <c r="D73" s="23">
        <v>201444.2</v>
      </c>
      <c r="E73" s="23">
        <v>212891.5</v>
      </c>
      <c r="F73" s="23">
        <v>45884.09</v>
      </c>
      <c r="G73" s="23">
        <v>52174.03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3221944.2</v>
      </c>
      <c r="C74" s="89">
        <v>2932028.6</v>
      </c>
      <c r="D74" s="89">
        <v>4409150.8099999996</v>
      </c>
      <c r="E74" s="89">
        <v>4670562.33</v>
      </c>
      <c r="F74" s="89">
        <v>1978133.47</v>
      </c>
      <c r="G74" s="89">
        <v>1263065.96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265059.90000000002</v>
      </c>
      <c r="C75" s="23">
        <v>251313.3</v>
      </c>
      <c r="D75" s="23">
        <v>414134.21</v>
      </c>
      <c r="E75" s="23">
        <v>409691.02</v>
      </c>
      <c r="F75" s="23">
        <v>174944.23</v>
      </c>
      <c r="G75" s="23">
        <v>157206.17000000001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177520.1</v>
      </c>
      <c r="C76" s="23">
        <v>151344</v>
      </c>
      <c r="D76" s="23">
        <v>276829.93</v>
      </c>
      <c r="E76" s="23">
        <v>276298.59999999998</v>
      </c>
      <c r="F76" s="23">
        <v>147584.21</v>
      </c>
      <c r="G76" s="23">
        <v>90909.9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421976.3</v>
      </c>
      <c r="C77" s="23">
        <v>392898.4</v>
      </c>
      <c r="D77" s="23">
        <v>487763.05</v>
      </c>
      <c r="E77" s="23">
        <v>570937.4</v>
      </c>
      <c r="F77" s="23">
        <v>103043.19</v>
      </c>
      <c r="G77" s="23">
        <v>74462.77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148378.20000000001</v>
      </c>
      <c r="C78" s="23">
        <v>124206.1</v>
      </c>
      <c r="D78" s="23">
        <v>176245.56</v>
      </c>
      <c r="E78" s="23">
        <v>187407.5</v>
      </c>
      <c r="F78" s="23">
        <v>106920.69</v>
      </c>
      <c r="G78" s="23">
        <v>48996.18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71611.100000000006</v>
      </c>
      <c r="C79" s="23">
        <v>68794.2</v>
      </c>
      <c r="D79" s="23">
        <v>52219.5</v>
      </c>
      <c r="E79" s="23">
        <v>47512.5</v>
      </c>
      <c r="F79" s="23">
        <v>40841.96</v>
      </c>
      <c r="G79" s="23">
        <v>18423.669999999998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248987.3</v>
      </c>
      <c r="C80" s="23">
        <v>224252.1</v>
      </c>
      <c r="D80" s="23">
        <v>522898.36</v>
      </c>
      <c r="E80" s="23">
        <v>530717.84</v>
      </c>
      <c r="F80" s="23">
        <v>296431.03999999998</v>
      </c>
      <c r="G80" s="23">
        <v>131762.37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507903.8</v>
      </c>
      <c r="C81" s="23">
        <v>464279.4</v>
      </c>
      <c r="D81" s="23">
        <v>888483.96</v>
      </c>
      <c r="E81" s="23">
        <v>962076.49</v>
      </c>
      <c r="F81" s="23">
        <v>400405.94</v>
      </c>
      <c r="G81" s="23">
        <v>224936.26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339249.4</v>
      </c>
      <c r="C82" s="23">
        <v>312411</v>
      </c>
      <c r="D82" s="23">
        <v>387734.55</v>
      </c>
      <c r="E82" s="23">
        <v>421967</v>
      </c>
      <c r="F82" s="23">
        <v>72640.600000000006</v>
      </c>
      <c r="G82" s="23">
        <v>101149.6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149872.29999999999</v>
      </c>
      <c r="C83" s="23">
        <v>135186.5</v>
      </c>
      <c r="D83" s="23">
        <v>161710.85999999999</v>
      </c>
      <c r="E83" s="23">
        <v>165362.29999999999</v>
      </c>
      <c r="F83" s="23">
        <v>130317.85</v>
      </c>
      <c r="G83" s="23">
        <v>56294.26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131081.1</v>
      </c>
      <c r="C84" s="23">
        <v>96929</v>
      </c>
      <c r="D84" s="23">
        <v>320654.58</v>
      </c>
      <c r="E84" s="23">
        <v>322766.42</v>
      </c>
      <c r="F84" s="23">
        <v>113938.85</v>
      </c>
      <c r="G84" s="23">
        <v>83539.88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95452.3</v>
      </c>
      <c r="C85" s="23">
        <v>88769.600000000006</v>
      </c>
      <c r="D85" s="23">
        <v>102228.12</v>
      </c>
      <c r="E85" s="23">
        <v>99393.3</v>
      </c>
      <c r="F85" s="23">
        <v>133196.67000000001</v>
      </c>
      <c r="G85" s="23">
        <v>27719.759999999998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170304.7</v>
      </c>
      <c r="C86" s="23">
        <v>161553.29999999999</v>
      </c>
      <c r="D86" s="23">
        <v>159203.92000000001</v>
      </c>
      <c r="E86" s="23">
        <v>169750.62</v>
      </c>
      <c r="F86" s="23">
        <v>71757.33</v>
      </c>
      <c r="G86" s="23">
        <v>56768.7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494547.7</v>
      </c>
      <c r="C87" s="25">
        <v>460091.7</v>
      </c>
      <c r="D87" s="23">
        <v>459044.21</v>
      </c>
      <c r="E87" s="25">
        <v>506681.34</v>
      </c>
      <c r="F87" s="25">
        <v>186110.91</v>
      </c>
      <c r="G87" s="25">
        <v>190896.44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3656788.4</v>
      </c>
      <c r="C88" s="25">
        <v>3082947.5</v>
      </c>
      <c r="D88" s="89">
        <v>3804589.49</v>
      </c>
      <c r="E88" s="25">
        <v>4301942</v>
      </c>
      <c r="F88" s="25">
        <v>2074573.05</v>
      </c>
      <c r="G88" s="25">
        <v>1254761.56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207343.4</v>
      </c>
      <c r="C89" s="23">
        <v>183010.5</v>
      </c>
      <c r="D89" s="23">
        <v>181308.28</v>
      </c>
      <c r="E89" s="23">
        <v>233250.8</v>
      </c>
      <c r="F89" s="23">
        <v>179869.9</v>
      </c>
      <c r="G89" s="23">
        <v>86158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89806.5</v>
      </c>
      <c r="C90" s="23">
        <v>60168.2</v>
      </c>
      <c r="D90" s="23">
        <v>289507.95</v>
      </c>
      <c r="E90" s="23">
        <v>276309.37</v>
      </c>
      <c r="F90" s="23">
        <v>183038.55</v>
      </c>
      <c r="G90" s="23">
        <v>61500.89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147379.70000000001</v>
      </c>
      <c r="C91" s="23">
        <v>93438.7</v>
      </c>
      <c r="D91" s="23">
        <v>354913.68</v>
      </c>
      <c r="E91" s="23">
        <v>385607</v>
      </c>
      <c r="F91" s="23">
        <v>227827.9</v>
      </c>
      <c r="G91" s="23">
        <v>56117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40587.599999999999</v>
      </c>
      <c r="C92" s="23">
        <v>20483.400000000001</v>
      </c>
      <c r="D92" s="23">
        <v>125301.74</v>
      </c>
      <c r="E92" s="23">
        <v>138839.1</v>
      </c>
      <c r="F92" s="23">
        <v>69494.899999999994</v>
      </c>
      <c r="G92" s="23">
        <v>26479.52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79711</v>
      </c>
      <c r="C93" s="23">
        <v>37840.9</v>
      </c>
      <c r="D93" s="23">
        <v>251584.24</v>
      </c>
      <c r="E93" s="23">
        <v>263055.3</v>
      </c>
      <c r="F93" s="23">
        <v>152723.26</v>
      </c>
      <c r="G93" s="23">
        <v>52593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618105.69999999995</v>
      </c>
      <c r="C94" s="23">
        <v>535738.80000000005</v>
      </c>
      <c r="D94" s="23">
        <v>692144.98</v>
      </c>
      <c r="E94" s="23">
        <v>796738.6</v>
      </c>
      <c r="F94" s="23">
        <v>337420.46</v>
      </c>
      <c r="G94" s="23">
        <v>266954.93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540431.80000000005</v>
      </c>
      <c r="C95" s="23">
        <v>487350.8</v>
      </c>
      <c r="D95" s="23">
        <v>479599.46</v>
      </c>
      <c r="E95" s="23">
        <v>552662.49</v>
      </c>
      <c r="F95" s="23">
        <v>194781.49</v>
      </c>
      <c r="G95" s="23">
        <v>166592.6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583363.6</v>
      </c>
      <c r="C96" s="23">
        <v>523956.4</v>
      </c>
      <c r="D96" s="23">
        <v>294457.74</v>
      </c>
      <c r="E96" s="23">
        <v>317870.90000000002</v>
      </c>
      <c r="F96" s="23">
        <v>238601.83</v>
      </c>
      <c r="G96" s="23">
        <v>172505.67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142269.70000000001</v>
      </c>
      <c r="C97" s="23">
        <v>128462.39999999999</v>
      </c>
      <c r="D97" s="23">
        <v>100856.56</v>
      </c>
      <c r="E97" s="23">
        <v>112562.62</v>
      </c>
      <c r="F97" s="23">
        <v>45999.82</v>
      </c>
      <c r="G97" s="23">
        <v>50009.69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445235.5</v>
      </c>
      <c r="C98" s="23">
        <v>341950.8</v>
      </c>
      <c r="D98" s="23">
        <v>522525.26</v>
      </c>
      <c r="E98" s="23">
        <v>610474.19999999995</v>
      </c>
      <c r="F98" s="23">
        <v>280553.95</v>
      </c>
      <c r="G98" s="23">
        <v>109604.97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762553.9</v>
      </c>
      <c r="C99" s="25">
        <v>670546.6</v>
      </c>
      <c r="D99" s="25">
        <v>512389.6</v>
      </c>
      <c r="E99" s="25">
        <v>614571.62</v>
      </c>
      <c r="F99" s="25">
        <v>164260.99</v>
      </c>
      <c r="G99" s="25">
        <v>206245.29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  <c r="I100" s="1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  <c r="I101" s="1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  <c r="I102" s="1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  <c r="I103" s="1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  <c r="I104" s="1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2.710937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255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256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449</v>
      </c>
      <c r="B4" s="5"/>
      <c r="D4" s="162" t="s">
        <v>257</v>
      </c>
      <c r="E4" s="8" t="s">
        <v>258</v>
      </c>
    </row>
    <row r="5" spans="1:8" ht="12.75" customHeight="1" x14ac:dyDescent="0.2">
      <c r="A5" s="232" t="s">
        <v>259</v>
      </c>
      <c r="B5" s="232" t="s">
        <v>260</v>
      </c>
      <c r="C5" s="235" t="s">
        <v>261</v>
      </c>
      <c r="D5" s="238" t="s">
        <v>447</v>
      </c>
      <c r="E5" s="235" t="s">
        <v>262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157</v>
      </c>
      <c r="C8" s="18">
        <v>218335</v>
      </c>
      <c r="D8" s="166">
        <v>5426252</v>
      </c>
      <c r="E8" s="167">
        <v>4.0236796964092338</v>
      </c>
      <c r="F8" s="19"/>
    </row>
    <row r="9" spans="1:8" x14ac:dyDescent="0.2">
      <c r="A9" s="163">
        <v>1</v>
      </c>
      <c r="B9" s="168" t="s">
        <v>264</v>
      </c>
      <c r="C9" s="23">
        <v>13916</v>
      </c>
      <c r="D9" s="169">
        <v>84577</v>
      </c>
      <c r="E9" s="170">
        <v>16.453645790226656</v>
      </c>
      <c r="F9" s="24"/>
      <c r="G9" s="8"/>
      <c r="H9" s="1"/>
    </row>
    <row r="10" spans="1:8" x14ac:dyDescent="0.2">
      <c r="A10" s="163">
        <v>2</v>
      </c>
      <c r="B10" s="168" t="s">
        <v>263</v>
      </c>
      <c r="C10" s="23">
        <v>6421</v>
      </c>
      <c r="D10" s="169">
        <v>40124</v>
      </c>
      <c r="E10" s="170">
        <v>16.002891037782874</v>
      </c>
      <c r="F10" s="24"/>
      <c r="G10" s="8"/>
      <c r="H10" s="1"/>
    </row>
    <row r="11" spans="1:8" x14ac:dyDescent="0.2">
      <c r="A11" s="163">
        <v>3</v>
      </c>
      <c r="B11" s="168" t="s">
        <v>265</v>
      </c>
      <c r="C11" s="23">
        <v>8391</v>
      </c>
      <c r="D11" s="169">
        <v>62699</v>
      </c>
      <c r="E11" s="170">
        <v>13.382988564410917</v>
      </c>
      <c r="F11" s="24"/>
      <c r="G11" s="8"/>
      <c r="H11" s="1"/>
    </row>
    <row r="12" spans="1:8" x14ac:dyDescent="0.2">
      <c r="A12" s="163">
        <v>4</v>
      </c>
      <c r="B12" s="168" t="s">
        <v>266</v>
      </c>
      <c r="C12" s="23">
        <v>8991</v>
      </c>
      <c r="D12" s="169">
        <v>73110</v>
      </c>
      <c r="E12" s="170">
        <v>12.297907263028314</v>
      </c>
      <c r="F12" s="24"/>
      <c r="G12" s="8"/>
      <c r="H12" s="1"/>
    </row>
    <row r="13" spans="1:8" x14ac:dyDescent="0.2">
      <c r="A13" s="163">
        <v>5</v>
      </c>
      <c r="B13" s="168" t="s">
        <v>267</v>
      </c>
      <c r="C13" s="23">
        <v>3881</v>
      </c>
      <c r="D13" s="169">
        <v>31627</v>
      </c>
      <c r="E13" s="170">
        <v>12.271160717108799</v>
      </c>
      <c r="F13" s="24"/>
      <c r="G13" s="8"/>
      <c r="H13" s="1"/>
    </row>
    <row r="14" spans="1:8" x14ac:dyDescent="0.2">
      <c r="A14" s="163">
        <v>6</v>
      </c>
      <c r="B14" s="168" t="s">
        <v>268</v>
      </c>
      <c r="C14" s="23">
        <v>6976</v>
      </c>
      <c r="D14" s="169">
        <v>59341</v>
      </c>
      <c r="E14" s="170">
        <v>11.755784364941608</v>
      </c>
      <c r="F14" s="24"/>
      <c r="G14" s="8"/>
      <c r="H14" s="1"/>
    </row>
    <row r="15" spans="1:8" x14ac:dyDescent="0.2">
      <c r="A15" s="163">
        <v>7</v>
      </c>
      <c r="B15" s="168" t="s">
        <v>269</v>
      </c>
      <c r="C15" s="23">
        <v>11510</v>
      </c>
      <c r="D15" s="169">
        <v>105862</v>
      </c>
      <c r="E15" s="170">
        <v>10.872645519638775</v>
      </c>
      <c r="F15" s="24"/>
      <c r="G15" s="8"/>
      <c r="H15" s="1"/>
    </row>
    <row r="16" spans="1:8" x14ac:dyDescent="0.2">
      <c r="A16" s="163">
        <v>8</v>
      </c>
      <c r="B16" s="168" t="s">
        <v>270</v>
      </c>
      <c r="C16" s="23">
        <v>8555</v>
      </c>
      <c r="D16" s="169">
        <v>80464</v>
      </c>
      <c r="E16" s="170">
        <v>10.632083913302843</v>
      </c>
      <c r="F16" s="24"/>
      <c r="G16" s="8"/>
      <c r="H16" s="1"/>
    </row>
    <row r="17" spans="1:8" x14ac:dyDescent="0.2">
      <c r="A17" s="163">
        <v>9</v>
      </c>
      <c r="B17" s="168" t="s">
        <v>273</v>
      </c>
      <c r="C17" s="23">
        <v>2131</v>
      </c>
      <c r="D17" s="169">
        <v>21930</v>
      </c>
      <c r="E17" s="170">
        <v>9.7172822617419072</v>
      </c>
      <c r="F17" s="24"/>
      <c r="G17" s="8"/>
      <c r="H17" s="1"/>
    </row>
    <row r="18" spans="1:8" x14ac:dyDescent="0.2">
      <c r="A18" s="163">
        <v>10</v>
      </c>
      <c r="B18" s="168" t="s">
        <v>271</v>
      </c>
      <c r="C18" s="23">
        <v>7201</v>
      </c>
      <c r="D18" s="169">
        <v>74106</v>
      </c>
      <c r="E18" s="170">
        <v>9.7171619032197114</v>
      </c>
      <c r="F18" s="24"/>
      <c r="G18" s="8"/>
      <c r="H18" s="1"/>
    </row>
    <row r="19" spans="1:8" x14ac:dyDescent="0.2">
      <c r="A19" s="163">
        <v>11</v>
      </c>
      <c r="B19" s="168" t="s">
        <v>274</v>
      </c>
      <c r="C19" s="23">
        <v>11609</v>
      </c>
      <c r="D19" s="169">
        <v>124578</v>
      </c>
      <c r="E19" s="170">
        <v>9.3186597954695056</v>
      </c>
      <c r="F19" s="24"/>
      <c r="G19" s="8"/>
      <c r="H19" s="1"/>
    </row>
    <row r="20" spans="1:8" x14ac:dyDescent="0.2">
      <c r="A20" s="163">
        <v>12</v>
      </c>
      <c r="B20" s="168" t="s">
        <v>275</v>
      </c>
      <c r="C20" s="23">
        <v>1108</v>
      </c>
      <c r="D20" s="169">
        <v>12133</v>
      </c>
      <c r="E20" s="170">
        <v>9.1321190142586328</v>
      </c>
      <c r="F20" s="24"/>
      <c r="G20" s="8"/>
      <c r="H20" s="1"/>
    </row>
    <row r="21" spans="1:8" x14ac:dyDescent="0.2">
      <c r="A21" s="163">
        <v>13</v>
      </c>
      <c r="B21" s="168" t="s">
        <v>272</v>
      </c>
      <c r="C21" s="23">
        <v>2072</v>
      </c>
      <c r="D21" s="169">
        <v>22806</v>
      </c>
      <c r="E21" s="170">
        <v>9.0853284223449968</v>
      </c>
      <c r="F21" s="24"/>
      <c r="G21" s="8"/>
      <c r="H21" s="1"/>
    </row>
    <row r="22" spans="1:8" x14ac:dyDescent="0.2">
      <c r="A22" s="163">
        <v>14</v>
      </c>
      <c r="B22" s="168" t="s">
        <v>278</v>
      </c>
      <c r="C22" s="23">
        <v>8989</v>
      </c>
      <c r="D22" s="169">
        <v>99166</v>
      </c>
      <c r="E22" s="170">
        <v>9.0645987536050665</v>
      </c>
      <c r="F22" s="24"/>
      <c r="G22" s="8"/>
      <c r="H22" s="1"/>
    </row>
    <row r="23" spans="1:8" x14ac:dyDescent="0.2">
      <c r="A23" s="163">
        <v>15</v>
      </c>
      <c r="B23" s="168" t="s">
        <v>277</v>
      </c>
      <c r="C23" s="23">
        <v>2706</v>
      </c>
      <c r="D23" s="169">
        <v>32941</v>
      </c>
      <c r="E23" s="170">
        <v>8.2146868643939168</v>
      </c>
      <c r="F23" s="24"/>
      <c r="G23" s="8"/>
      <c r="H23" s="1"/>
    </row>
    <row r="24" spans="1:8" x14ac:dyDescent="0.2">
      <c r="A24" s="163">
        <v>16</v>
      </c>
      <c r="B24" s="168" t="s">
        <v>280</v>
      </c>
      <c r="C24" s="23">
        <v>2695</v>
      </c>
      <c r="D24" s="169">
        <v>33396</v>
      </c>
      <c r="E24" s="170">
        <v>8.0698287220026348</v>
      </c>
      <c r="F24" s="24"/>
      <c r="G24" s="8"/>
      <c r="H24" s="1"/>
    </row>
    <row r="25" spans="1:8" x14ac:dyDescent="0.2">
      <c r="A25" s="163">
        <v>17</v>
      </c>
      <c r="B25" s="168" t="s">
        <v>276</v>
      </c>
      <c r="C25" s="23">
        <v>1598</v>
      </c>
      <c r="D25" s="169">
        <v>20630</v>
      </c>
      <c r="E25" s="170">
        <v>7.7460009694619485</v>
      </c>
      <c r="F25" s="24"/>
      <c r="G25" s="8"/>
      <c r="H25" s="1"/>
    </row>
    <row r="26" spans="1:8" x14ac:dyDescent="0.2">
      <c r="A26" s="163">
        <v>18</v>
      </c>
      <c r="B26" s="168" t="s">
        <v>282</v>
      </c>
      <c r="C26" s="23">
        <v>8338</v>
      </c>
      <c r="D26" s="169">
        <v>110712</v>
      </c>
      <c r="E26" s="170">
        <v>7.5312522581111345</v>
      </c>
      <c r="F26" s="24"/>
      <c r="G26" s="8"/>
      <c r="H26" s="1"/>
    </row>
    <row r="27" spans="1:8" x14ac:dyDescent="0.2">
      <c r="A27" s="163">
        <v>19</v>
      </c>
      <c r="B27" s="168" t="s">
        <v>279</v>
      </c>
      <c r="C27" s="23">
        <v>3187</v>
      </c>
      <c r="D27" s="169">
        <v>44489</v>
      </c>
      <c r="E27" s="170">
        <v>7.1635685225561376</v>
      </c>
      <c r="F27" s="24"/>
      <c r="G27" s="8"/>
      <c r="H27" s="1"/>
    </row>
    <row r="28" spans="1:8" x14ac:dyDescent="0.2">
      <c r="A28" s="163">
        <v>20</v>
      </c>
      <c r="B28" s="168" t="s">
        <v>285</v>
      </c>
      <c r="C28" s="23">
        <v>4091</v>
      </c>
      <c r="D28" s="169">
        <v>62616</v>
      </c>
      <c r="E28" s="170">
        <v>6.533473872492654</v>
      </c>
      <c r="F28" s="24"/>
      <c r="G28" s="8"/>
      <c r="H28" s="1"/>
    </row>
    <row r="29" spans="1:8" x14ac:dyDescent="0.2">
      <c r="A29" s="163">
        <v>21</v>
      </c>
      <c r="B29" s="168" t="s">
        <v>281</v>
      </c>
      <c r="C29" s="23">
        <v>1458</v>
      </c>
      <c r="D29" s="169">
        <v>22530</v>
      </c>
      <c r="E29" s="170">
        <v>6.4713715046604534</v>
      </c>
      <c r="F29" s="24"/>
      <c r="G29" s="8"/>
      <c r="H29" s="1"/>
    </row>
    <row r="30" spans="1:8" ht="12" customHeight="1" x14ac:dyDescent="0.2">
      <c r="A30" s="163">
        <v>22</v>
      </c>
      <c r="B30" s="168" t="s">
        <v>284</v>
      </c>
      <c r="C30" s="23">
        <v>4951</v>
      </c>
      <c r="D30" s="169">
        <v>77806</v>
      </c>
      <c r="E30" s="170">
        <v>6.3632624733311047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286</v>
      </c>
      <c r="C31" s="23">
        <v>3361</v>
      </c>
      <c r="D31" s="169">
        <v>53471</v>
      </c>
      <c r="E31" s="170">
        <v>6.285650165510277</v>
      </c>
      <c r="F31" s="24"/>
      <c r="G31" s="8"/>
      <c r="H31" s="1"/>
    </row>
    <row r="32" spans="1:8" x14ac:dyDescent="0.2">
      <c r="A32" s="163">
        <v>24</v>
      </c>
      <c r="B32" s="168" t="s">
        <v>283</v>
      </c>
      <c r="C32" s="23">
        <v>2277</v>
      </c>
      <c r="D32" s="169">
        <v>37197</v>
      </c>
      <c r="E32" s="170">
        <v>6.1214614081780789</v>
      </c>
      <c r="F32" s="24"/>
      <c r="G32" s="8"/>
      <c r="H32" s="1"/>
    </row>
    <row r="33" spans="1:8" x14ac:dyDescent="0.2">
      <c r="A33" s="163">
        <v>25</v>
      </c>
      <c r="B33" s="168" t="s">
        <v>287</v>
      </c>
      <c r="C33" s="23">
        <v>873</v>
      </c>
      <c r="D33" s="169">
        <v>16314</v>
      </c>
      <c r="E33" s="170">
        <v>5.3512320706141967</v>
      </c>
      <c r="F33" s="24"/>
      <c r="G33" s="8"/>
      <c r="H33" s="1"/>
    </row>
    <row r="34" spans="1:8" x14ac:dyDescent="0.2">
      <c r="A34" s="163">
        <v>26</v>
      </c>
      <c r="B34" s="168" t="s">
        <v>288</v>
      </c>
      <c r="C34" s="23">
        <v>8950</v>
      </c>
      <c r="D34" s="169">
        <v>172536</v>
      </c>
      <c r="E34" s="170">
        <v>5.1873232252979085</v>
      </c>
      <c r="F34" s="24"/>
      <c r="G34" s="8"/>
      <c r="H34" s="1"/>
    </row>
    <row r="35" spans="1:8" x14ac:dyDescent="0.2">
      <c r="A35" s="163">
        <v>27</v>
      </c>
      <c r="B35" s="168" t="s">
        <v>289</v>
      </c>
      <c r="C35" s="23">
        <v>5692</v>
      </c>
      <c r="D35" s="169">
        <v>112874</v>
      </c>
      <c r="E35" s="170">
        <v>5.0427910767758739</v>
      </c>
      <c r="F35" s="24"/>
      <c r="G35" s="8"/>
      <c r="H35" s="1"/>
    </row>
    <row r="36" spans="1:8" x14ac:dyDescent="0.2">
      <c r="A36" s="163">
        <v>28</v>
      </c>
      <c r="B36" s="168" t="s">
        <v>290</v>
      </c>
      <c r="C36" s="23">
        <v>4880</v>
      </c>
      <c r="D36" s="169">
        <v>104468</v>
      </c>
      <c r="E36" s="170">
        <v>4.6712869012520581</v>
      </c>
      <c r="F36" s="24"/>
      <c r="G36" s="8"/>
      <c r="H36" s="1"/>
    </row>
    <row r="37" spans="1:8" x14ac:dyDescent="0.2">
      <c r="A37" s="163">
        <v>29</v>
      </c>
      <c r="B37" s="168" t="s">
        <v>291</v>
      </c>
      <c r="C37" s="23">
        <v>2754</v>
      </c>
      <c r="D37" s="169">
        <v>63204</v>
      </c>
      <c r="E37" s="170">
        <v>4.3573191570153789</v>
      </c>
      <c r="F37" s="24"/>
      <c r="G37" s="8"/>
      <c r="H37" s="1"/>
    </row>
    <row r="38" spans="1:8" x14ac:dyDescent="0.2">
      <c r="A38" s="163">
        <v>30</v>
      </c>
      <c r="B38" s="168" t="s">
        <v>292</v>
      </c>
      <c r="C38" s="23">
        <v>1323</v>
      </c>
      <c r="D38" s="169">
        <v>32505</v>
      </c>
      <c r="E38" s="170">
        <v>4.0701430549146291</v>
      </c>
      <c r="F38" s="24"/>
      <c r="G38" s="8"/>
      <c r="H38" s="1"/>
    </row>
    <row r="39" spans="1:8" x14ac:dyDescent="0.2">
      <c r="A39" s="163">
        <v>31</v>
      </c>
      <c r="B39" s="168" t="s">
        <v>294</v>
      </c>
      <c r="C39" s="23">
        <v>4087</v>
      </c>
      <c r="D39" s="169">
        <v>102961</v>
      </c>
      <c r="E39" s="170">
        <v>3.9694641660434535</v>
      </c>
      <c r="F39" s="24"/>
      <c r="G39" s="8"/>
      <c r="H39" s="1"/>
    </row>
    <row r="40" spans="1:8" x14ac:dyDescent="0.2">
      <c r="A40" s="163">
        <v>32</v>
      </c>
      <c r="B40" s="168" t="s">
        <v>297</v>
      </c>
      <c r="C40" s="23">
        <v>2910</v>
      </c>
      <c r="D40" s="169">
        <v>82417</v>
      </c>
      <c r="E40" s="170">
        <v>3.5308249511629883</v>
      </c>
      <c r="F40" s="24"/>
      <c r="G40" s="8"/>
      <c r="H40" s="1"/>
    </row>
    <row r="41" spans="1:8" x14ac:dyDescent="0.2">
      <c r="A41" s="163">
        <v>33</v>
      </c>
      <c r="B41" s="168" t="s">
        <v>295</v>
      </c>
      <c r="C41" s="23">
        <v>4971</v>
      </c>
      <c r="D41" s="169">
        <v>141574</v>
      </c>
      <c r="E41" s="170">
        <v>3.5112379391696216</v>
      </c>
      <c r="F41" s="24"/>
      <c r="G41" s="8"/>
      <c r="H41" s="1"/>
    </row>
    <row r="42" spans="1:8" x14ac:dyDescent="0.2">
      <c r="A42" s="163">
        <v>34</v>
      </c>
      <c r="B42" s="168" t="s">
        <v>293</v>
      </c>
      <c r="C42" s="23">
        <v>928</v>
      </c>
      <c r="D42" s="169">
        <v>26540</v>
      </c>
      <c r="E42" s="170">
        <v>3.4966088922381311</v>
      </c>
      <c r="F42" s="24"/>
      <c r="G42" s="8"/>
      <c r="H42" s="1"/>
    </row>
    <row r="43" spans="1:8" x14ac:dyDescent="0.2">
      <c r="A43" s="163">
        <v>35</v>
      </c>
      <c r="B43" s="168" t="s">
        <v>296</v>
      </c>
      <c r="C43" s="23">
        <v>1735</v>
      </c>
      <c r="D43" s="169">
        <v>52513</v>
      </c>
      <c r="E43" s="170">
        <v>3.3039437853483902</v>
      </c>
      <c r="F43" s="24"/>
      <c r="G43" s="8"/>
      <c r="H43" s="1"/>
    </row>
    <row r="44" spans="1:8" x14ac:dyDescent="0.2">
      <c r="A44" s="163">
        <v>36</v>
      </c>
      <c r="B44" s="168" t="s">
        <v>299</v>
      </c>
      <c r="C44" s="23">
        <v>2186</v>
      </c>
      <c r="D44" s="169">
        <v>68932</v>
      </c>
      <c r="E44" s="170">
        <v>3.1712412232344915</v>
      </c>
      <c r="F44" s="24"/>
      <c r="G44" s="8"/>
      <c r="H44" s="1"/>
    </row>
    <row r="45" spans="1:8" x14ac:dyDescent="0.2">
      <c r="A45" s="163">
        <v>37</v>
      </c>
      <c r="B45" s="168" t="s">
        <v>298</v>
      </c>
      <c r="C45" s="23">
        <v>1421</v>
      </c>
      <c r="D45" s="169">
        <v>47441</v>
      </c>
      <c r="E45" s="170">
        <v>2.9952994245483864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750</v>
      </c>
      <c r="D46" s="169">
        <v>29226</v>
      </c>
      <c r="E46" s="170">
        <v>2.5662081708068158</v>
      </c>
      <c r="F46" s="24"/>
      <c r="G46" s="8"/>
      <c r="H46" s="1"/>
    </row>
    <row r="47" spans="1:8" x14ac:dyDescent="0.2">
      <c r="A47" s="163">
        <v>39</v>
      </c>
      <c r="B47" s="168" t="s">
        <v>300</v>
      </c>
      <c r="C47" s="23">
        <v>400</v>
      </c>
      <c r="D47" s="169">
        <v>16118</v>
      </c>
      <c r="E47" s="170">
        <v>2.4816974810770569</v>
      </c>
      <c r="F47" s="24"/>
      <c r="G47" s="8"/>
      <c r="H47" s="1"/>
    </row>
    <row r="48" spans="1:8" x14ac:dyDescent="0.2">
      <c r="A48" s="163">
        <v>40</v>
      </c>
      <c r="B48" s="168" t="s">
        <v>303</v>
      </c>
      <c r="C48" s="23">
        <v>1358</v>
      </c>
      <c r="D48" s="169">
        <v>57146</v>
      </c>
      <c r="E48" s="170">
        <v>2.3763692996885171</v>
      </c>
      <c r="F48" s="24"/>
      <c r="G48" s="8"/>
      <c r="H48" s="1"/>
    </row>
    <row r="49" spans="1:8" x14ac:dyDescent="0.2">
      <c r="A49" s="163">
        <v>41</v>
      </c>
      <c r="B49" s="168" t="s">
        <v>302</v>
      </c>
      <c r="C49" s="23">
        <v>2820</v>
      </c>
      <c r="D49" s="169">
        <v>119306</v>
      </c>
      <c r="E49" s="170">
        <v>2.3636698908688585</v>
      </c>
      <c r="F49" s="24"/>
      <c r="G49" s="8"/>
      <c r="H49" s="1"/>
    </row>
    <row r="50" spans="1:8" x14ac:dyDescent="0.2">
      <c r="A50" s="163">
        <v>42</v>
      </c>
      <c r="B50" s="168" t="s">
        <v>305</v>
      </c>
      <c r="C50" s="23">
        <v>1387</v>
      </c>
      <c r="D50" s="169">
        <v>59820</v>
      </c>
      <c r="E50" s="170">
        <v>2.3186225342694753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301</v>
      </c>
      <c r="C51" s="23">
        <v>1619</v>
      </c>
      <c r="D51" s="169">
        <v>72450</v>
      </c>
      <c r="E51" s="170">
        <v>2.2346445824706693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308</v>
      </c>
      <c r="C52" s="23">
        <v>961</v>
      </c>
      <c r="D52" s="169">
        <v>46331</v>
      </c>
      <c r="E52" s="170">
        <v>2.0742051758002198</v>
      </c>
      <c r="F52" s="24"/>
      <c r="G52" s="8"/>
      <c r="H52" s="1"/>
    </row>
    <row r="53" spans="1:8" s="8" customFormat="1" x14ac:dyDescent="0.2">
      <c r="A53" s="163">
        <v>45</v>
      </c>
      <c r="B53" s="168" t="s">
        <v>309</v>
      </c>
      <c r="C53" s="23">
        <v>1398</v>
      </c>
      <c r="D53" s="169">
        <v>67737</v>
      </c>
      <c r="E53" s="170">
        <v>2.0638646529961466</v>
      </c>
      <c r="F53" s="24"/>
    </row>
    <row r="54" spans="1:8" x14ac:dyDescent="0.2">
      <c r="A54" s="163">
        <v>46</v>
      </c>
      <c r="B54" s="168" t="s">
        <v>317</v>
      </c>
      <c r="C54" s="23">
        <v>1800</v>
      </c>
      <c r="D54" s="169">
        <v>93776</v>
      </c>
      <c r="E54" s="170">
        <v>1.9194676676335096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311</v>
      </c>
      <c r="C55" s="221">
        <v>776</v>
      </c>
      <c r="D55" s="173">
        <v>40977</v>
      </c>
      <c r="E55" s="174">
        <v>1.8937452717378043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310</v>
      </c>
      <c r="F58" s="6"/>
    </row>
    <row r="59" spans="1:8" ht="12.75" customHeight="1" x14ac:dyDescent="0.2">
      <c r="A59" s="232" t="s">
        <v>259</v>
      </c>
      <c r="B59" s="232" t="s">
        <v>260</v>
      </c>
      <c r="C59" s="235" t="s">
        <v>261</v>
      </c>
      <c r="D59" s="238" t="s">
        <v>447</v>
      </c>
      <c r="E59" s="235" t="s">
        <v>262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315</v>
      </c>
      <c r="C62" s="23">
        <v>1302</v>
      </c>
      <c r="D62" s="169">
        <v>71247</v>
      </c>
      <c r="E62" s="170">
        <v>1.8274453661206786</v>
      </c>
      <c r="F62" s="24"/>
      <c r="G62" s="8"/>
      <c r="H62" s="1"/>
    </row>
    <row r="63" spans="1:8" s="8" customFormat="1" x14ac:dyDescent="0.2">
      <c r="A63" s="163">
        <v>49</v>
      </c>
      <c r="B63" s="168" t="s">
        <v>307</v>
      </c>
      <c r="C63" s="23">
        <v>587</v>
      </c>
      <c r="D63" s="169">
        <v>33088</v>
      </c>
      <c r="E63" s="170">
        <v>1.7740570599613152</v>
      </c>
      <c r="F63" s="24"/>
    </row>
    <row r="64" spans="1:8" x14ac:dyDescent="0.2">
      <c r="A64" s="163">
        <v>50</v>
      </c>
      <c r="B64" s="168" t="s">
        <v>316</v>
      </c>
      <c r="C64" s="23">
        <v>2836</v>
      </c>
      <c r="D64" s="169">
        <v>160381</v>
      </c>
      <c r="E64" s="170">
        <v>1.7682892611967753</v>
      </c>
      <c r="F64" s="24"/>
      <c r="G64" s="8"/>
      <c r="H64" s="1"/>
    </row>
    <row r="65" spans="1:8" x14ac:dyDescent="0.2">
      <c r="A65" s="163">
        <v>51</v>
      </c>
      <c r="B65" s="168" t="s">
        <v>322</v>
      </c>
      <c r="C65" s="23">
        <v>804</v>
      </c>
      <c r="D65" s="169">
        <v>45554</v>
      </c>
      <c r="E65" s="170">
        <v>1.7649383149668525</v>
      </c>
      <c r="F65" s="24"/>
      <c r="G65" s="8"/>
      <c r="H65" s="1"/>
    </row>
    <row r="66" spans="1:8" x14ac:dyDescent="0.2">
      <c r="A66" s="163">
        <v>52</v>
      </c>
      <c r="B66" s="168" t="s">
        <v>321</v>
      </c>
      <c r="C66" s="23">
        <v>1672</v>
      </c>
      <c r="D66" s="169">
        <v>96761</v>
      </c>
      <c r="E66" s="170">
        <v>1.7279689130951521</v>
      </c>
      <c r="F66" s="24"/>
      <c r="G66" s="8"/>
      <c r="H66" s="1"/>
    </row>
    <row r="67" spans="1:8" x14ac:dyDescent="0.2">
      <c r="A67" s="163">
        <v>53</v>
      </c>
      <c r="B67" s="168" t="s">
        <v>312</v>
      </c>
      <c r="C67" s="23">
        <v>781</v>
      </c>
      <c r="D67" s="169">
        <v>47031</v>
      </c>
      <c r="E67" s="170">
        <v>1.6606068337904785</v>
      </c>
      <c r="F67" s="24"/>
      <c r="G67" s="8"/>
      <c r="H67" s="1"/>
    </row>
    <row r="68" spans="1:8" x14ac:dyDescent="0.2">
      <c r="A68" s="163">
        <v>54</v>
      </c>
      <c r="B68" s="168" t="s">
        <v>314</v>
      </c>
      <c r="C68" s="23">
        <v>999</v>
      </c>
      <c r="D68" s="169">
        <v>60653</v>
      </c>
      <c r="E68" s="170">
        <v>1.6470743409229553</v>
      </c>
      <c r="F68" s="24"/>
      <c r="G68" s="8"/>
      <c r="H68" s="1"/>
    </row>
    <row r="69" spans="1:8" x14ac:dyDescent="0.2">
      <c r="A69" s="163">
        <v>55</v>
      </c>
      <c r="B69" s="168" t="s">
        <v>320</v>
      </c>
      <c r="C69" s="23">
        <v>600</v>
      </c>
      <c r="D69" s="169">
        <v>36742</v>
      </c>
      <c r="E69" s="170">
        <v>1.6330085460780579</v>
      </c>
      <c r="F69" s="24"/>
      <c r="G69" s="8"/>
      <c r="H69" s="1"/>
    </row>
    <row r="70" spans="1:8" x14ac:dyDescent="0.2">
      <c r="A70" s="163">
        <v>56</v>
      </c>
      <c r="B70" s="168" t="s">
        <v>306</v>
      </c>
      <c r="C70" s="23">
        <v>489</v>
      </c>
      <c r="D70" s="169">
        <v>30691</v>
      </c>
      <c r="E70" s="170">
        <v>1.5933009677104037</v>
      </c>
      <c r="F70" s="24"/>
      <c r="G70" s="8"/>
      <c r="H70" s="1"/>
    </row>
    <row r="71" spans="1:8" x14ac:dyDescent="0.2">
      <c r="A71" s="163">
        <v>57</v>
      </c>
      <c r="B71" s="168" t="s">
        <v>313</v>
      </c>
      <c r="C71" s="23">
        <v>628</v>
      </c>
      <c r="D71" s="169">
        <v>39509</v>
      </c>
      <c r="E71" s="170">
        <v>1.5895112506011289</v>
      </c>
      <c r="F71" s="24"/>
      <c r="G71" s="8"/>
      <c r="H71" s="1"/>
    </row>
    <row r="72" spans="1:8" x14ac:dyDescent="0.2">
      <c r="A72" s="163">
        <v>58</v>
      </c>
      <c r="B72" s="168" t="s">
        <v>319</v>
      </c>
      <c r="C72" s="23">
        <v>1379</v>
      </c>
      <c r="D72" s="169">
        <v>90960</v>
      </c>
      <c r="E72" s="170">
        <v>1.5160510114335972</v>
      </c>
      <c r="F72" s="24"/>
      <c r="G72" s="8"/>
      <c r="H72" s="1"/>
    </row>
    <row r="73" spans="1:8" x14ac:dyDescent="0.2">
      <c r="A73" s="163">
        <v>59</v>
      </c>
      <c r="B73" s="168" t="s">
        <v>323</v>
      </c>
      <c r="C73" s="23">
        <v>1610</v>
      </c>
      <c r="D73" s="169">
        <v>110920</v>
      </c>
      <c r="E73" s="170">
        <v>1.4514965741074648</v>
      </c>
      <c r="F73" s="24"/>
      <c r="G73" s="8"/>
      <c r="H73" s="1"/>
    </row>
    <row r="74" spans="1:8" x14ac:dyDescent="0.2">
      <c r="A74" s="163">
        <v>60</v>
      </c>
      <c r="B74" s="168" t="s">
        <v>327</v>
      </c>
      <c r="C74" s="23">
        <v>807</v>
      </c>
      <c r="D74" s="169">
        <v>62996</v>
      </c>
      <c r="E74" s="170">
        <v>1.2810337164264396</v>
      </c>
      <c r="F74" s="24"/>
      <c r="G74" s="8"/>
      <c r="H74" s="1"/>
    </row>
    <row r="75" spans="1:8" x14ac:dyDescent="0.2">
      <c r="A75" s="163">
        <v>61</v>
      </c>
      <c r="B75" s="168" t="s">
        <v>324</v>
      </c>
      <c r="C75" s="23">
        <v>758</v>
      </c>
      <c r="D75" s="169">
        <v>59952</v>
      </c>
      <c r="E75" s="170">
        <v>1.2643448091806779</v>
      </c>
      <c r="F75" s="24"/>
      <c r="G75" s="8"/>
      <c r="H75" s="1"/>
    </row>
    <row r="76" spans="1:8" x14ac:dyDescent="0.2">
      <c r="A76" s="163">
        <v>62</v>
      </c>
      <c r="B76" s="168" t="s">
        <v>325</v>
      </c>
      <c r="C76" s="23">
        <v>796</v>
      </c>
      <c r="D76" s="169">
        <v>63025</v>
      </c>
      <c r="E76" s="170">
        <v>1.2629908766362554</v>
      </c>
      <c r="F76" s="24"/>
      <c r="G76" s="8"/>
      <c r="H76" s="1"/>
    </row>
    <row r="77" spans="1:8" x14ac:dyDescent="0.2">
      <c r="A77" s="163">
        <v>63</v>
      </c>
      <c r="B77" s="168" t="s">
        <v>326</v>
      </c>
      <c r="C77" s="23">
        <v>1641</v>
      </c>
      <c r="D77" s="169">
        <v>135967</v>
      </c>
      <c r="E77" s="170">
        <v>1.2069105003419947</v>
      </c>
      <c r="F77" s="24"/>
      <c r="G77" s="8"/>
      <c r="H77" s="1"/>
    </row>
    <row r="78" spans="1:8" x14ac:dyDescent="0.2">
      <c r="A78" s="163">
        <v>64</v>
      </c>
      <c r="B78" s="168" t="s">
        <v>318</v>
      </c>
      <c r="C78" s="23">
        <v>712</v>
      </c>
      <c r="D78" s="169">
        <v>61305</v>
      </c>
      <c r="E78" s="170">
        <v>1.1614060843324363</v>
      </c>
      <c r="F78" s="24"/>
      <c r="G78" s="8"/>
      <c r="H78" s="1"/>
    </row>
    <row r="79" spans="1:8" x14ac:dyDescent="0.2">
      <c r="A79" s="163">
        <v>65</v>
      </c>
      <c r="B79" s="168" t="s">
        <v>330</v>
      </c>
      <c r="C79" s="23">
        <v>808</v>
      </c>
      <c r="D79" s="169">
        <v>70964</v>
      </c>
      <c r="E79" s="170">
        <v>1.1386054901076601</v>
      </c>
      <c r="F79" s="24"/>
      <c r="G79" s="8"/>
      <c r="H79" s="1"/>
    </row>
    <row r="80" spans="1:8" x14ac:dyDescent="0.2">
      <c r="A80" s="163">
        <v>66</v>
      </c>
      <c r="B80" s="168" t="s">
        <v>331</v>
      </c>
      <c r="C80" s="23">
        <v>673</v>
      </c>
      <c r="D80" s="169">
        <v>62555</v>
      </c>
      <c r="E80" s="170">
        <v>1.0758532491407562</v>
      </c>
      <c r="F80" s="24"/>
      <c r="G80" s="8"/>
      <c r="H80" s="1"/>
    </row>
    <row r="81" spans="1:8" x14ac:dyDescent="0.2">
      <c r="A81" s="163">
        <v>67</v>
      </c>
      <c r="B81" s="168" t="s">
        <v>329</v>
      </c>
      <c r="C81" s="23">
        <v>1635</v>
      </c>
      <c r="D81" s="169">
        <v>156411</v>
      </c>
      <c r="E81" s="170">
        <v>1.0453228992845771</v>
      </c>
      <c r="F81" s="24"/>
      <c r="G81" s="8"/>
      <c r="H81" s="1"/>
    </row>
    <row r="82" spans="1:8" x14ac:dyDescent="0.2">
      <c r="A82" s="163">
        <v>68</v>
      </c>
      <c r="B82" s="168" t="s">
        <v>332</v>
      </c>
      <c r="C82" s="23">
        <v>233</v>
      </c>
      <c r="D82" s="169">
        <v>26961</v>
      </c>
      <c r="E82" s="170">
        <v>0.86421126812803672</v>
      </c>
      <c r="F82" s="24"/>
      <c r="G82" s="8"/>
      <c r="H82" s="1"/>
    </row>
    <row r="83" spans="1:8" x14ac:dyDescent="0.2">
      <c r="A83" s="163">
        <v>69</v>
      </c>
      <c r="B83" s="168" t="s">
        <v>328</v>
      </c>
      <c r="C83" s="23">
        <v>283</v>
      </c>
      <c r="D83" s="169">
        <v>35995</v>
      </c>
      <c r="E83" s="170">
        <v>0.7862203083761633</v>
      </c>
      <c r="F83" s="24"/>
      <c r="G83" s="8"/>
      <c r="H83" s="1"/>
    </row>
    <row r="84" spans="1:8" x14ac:dyDescent="0.2">
      <c r="A84" s="163">
        <v>70</v>
      </c>
      <c r="B84" s="168" t="s">
        <v>335</v>
      </c>
      <c r="C84" s="23">
        <v>1010</v>
      </c>
      <c r="D84" s="169">
        <v>130381</v>
      </c>
      <c r="E84" s="170">
        <v>0.77465274848329124</v>
      </c>
      <c r="F84" s="24"/>
      <c r="G84" s="8"/>
      <c r="H84" s="1"/>
    </row>
    <row r="85" spans="1:8" x14ac:dyDescent="0.2">
      <c r="A85" s="163">
        <v>71</v>
      </c>
      <c r="B85" s="168" t="s">
        <v>333</v>
      </c>
      <c r="C85" s="23">
        <v>286</v>
      </c>
      <c r="D85" s="169">
        <v>44457</v>
      </c>
      <c r="E85" s="170">
        <v>0.64331826259081815</v>
      </c>
      <c r="F85" s="24"/>
      <c r="G85" s="8"/>
      <c r="H85" s="1"/>
    </row>
    <row r="86" spans="1:8" x14ac:dyDescent="0.2">
      <c r="A86" s="163">
        <v>72</v>
      </c>
      <c r="B86" s="168" t="s">
        <v>334</v>
      </c>
      <c r="C86" s="23">
        <v>726</v>
      </c>
      <c r="D86" s="169">
        <v>113945</v>
      </c>
      <c r="E86" s="170">
        <v>0.63714950195269648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336</v>
      </c>
      <c r="C87" s="23">
        <v>340</v>
      </c>
      <c r="D87" s="169">
        <v>61504</v>
      </c>
      <c r="E87" s="170">
        <v>0.55280957336108216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337</v>
      </c>
      <c r="C88" s="23">
        <v>480</v>
      </c>
      <c r="D88" s="169">
        <v>113201</v>
      </c>
      <c r="E88" s="170">
        <v>0.42402452275156582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339</v>
      </c>
      <c r="C89" s="23">
        <v>266</v>
      </c>
      <c r="D89" s="169">
        <v>77888</v>
      </c>
      <c r="E89" s="170">
        <v>0.34151602300739525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338</v>
      </c>
      <c r="C90" s="23">
        <v>110</v>
      </c>
      <c r="D90" s="169">
        <v>39470</v>
      </c>
      <c r="E90" s="170">
        <v>0.2786926779832784</v>
      </c>
      <c r="F90" s="24"/>
      <c r="G90" s="8"/>
      <c r="H90" s="1"/>
    </row>
    <row r="91" spans="1:8" s="8" customFormat="1" x14ac:dyDescent="0.2">
      <c r="A91" s="163">
        <v>77</v>
      </c>
      <c r="B91" s="168" t="s">
        <v>340</v>
      </c>
      <c r="C91" s="23">
        <v>175</v>
      </c>
      <c r="D91" s="169">
        <v>63997</v>
      </c>
      <c r="E91" s="170">
        <v>0.27345031798365549</v>
      </c>
      <c r="F91" s="24"/>
    </row>
    <row r="92" spans="1:8" x14ac:dyDescent="0.2">
      <c r="A92" s="163">
        <v>78</v>
      </c>
      <c r="B92" s="168" t="s">
        <v>341</v>
      </c>
      <c r="C92" s="23">
        <v>303</v>
      </c>
      <c r="D92" s="169">
        <v>110888</v>
      </c>
      <c r="E92" s="170">
        <v>0.27324868335617924</v>
      </c>
      <c r="F92" s="24"/>
      <c r="G92" s="8"/>
      <c r="H92" s="1"/>
    </row>
    <row r="93" spans="1:8" x14ac:dyDescent="0.2">
      <c r="A93" s="171">
        <v>79</v>
      </c>
      <c r="B93" s="221" t="s">
        <v>342</v>
      </c>
      <c r="C93" s="221">
        <v>214</v>
      </c>
      <c r="D93" s="173">
        <v>95376</v>
      </c>
      <c r="E93" s="174">
        <v>0.22437510484817985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259</v>
      </c>
      <c r="B95" s="232" t="s">
        <v>343</v>
      </c>
      <c r="C95" s="235" t="s">
        <v>261</v>
      </c>
      <c r="D95" s="238" t="s">
        <v>447</v>
      </c>
      <c r="E95" s="235" t="s">
        <v>262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157</v>
      </c>
      <c r="C98" s="177">
        <v>218335</v>
      </c>
      <c r="D98" s="166">
        <v>5426252</v>
      </c>
      <c r="E98" s="178">
        <v>4.0236796964092338</v>
      </c>
    </row>
    <row r="99" spans="1:8" x14ac:dyDescent="0.2">
      <c r="A99" s="163">
        <v>1</v>
      </c>
      <c r="B99" s="1" t="s">
        <v>344</v>
      </c>
      <c r="C99" s="34">
        <v>61235</v>
      </c>
      <c r="D99" s="169">
        <v>796650</v>
      </c>
      <c r="E99" s="179">
        <v>7.6865624803866188</v>
      </c>
    </row>
    <row r="100" spans="1:8" x14ac:dyDescent="0.2">
      <c r="A100" s="163">
        <v>2</v>
      </c>
      <c r="B100" s="1" t="s">
        <v>345</v>
      </c>
      <c r="C100" s="34">
        <v>59802</v>
      </c>
      <c r="D100" s="169">
        <v>820697</v>
      </c>
      <c r="E100" s="179">
        <v>7.2867331061280831</v>
      </c>
    </row>
    <row r="101" spans="1:8" x14ac:dyDescent="0.2">
      <c r="A101" s="163">
        <v>3</v>
      </c>
      <c r="B101" s="1" t="s">
        <v>346</v>
      </c>
      <c r="C101" s="34">
        <v>46746</v>
      </c>
      <c r="D101" s="169">
        <v>653024</v>
      </c>
      <c r="E101" s="179">
        <v>7.1583892781888565</v>
      </c>
    </row>
    <row r="102" spans="1:8" x14ac:dyDescent="0.2">
      <c r="A102" s="163">
        <v>4</v>
      </c>
      <c r="B102" s="1" t="s">
        <v>347</v>
      </c>
      <c r="C102" s="34">
        <v>21399</v>
      </c>
      <c r="D102" s="169">
        <v>682527</v>
      </c>
      <c r="E102" s="179">
        <v>3.135260583097812</v>
      </c>
    </row>
    <row r="103" spans="1:8" x14ac:dyDescent="0.2">
      <c r="A103" s="163">
        <v>5</v>
      </c>
      <c r="B103" s="1" t="s">
        <v>349</v>
      </c>
      <c r="C103" s="34">
        <v>9021</v>
      </c>
      <c r="D103" s="169">
        <v>559697</v>
      </c>
      <c r="E103" s="179">
        <v>1.6117649370998952</v>
      </c>
      <c r="F103" s="180"/>
    </row>
    <row r="104" spans="1:8" x14ac:dyDescent="0.2">
      <c r="A104" s="163">
        <v>6</v>
      </c>
      <c r="B104" s="1" t="s">
        <v>348</v>
      </c>
      <c r="C104" s="34">
        <v>10762</v>
      </c>
      <c r="D104" s="169">
        <v>690434</v>
      </c>
      <c r="E104" s="179">
        <v>1.5587297265198412</v>
      </c>
    </row>
    <row r="105" spans="1:8" x14ac:dyDescent="0.2">
      <c r="A105" s="163">
        <v>7</v>
      </c>
      <c r="B105" s="1" t="s">
        <v>350</v>
      </c>
      <c r="C105" s="34">
        <v>6674</v>
      </c>
      <c r="D105" s="169">
        <v>589935</v>
      </c>
      <c r="E105" s="179">
        <v>1.1313110766440371</v>
      </c>
    </row>
    <row r="106" spans="1:8" x14ac:dyDescent="0.2">
      <c r="A106" s="171">
        <v>8</v>
      </c>
      <c r="B106" s="181" t="s">
        <v>351</v>
      </c>
      <c r="C106" s="182">
        <v>2696</v>
      </c>
      <c r="D106" s="173">
        <v>633288</v>
      </c>
      <c r="E106" s="183">
        <v>0.42571468273518526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352</v>
      </c>
    </row>
    <row r="2" spans="1:15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353</v>
      </c>
      <c r="L2" s="8"/>
    </row>
    <row r="3" spans="1:15" s="8" customFormat="1" x14ac:dyDescent="0.2">
      <c r="A3" s="142"/>
      <c r="B3" s="79" t="s">
        <v>354</v>
      </c>
      <c r="C3" s="79" t="s">
        <v>355</v>
      </c>
      <c r="D3" s="79" t="s">
        <v>356</v>
      </c>
      <c r="E3" s="79" t="s">
        <v>357</v>
      </c>
      <c r="F3" s="79" t="s">
        <v>358</v>
      </c>
      <c r="G3" s="79" t="s">
        <v>359</v>
      </c>
      <c r="H3" s="79" t="s">
        <v>360</v>
      </c>
      <c r="I3" s="79" t="s">
        <v>432</v>
      </c>
      <c r="J3" s="79" t="s">
        <v>361</v>
      </c>
      <c r="K3" s="79" t="s">
        <v>433</v>
      </c>
    </row>
    <row r="4" spans="1:15" s="8" customFormat="1" x14ac:dyDescent="0.2">
      <c r="A4" s="191" t="s">
        <v>157</v>
      </c>
      <c r="B4" s="70">
        <v>778</v>
      </c>
      <c r="C4" s="18">
        <v>531</v>
      </c>
      <c r="D4" s="18">
        <v>901</v>
      </c>
      <c r="E4" s="70">
        <v>31131</v>
      </c>
      <c r="F4" s="70">
        <v>8354</v>
      </c>
      <c r="G4" s="70">
        <v>36</v>
      </c>
      <c r="H4" s="70">
        <v>526</v>
      </c>
      <c r="I4" s="70">
        <v>1641</v>
      </c>
      <c r="J4" s="70">
        <v>10</v>
      </c>
      <c r="K4" s="70">
        <v>1</v>
      </c>
      <c r="L4" s="19"/>
      <c r="M4" s="19"/>
      <c r="N4" s="19"/>
      <c r="O4" s="19"/>
    </row>
    <row r="5" spans="1:15" x14ac:dyDescent="0.2">
      <c r="A5" s="192" t="s">
        <v>158</v>
      </c>
      <c r="B5" s="193">
        <v>0</v>
      </c>
      <c r="C5" s="25">
        <v>8</v>
      </c>
      <c r="D5" s="25">
        <v>2</v>
      </c>
      <c r="E5" s="193">
        <v>36</v>
      </c>
      <c r="F5" s="193">
        <v>8</v>
      </c>
      <c r="G5" s="193">
        <v>0</v>
      </c>
      <c r="H5" s="193">
        <v>2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159</v>
      </c>
      <c r="B6" s="194">
        <v>0</v>
      </c>
      <c r="C6" s="23">
        <v>1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160</v>
      </c>
      <c r="B7" s="194">
        <v>0</v>
      </c>
      <c r="C7" s="23">
        <v>1</v>
      </c>
      <c r="D7" s="23">
        <v>0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161</v>
      </c>
      <c r="B8" s="194">
        <v>0</v>
      </c>
      <c r="C8" s="23">
        <v>0</v>
      </c>
      <c r="D8" s="23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162</v>
      </c>
      <c r="B9" s="194">
        <v>0</v>
      </c>
      <c r="C9" s="23">
        <v>2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163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1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164</v>
      </c>
      <c r="B11" s="194">
        <v>0</v>
      </c>
      <c r="C11" s="23">
        <v>1</v>
      </c>
      <c r="D11" s="23">
        <v>2</v>
      </c>
      <c r="E11" s="194">
        <v>20</v>
      </c>
      <c r="F11" s="194">
        <v>0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165</v>
      </c>
      <c r="B12" s="194">
        <v>0</v>
      </c>
      <c r="C12" s="23">
        <v>3</v>
      </c>
      <c r="D12" s="23">
        <v>0</v>
      </c>
      <c r="E12" s="194">
        <v>16</v>
      </c>
      <c r="F12" s="194">
        <v>8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166</v>
      </c>
      <c r="B13" s="194">
        <v>0</v>
      </c>
      <c r="C13" s="23">
        <v>0</v>
      </c>
      <c r="D13" s="23">
        <v>0</v>
      </c>
      <c r="E13" s="194">
        <v>0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167</v>
      </c>
      <c r="B14" s="196">
        <v>12</v>
      </c>
      <c r="C14" s="89">
        <v>17</v>
      </c>
      <c r="D14" s="89">
        <v>13</v>
      </c>
      <c r="E14" s="196">
        <v>332</v>
      </c>
      <c r="F14" s="196">
        <v>72</v>
      </c>
      <c r="G14" s="196">
        <v>0</v>
      </c>
      <c r="H14" s="196">
        <v>9</v>
      </c>
      <c r="I14" s="196">
        <v>4</v>
      </c>
      <c r="J14" s="196">
        <v>0</v>
      </c>
      <c r="K14" s="196">
        <v>0</v>
      </c>
    </row>
    <row r="15" spans="1:15" x14ac:dyDescent="0.2">
      <c r="A15" s="33" t="s">
        <v>168</v>
      </c>
      <c r="B15" s="194">
        <v>9</v>
      </c>
      <c r="C15" s="23">
        <v>3</v>
      </c>
      <c r="D15" s="23">
        <v>7</v>
      </c>
      <c r="E15" s="194">
        <v>172</v>
      </c>
      <c r="F15" s="194">
        <v>46</v>
      </c>
      <c r="G15" s="194">
        <v>0</v>
      </c>
      <c r="H15" s="194">
        <v>6</v>
      </c>
      <c r="I15" s="194">
        <v>2</v>
      </c>
      <c r="J15" s="194">
        <v>0</v>
      </c>
      <c r="K15" s="194">
        <v>0</v>
      </c>
    </row>
    <row r="16" spans="1:15" x14ac:dyDescent="0.2">
      <c r="A16" s="33" t="s">
        <v>169</v>
      </c>
      <c r="B16" s="194">
        <v>3</v>
      </c>
      <c r="C16" s="23">
        <v>6</v>
      </c>
      <c r="D16" s="23">
        <v>0</v>
      </c>
      <c r="E16" s="194">
        <v>1</v>
      </c>
      <c r="F16" s="194">
        <v>3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170</v>
      </c>
      <c r="B17" s="194">
        <v>0</v>
      </c>
      <c r="C17" s="23">
        <v>2</v>
      </c>
      <c r="D17" s="23">
        <v>1</v>
      </c>
      <c r="E17" s="194">
        <v>18</v>
      </c>
      <c r="F17" s="194">
        <v>7</v>
      </c>
      <c r="G17" s="194">
        <v>0</v>
      </c>
      <c r="H17" s="194">
        <v>0</v>
      </c>
      <c r="I17" s="194">
        <v>2</v>
      </c>
      <c r="J17" s="194">
        <v>0</v>
      </c>
      <c r="K17" s="194">
        <v>0</v>
      </c>
    </row>
    <row r="18" spans="1:11" x14ac:dyDescent="0.2">
      <c r="A18" s="33" t="s">
        <v>171</v>
      </c>
      <c r="B18" s="194">
        <v>0</v>
      </c>
      <c r="C18" s="23">
        <v>3</v>
      </c>
      <c r="D18" s="23">
        <v>0</v>
      </c>
      <c r="E18" s="194">
        <v>21</v>
      </c>
      <c r="F18" s="194">
        <v>1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172</v>
      </c>
      <c r="B19" s="194">
        <v>0</v>
      </c>
      <c r="C19" s="23">
        <v>1</v>
      </c>
      <c r="D19" s="23">
        <v>4</v>
      </c>
      <c r="E19" s="194">
        <v>52</v>
      </c>
      <c r="F19" s="194">
        <v>3</v>
      </c>
      <c r="G19" s="194">
        <v>0</v>
      </c>
      <c r="H19" s="194">
        <v>1</v>
      </c>
      <c r="I19" s="194">
        <v>0</v>
      </c>
      <c r="J19" s="194">
        <v>0</v>
      </c>
      <c r="K19" s="194">
        <v>0</v>
      </c>
    </row>
    <row r="20" spans="1:11" x14ac:dyDescent="0.2">
      <c r="A20" s="33" t="s">
        <v>173</v>
      </c>
      <c r="B20" s="194">
        <v>0</v>
      </c>
      <c r="C20" s="23">
        <v>0</v>
      </c>
      <c r="D20" s="23">
        <v>0</v>
      </c>
      <c r="E20" s="194">
        <v>47</v>
      </c>
      <c r="F20" s="194">
        <v>12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174</v>
      </c>
      <c r="B21" s="194">
        <v>0</v>
      </c>
      <c r="C21" s="23">
        <v>2</v>
      </c>
      <c r="D21" s="23">
        <v>1</v>
      </c>
      <c r="E21" s="194">
        <v>21</v>
      </c>
      <c r="F21" s="194">
        <v>0</v>
      </c>
      <c r="G21" s="194">
        <v>0</v>
      </c>
      <c r="H21" s="194">
        <v>2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175</v>
      </c>
      <c r="B22" s="196">
        <v>9</v>
      </c>
      <c r="C22" s="89">
        <v>17</v>
      </c>
      <c r="D22" s="89">
        <v>5</v>
      </c>
      <c r="E22" s="196">
        <v>598</v>
      </c>
      <c r="F22" s="196">
        <v>170</v>
      </c>
      <c r="G22" s="196">
        <v>0</v>
      </c>
      <c r="H22" s="196">
        <v>23</v>
      </c>
      <c r="I22" s="196">
        <v>29</v>
      </c>
      <c r="J22" s="196">
        <v>0</v>
      </c>
      <c r="K22" s="196">
        <v>0</v>
      </c>
    </row>
    <row r="23" spans="1:11" x14ac:dyDescent="0.2">
      <c r="A23" s="33" t="s">
        <v>176</v>
      </c>
      <c r="B23" s="194">
        <v>0</v>
      </c>
      <c r="C23" s="23">
        <v>4</v>
      </c>
      <c r="D23" s="23">
        <v>1</v>
      </c>
      <c r="E23" s="194">
        <v>77</v>
      </c>
      <c r="F23" s="194">
        <v>28</v>
      </c>
      <c r="G23" s="194">
        <v>0</v>
      </c>
      <c r="H23" s="194">
        <v>0</v>
      </c>
      <c r="I23" s="194">
        <v>8</v>
      </c>
      <c r="J23" s="194">
        <v>0</v>
      </c>
      <c r="K23" s="194">
        <v>0</v>
      </c>
    </row>
    <row r="24" spans="1:11" x14ac:dyDescent="0.2">
      <c r="A24" s="33" t="s">
        <v>177</v>
      </c>
      <c r="B24" s="194">
        <v>0</v>
      </c>
      <c r="C24" s="23">
        <v>3</v>
      </c>
      <c r="D24" s="23">
        <v>0</v>
      </c>
      <c r="E24" s="194">
        <v>21</v>
      </c>
      <c r="F24" s="194">
        <v>1</v>
      </c>
      <c r="G24" s="194">
        <v>0</v>
      </c>
      <c r="H24" s="194">
        <v>0</v>
      </c>
      <c r="I24" s="194">
        <v>3</v>
      </c>
      <c r="J24" s="194">
        <v>0</v>
      </c>
      <c r="K24" s="194">
        <v>0</v>
      </c>
    </row>
    <row r="25" spans="1:11" x14ac:dyDescent="0.2">
      <c r="A25" s="33" t="s">
        <v>178</v>
      </c>
      <c r="B25" s="194">
        <v>0</v>
      </c>
      <c r="C25" s="23">
        <v>1</v>
      </c>
      <c r="D25" s="23">
        <v>1</v>
      </c>
      <c r="E25" s="194">
        <v>14</v>
      </c>
      <c r="F25" s="194">
        <v>3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179</v>
      </c>
      <c r="B26" s="194">
        <v>1</v>
      </c>
      <c r="C26" s="23">
        <v>1</v>
      </c>
      <c r="D26" s="23">
        <v>0</v>
      </c>
      <c r="E26" s="194">
        <v>71</v>
      </c>
      <c r="F26" s="194">
        <v>28</v>
      </c>
      <c r="G26" s="194">
        <v>0</v>
      </c>
      <c r="H26" s="194">
        <v>0</v>
      </c>
      <c r="I26" s="194">
        <v>1</v>
      </c>
      <c r="J26" s="194">
        <v>0</v>
      </c>
      <c r="K26" s="194">
        <v>0</v>
      </c>
    </row>
    <row r="27" spans="1:11" x14ac:dyDescent="0.2">
      <c r="A27" s="33" t="s">
        <v>180</v>
      </c>
      <c r="B27" s="194">
        <v>2</v>
      </c>
      <c r="C27" s="23">
        <v>2</v>
      </c>
      <c r="D27" s="23">
        <v>0</v>
      </c>
      <c r="E27" s="194">
        <v>68</v>
      </c>
      <c r="F27" s="194">
        <v>7</v>
      </c>
      <c r="G27" s="194">
        <v>0</v>
      </c>
      <c r="H27" s="194">
        <v>0</v>
      </c>
      <c r="I27" s="194">
        <v>10</v>
      </c>
      <c r="J27" s="194">
        <v>0</v>
      </c>
      <c r="K27" s="194">
        <v>0</v>
      </c>
    </row>
    <row r="28" spans="1:11" x14ac:dyDescent="0.2">
      <c r="A28" s="33" t="s">
        <v>181</v>
      </c>
      <c r="B28" s="194">
        <v>3</v>
      </c>
      <c r="C28" s="23">
        <v>3</v>
      </c>
      <c r="D28" s="23">
        <v>0</v>
      </c>
      <c r="E28" s="194">
        <v>60</v>
      </c>
      <c r="F28" s="194">
        <v>25</v>
      </c>
      <c r="G28" s="194">
        <v>0</v>
      </c>
      <c r="H28" s="194">
        <v>21</v>
      </c>
      <c r="I28" s="194">
        <v>3</v>
      </c>
      <c r="J28" s="194">
        <v>0</v>
      </c>
      <c r="K28" s="194">
        <v>0</v>
      </c>
    </row>
    <row r="29" spans="1:11" x14ac:dyDescent="0.2">
      <c r="A29" s="33" t="s">
        <v>182</v>
      </c>
      <c r="B29" s="194">
        <v>2</v>
      </c>
      <c r="C29" s="23">
        <v>1</v>
      </c>
      <c r="D29" s="23">
        <v>2</v>
      </c>
      <c r="E29" s="194">
        <v>221</v>
      </c>
      <c r="F29" s="194">
        <v>69</v>
      </c>
      <c r="G29" s="194">
        <v>0</v>
      </c>
      <c r="H29" s="194">
        <v>2</v>
      </c>
      <c r="I29" s="194">
        <v>1</v>
      </c>
      <c r="J29" s="194">
        <v>0</v>
      </c>
      <c r="K29" s="194">
        <v>0</v>
      </c>
    </row>
    <row r="30" spans="1:11" x14ac:dyDescent="0.2">
      <c r="A30" s="33" t="s">
        <v>183</v>
      </c>
      <c r="B30" s="194">
        <v>0</v>
      </c>
      <c r="C30" s="23">
        <v>0</v>
      </c>
      <c r="D30" s="23">
        <v>0</v>
      </c>
      <c r="E30" s="194">
        <v>28</v>
      </c>
      <c r="F30" s="194">
        <v>8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</row>
    <row r="31" spans="1:11" x14ac:dyDescent="0.2">
      <c r="A31" s="192" t="s">
        <v>184</v>
      </c>
      <c r="B31" s="194">
        <v>1</v>
      </c>
      <c r="C31" s="23">
        <v>2</v>
      </c>
      <c r="D31" s="23">
        <v>1</v>
      </c>
      <c r="E31" s="193">
        <v>38</v>
      </c>
      <c r="F31" s="193">
        <v>1</v>
      </c>
      <c r="G31" s="194">
        <v>0</v>
      </c>
      <c r="H31" s="194">
        <v>0</v>
      </c>
      <c r="I31" s="194">
        <v>3</v>
      </c>
      <c r="J31" s="194">
        <v>0</v>
      </c>
      <c r="K31" s="193">
        <v>0</v>
      </c>
    </row>
    <row r="32" spans="1:11" x14ac:dyDescent="0.2">
      <c r="A32" s="192" t="s">
        <v>185</v>
      </c>
      <c r="B32" s="196">
        <v>38</v>
      </c>
      <c r="C32" s="89">
        <v>33</v>
      </c>
      <c r="D32" s="89">
        <v>85</v>
      </c>
      <c r="E32" s="193">
        <v>2127</v>
      </c>
      <c r="F32" s="193">
        <v>373</v>
      </c>
      <c r="G32" s="196">
        <v>1</v>
      </c>
      <c r="H32" s="196">
        <v>11</v>
      </c>
      <c r="I32" s="217">
        <v>23</v>
      </c>
      <c r="J32" s="196">
        <v>1</v>
      </c>
      <c r="K32" s="193">
        <v>0</v>
      </c>
    </row>
    <row r="33" spans="1:16" x14ac:dyDescent="0.2">
      <c r="A33" s="33" t="s">
        <v>186</v>
      </c>
      <c r="B33" s="194">
        <v>13</v>
      </c>
      <c r="C33" s="23">
        <v>1</v>
      </c>
      <c r="D33" s="23">
        <v>6</v>
      </c>
      <c r="E33" s="194">
        <v>467</v>
      </c>
      <c r="F33" s="194">
        <v>159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187</v>
      </c>
      <c r="B34" s="194">
        <v>19</v>
      </c>
      <c r="C34" s="23">
        <v>8</v>
      </c>
      <c r="D34" s="23">
        <v>32</v>
      </c>
      <c r="E34" s="194">
        <v>857</v>
      </c>
      <c r="F34" s="194">
        <v>138</v>
      </c>
      <c r="G34" s="194">
        <v>1</v>
      </c>
      <c r="H34" s="194">
        <v>2</v>
      </c>
      <c r="I34" s="194">
        <v>14</v>
      </c>
      <c r="J34" s="194">
        <v>0</v>
      </c>
      <c r="K34" s="194">
        <v>0</v>
      </c>
    </row>
    <row r="35" spans="1:16" x14ac:dyDescent="0.2">
      <c r="A35" s="33" t="s">
        <v>188</v>
      </c>
      <c r="B35" s="194">
        <v>0</v>
      </c>
      <c r="C35" s="23">
        <v>7</v>
      </c>
      <c r="D35" s="23">
        <v>4</v>
      </c>
      <c r="E35" s="194">
        <v>197</v>
      </c>
      <c r="F35" s="194">
        <v>12</v>
      </c>
      <c r="G35" s="194">
        <v>0</v>
      </c>
      <c r="H35" s="194">
        <v>4</v>
      </c>
      <c r="I35" s="194">
        <v>1</v>
      </c>
      <c r="J35" s="194">
        <v>0</v>
      </c>
      <c r="K35" s="194">
        <v>0</v>
      </c>
    </row>
    <row r="36" spans="1:16" ht="12" customHeight="1" x14ac:dyDescent="0.2">
      <c r="A36" s="33" t="s">
        <v>189</v>
      </c>
      <c r="B36" s="194">
        <v>6</v>
      </c>
      <c r="C36" s="23">
        <v>5</v>
      </c>
      <c r="D36" s="23">
        <v>25</v>
      </c>
      <c r="E36" s="194">
        <v>395</v>
      </c>
      <c r="F36" s="194">
        <v>50</v>
      </c>
      <c r="G36" s="194">
        <v>0</v>
      </c>
      <c r="H36" s="194">
        <v>1</v>
      </c>
      <c r="I36" s="194">
        <v>8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190</v>
      </c>
      <c r="B37" s="194">
        <v>0</v>
      </c>
      <c r="C37" s="23">
        <v>5</v>
      </c>
      <c r="D37" s="23">
        <v>10</v>
      </c>
      <c r="E37" s="194">
        <v>23</v>
      </c>
      <c r="F37" s="194">
        <v>2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191</v>
      </c>
      <c r="B38" s="194">
        <v>0</v>
      </c>
      <c r="C38" s="23">
        <v>4</v>
      </c>
      <c r="D38" s="23">
        <v>7</v>
      </c>
      <c r="E38" s="194">
        <v>69</v>
      </c>
      <c r="F38" s="194">
        <v>12</v>
      </c>
      <c r="G38" s="194">
        <v>0</v>
      </c>
      <c r="H38" s="194">
        <v>0</v>
      </c>
      <c r="I38" s="194">
        <v>0</v>
      </c>
      <c r="J38" s="194">
        <v>1</v>
      </c>
      <c r="K38" s="194">
        <v>0</v>
      </c>
    </row>
    <row r="39" spans="1:16" x14ac:dyDescent="0.2">
      <c r="A39" s="192" t="s">
        <v>192</v>
      </c>
      <c r="B39" s="193">
        <v>0</v>
      </c>
      <c r="C39" s="25">
        <v>3</v>
      </c>
      <c r="D39" s="25">
        <v>1</v>
      </c>
      <c r="E39" s="193">
        <v>119</v>
      </c>
      <c r="F39" s="193">
        <v>0</v>
      </c>
      <c r="G39" s="193">
        <v>0</v>
      </c>
      <c r="H39" s="193">
        <v>4</v>
      </c>
      <c r="I39" s="193">
        <v>0</v>
      </c>
      <c r="J39" s="193">
        <v>0</v>
      </c>
      <c r="K39" s="193">
        <v>0</v>
      </c>
    </row>
    <row r="40" spans="1:16" x14ac:dyDescent="0.2">
      <c r="A40" s="192" t="s">
        <v>193</v>
      </c>
      <c r="B40" s="193">
        <v>37</v>
      </c>
      <c r="C40" s="25">
        <v>35</v>
      </c>
      <c r="D40" s="25">
        <v>66</v>
      </c>
      <c r="E40" s="193">
        <v>831</v>
      </c>
      <c r="F40" s="193">
        <v>313</v>
      </c>
      <c r="G40" s="193">
        <v>1</v>
      </c>
      <c r="H40" s="193">
        <v>28</v>
      </c>
      <c r="I40" s="193">
        <v>33</v>
      </c>
      <c r="J40" s="193">
        <v>0</v>
      </c>
      <c r="K40" s="193">
        <v>0</v>
      </c>
    </row>
    <row r="41" spans="1:16" x14ac:dyDescent="0.2">
      <c r="A41" s="33" t="s">
        <v>194</v>
      </c>
      <c r="B41" s="194">
        <v>2</v>
      </c>
      <c r="C41" s="23">
        <v>1</v>
      </c>
      <c r="D41" s="23">
        <v>0</v>
      </c>
      <c r="E41" s="194">
        <v>61</v>
      </c>
      <c r="F41" s="194">
        <v>2</v>
      </c>
      <c r="G41" s="194">
        <v>1</v>
      </c>
      <c r="H41" s="194">
        <v>0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195</v>
      </c>
      <c r="B42" s="194">
        <v>3</v>
      </c>
      <c r="C42" s="23">
        <v>2</v>
      </c>
      <c r="D42" s="23">
        <v>2</v>
      </c>
      <c r="E42" s="194">
        <v>88</v>
      </c>
      <c r="F42" s="194">
        <v>21</v>
      </c>
      <c r="G42" s="194">
        <v>0</v>
      </c>
      <c r="H42" s="194">
        <v>1</v>
      </c>
      <c r="I42" s="194">
        <v>4</v>
      </c>
      <c r="J42" s="194">
        <v>0</v>
      </c>
      <c r="K42" s="194">
        <v>0</v>
      </c>
    </row>
    <row r="43" spans="1:16" x14ac:dyDescent="0.2">
      <c r="A43" s="33" t="s">
        <v>196</v>
      </c>
      <c r="B43" s="194">
        <v>6</v>
      </c>
      <c r="C43" s="23">
        <v>5</v>
      </c>
      <c r="D43" s="23">
        <v>9</v>
      </c>
      <c r="E43" s="194">
        <v>52</v>
      </c>
      <c r="F43" s="194">
        <v>12</v>
      </c>
      <c r="G43" s="194">
        <v>0</v>
      </c>
      <c r="H43" s="194">
        <v>0</v>
      </c>
      <c r="I43" s="194">
        <v>4</v>
      </c>
      <c r="J43" s="194">
        <v>0</v>
      </c>
      <c r="K43" s="194">
        <v>0</v>
      </c>
    </row>
    <row r="44" spans="1:16" x14ac:dyDescent="0.2">
      <c r="A44" s="33" t="s">
        <v>197</v>
      </c>
      <c r="B44" s="194">
        <v>0</v>
      </c>
      <c r="C44" s="23">
        <v>1</v>
      </c>
      <c r="D44" s="23">
        <v>16</v>
      </c>
      <c r="E44" s="194">
        <v>70</v>
      </c>
      <c r="F44" s="194">
        <v>15</v>
      </c>
      <c r="G44" s="194">
        <v>0</v>
      </c>
      <c r="H44" s="194">
        <v>0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198</v>
      </c>
      <c r="B45" s="194">
        <v>3</v>
      </c>
      <c r="C45" s="23">
        <v>5</v>
      </c>
      <c r="D45" s="23">
        <v>20</v>
      </c>
      <c r="E45" s="194">
        <v>54</v>
      </c>
      <c r="F45" s="194">
        <v>134</v>
      </c>
      <c r="G45" s="194">
        <v>0</v>
      </c>
      <c r="H45" s="194">
        <v>0</v>
      </c>
      <c r="I45" s="194">
        <v>2</v>
      </c>
      <c r="J45" s="194">
        <v>0</v>
      </c>
      <c r="K45" s="194">
        <v>0</v>
      </c>
    </row>
    <row r="46" spans="1:16" x14ac:dyDescent="0.2">
      <c r="A46" s="33" t="s">
        <v>199</v>
      </c>
      <c r="B46" s="194">
        <v>2</v>
      </c>
      <c r="C46" s="23">
        <v>2</v>
      </c>
      <c r="D46" s="23">
        <v>5</v>
      </c>
      <c r="E46" s="194">
        <v>110</v>
      </c>
      <c r="F46" s="194">
        <v>15</v>
      </c>
      <c r="G46" s="194">
        <v>0</v>
      </c>
      <c r="H46" s="194">
        <v>17</v>
      </c>
      <c r="I46" s="194">
        <v>2</v>
      </c>
      <c r="J46" s="194">
        <v>0</v>
      </c>
      <c r="K46" s="194">
        <v>0</v>
      </c>
    </row>
    <row r="47" spans="1:16" x14ac:dyDescent="0.2">
      <c r="A47" s="33" t="s">
        <v>200</v>
      </c>
      <c r="B47" s="194">
        <v>9</v>
      </c>
      <c r="C47" s="23">
        <v>3</v>
      </c>
      <c r="D47" s="23">
        <v>0</v>
      </c>
      <c r="E47" s="194">
        <v>37</v>
      </c>
      <c r="F47" s="194">
        <v>27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201</v>
      </c>
      <c r="B48" s="194">
        <v>1</v>
      </c>
      <c r="C48" s="23">
        <v>6</v>
      </c>
      <c r="D48" s="23">
        <v>11</v>
      </c>
      <c r="E48" s="194">
        <v>100</v>
      </c>
      <c r="F48" s="194">
        <v>70</v>
      </c>
      <c r="G48" s="194">
        <v>0</v>
      </c>
      <c r="H48" s="194">
        <v>1</v>
      </c>
      <c r="I48" s="194">
        <v>5</v>
      </c>
      <c r="J48" s="194">
        <v>0</v>
      </c>
      <c r="K48" s="194">
        <v>0</v>
      </c>
    </row>
    <row r="49" spans="1:11" x14ac:dyDescent="0.2">
      <c r="A49" s="33" t="s">
        <v>202</v>
      </c>
      <c r="B49" s="194">
        <v>3</v>
      </c>
      <c r="C49" s="23">
        <v>1</v>
      </c>
      <c r="D49" s="23">
        <v>0</v>
      </c>
      <c r="E49" s="194">
        <v>66</v>
      </c>
      <c r="F49" s="194">
        <v>11</v>
      </c>
      <c r="G49" s="194">
        <v>0</v>
      </c>
      <c r="H49" s="194">
        <v>1</v>
      </c>
      <c r="I49" s="194">
        <v>4</v>
      </c>
      <c r="J49" s="194">
        <v>0</v>
      </c>
      <c r="K49" s="194">
        <v>0</v>
      </c>
    </row>
    <row r="50" spans="1:11" x14ac:dyDescent="0.2">
      <c r="A50" s="33" t="s">
        <v>203</v>
      </c>
      <c r="B50" s="194">
        <v>7</v>
      </c>
      <c r="C50" s="23">
        <v>1</v>
      </c>
      <c r="D50" s="23">
        <v>0</v>
      </c>
      <c r="E50" s="194">
        <v>34</v>
      </c>
      <c r="F50" s="194">
        <v>1</v>
      </c>
      <c r="G50" s="194">
        <v>0</v>
      </c>
      <c r="H50" s="194">
        <v>0</v>
      </c>
      <c r="I50" s="194">
        <v>0</v>
      </c>
      <c r="J50" s="194">
        <v>0</v>
      </c>
      <c r="K50" s="194">
        <v>0</v>
      </c>
    </row>
    <row r="51" spans="1:11" ht="12" customHeight="1" x14ac:dyDescent="0.2">
      <c r="A51" s="192" t="s">
        <v>204</v>
      </c>
      <c r="B51" s="193">
        <v>1</v>
      </c>
      <c r="C51" s="25">
        <v>8</v>
      </c>
      <c r="D51" s="25">
        <v>3</v>
      </c>
      <c r="E51" s="193">
        <v>159</v>
      </c>
      <c r="F51" s="193">
        <v>5</v>
      </c>
      <c r="G51" s="193">
        <v>0</v>
      </c>
      <c r="H51" s="193">
        <v>8</v>
      </c>
      <c r="I51" s="193">
        <v>12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354</v>
      </c>
      <c r="C53" s="79" t="s">
        <v>355</v>
      </c>
      <c r="D53" s="79" t="s">
        <v>356</v>
      </c>
      <c r="E53" s="79" t="s">
        <v>357</v>
      </c>
      <c r="F53" s="79" t="s">
        <v>358</v>
      </c>
      <c r="G53" s="79" t="s">
        <v>359</v>
      </c>
      <c r="H53" s="79" t="s">
        <v>360</v>
      </c>
      <c r="I53" s="79" t="s">
        <v>432</v>
      </c>
      <c r="J53" s="79" t="s">
        <v>361</v>
      </c>
      <c r="K53" s="79" t="s">
        <v>433</v>
      </c>
    </row>
    <row r="54" spans="1:11" x14ac:dyDescent="0.2">
      <c r="A54" s="192" t="s">
        <v>362</v>
      </c>
      <c r="B54" s="198">
        <v>156</v>
      </c>
      <c r="C54" s="198">
        <v>109</v>
      </c>
      <c r="D54" s="25">
        <v>339</v>
      </c>
      <c r="E54" s="198">
        <v>10092</v>
      </c>
      <c r="F54" s="198">
        <v>1904</v>
      </c>
      <c r="G54" s="198">
        <v>2</v>
      </c>
      <c r="H54" s="198">
        <v>93</v>
      </c>
      <c r="I54" s="198">
        <v>229</v>
      </c>
      <c r="J54" s="198">
        <v>0</v>
      </c>
      <c r="K54" s="198">
        <v>0</v>
      </c>
    </row>
    <row r="55" spans="1:11" ht="12" customHeight="1" x14ac:dyDescent="0.2">
      <c r="A55" s="33" t="s">
        <v>207</v>
      </c>
      <c r="B55" s="36">
        <v>1</v>
      </c>
      <c r="C55" s="36">
        <v>7</v>
      </c>
      <c r="D55" s="23">
        <v>5</v>
      </c>
      <c r="E55" s="36">
        <v>106</v>
      </c>
      <c r="F55" s="36">
        <v>31</v>
      </c>
      <c r="G55" s="36">
        <v>0</v>
      </c>
      <c r="H55" s="36">
        <v>59</v>
      </c>
      <c r="I55" s="36">
        <v>10</v>
      </c>
      <c r="J55" s="36">
        <v>0</v>
      </c>
      <c r="K55" s="36">
        <v>0</v>
      </c>
    </row>
    <row r="56" spans="1:11" ht="12" customHeight="1" x14ac:dyDescent="0.2">
      <c r="A56" s="33" t="s">
        <v>208</v>
      </c>
      <c r="B56" s="36">
        <v>2</v>
      </c>
      <c r="C56" s="36">
        <v>13</v>
      </c>
      <c r="D56" s="23">
        <v>10</v>
      </c>
      <c r="E56" s="36">
        <v>64</v>
      </c>
      <c r="F56" s="36">
        <v>32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209</v>
      </c>
      <c r="B57" s="36">
        <v>9</v>
      </c>
      <c r="C57" s="36">
        <v>5</v>
      </c>
      <c r="D57" s="23">
        <v>8</v>
      </c>
      <c r="E57" s="36">
        <v>290</v>
      </c>
      <c r="F57" s="36">
        <v>189</v>
      </c>
      <c r="G57" s="36">
        <v>1</v>
      </c>
      <c r="H57" s="36">
        <v>11</v>
      </c>
      <c r="I57" s="36">
        <v>7</v>
      </c>
      <c r="J57" s="36">
        <v>0</v>
      </c>
      <c r="K57" s="36">
        <v>0</v>
      </c>
    </row>
    <row r="58" spans="1:11" x14ac:dyDescent="0.2">
      <c r="A58" s="33" t="s">
        <v>210</v>
      </c>
      <c r="B58" s="36">
        <v>1</v>
      </c>
      <c r="C58" s="36">
        <v>6</v>
      </c>
      <c r="D58" s="23">
        <v>6</v>
      </c>
      <c r="E58" s="36">
        <v>277</v>
      </c>
      <c r="F58" s="36">
        <v>26</v>
      </c>
      <c r="G58" s="36">
        <v>0</v>
      </c>
      <c r="H58" s="36">
        <v>1</v>
      </c>
      <c r="I58" s="36">
        <v>7</v>
      </c>
      <c r="J58" s="36">
        <v>0</v>
      </c>
      <c r="K58" s="36">
        <v>0</v>
      </c>
    </row>
    <row r="59" spans="1:11" ht="12" customHeight="1" x14ac:dyDescent="0.2">
      <c r="A59" s="33" t="s">
        <v>211</v>
      </c>
      <c r="B59" s="36">
        <v>1</v>
      </c>
      <c r="C59" s="36">
        <v>3</v>
      </c>
      <c r="D59" s="23">
        <v>0</v>
      </c>
      <c r="E59" s="36">
        <v>200</v>
      </c>
      <c r="F59" s="36">
        <v>115</v>
      </c>
      <c r="G59" s="36">
        <v>0</v>
      </c>
      <c r="H59" s="36">
        <v>8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212</v>
      </c>
      <c r="B60" s="36">
        <v>9</v>
      </c>
      <c r="C60" s="36">
        <v>14</v>
      </c>
      <c r="D60" s="23">
        <v>20</v>
      </c>
      <c r="E60" s="36">
        <v>1524</v>
      </c>
      <c r="F60" s="36">
        <v>219</v>
      </c>
      <c r="G60" s="36">
        <v>0</v>
      </c>
      <c r="H60" s="36">
        <v>1</v>
      </c>
      <c r="I60" s="36">
        <v>18</v>
      </c>
      <c r="J60" s="36">
        <v>0</v>
      </c>
      <c r="K60" s="36">
        <v>0</v>
      </c>
    </row>
    <row r="61" spans="1:11" s="8" customFormat="1" x14ac:dyDescent="0.2">
      <c r="A61" s="33" t="s">
        <v>213</v>
      </c>
      <c r="B61" s="36">
        <v>0</v>
      </c>
      <c r="C61" s="36">
        <v>12</v>
      </c>
      <c r="D61" s="23">
        <v>6</v>
      </c>
      <c r="E61" s="36">
        <v>416</v>
      </c>
      <c r="F61" s="36">
        <v>43</v>
      </c>
      <c r="G61" s="36">
        <v>0</v>
      </c>
      <c r="H61" s="36">
        <v>0</v>
      </c>
      <c r="I61" s="36">
        <v>15</v>
      </c>
      <c r="J61" s="36">
        <v>0</v>
      </c>
      <c r="K61" s="36">
        <v>0</v>
      </c>
    </row>
    <row r="62" spans="1:11" x14ac:dyDescent="0.2">
      <c r="A62" s="33" t="s">
        <v>214</v>
      </c>
      <c r="B62" s="36">
        <v>16</v>
      </c>
      <c r="C62" s="36">
        <v>4</v>
      </c>
      <c r="D62" s="23">
        <v>19</v>
      </c>
      <c r="E62" s="36">
        <v>1503</v>
      </c>
      <c r="F62" s="36">
        <v>385</v>
      </c>
      <c r="G62" s="36">
        <v>0</v>
      </c>
      <c r="H62" s="36">
        <v>1</v>
      </c>
      <c r="I62" s="36">
        <v>7</v>
      </c>
      <c r="J62" s="36">
        <v>0</v>
      </c>
      <c r="K62" s="36">
        <v>0</v>
      </c>
    </row>
    <row r="63" spans="1:11" x14ac:dyDescent="0.2">
      <c r="A63" s="33" t="s">
        <v>215</v>
      </c>
      <c r="B63" s="36">
        <v>81</v>
      </c>
      <c r="C63" s="36">
        <v>27</v>
      </c>
      <c r="D63" s="23">
        <v>207</v>
      </c>
      <c r="E63" s="36">
        <v>4610</v>
      </c>
      <c r="F63" s="36">
        <v>532</v>
      </c>
      <c r="G63" s="36">
        <v>1</v>
      </c>
      <c r="H63" s="36">
        <v>0</v>
      </c>
      <c r="I63" s="36">
        <v>142</v>
      </c>
      <c r="J63" s="36">
        <v>0</v>
      </c>
      <c r="K63" s="36">
        <v>0</v>
      </c>
    </row>
    <row r="64" spans="1:11" x14ac:dyDescent="0.2">
      <c r="A64" s="33" t="s">
        <v>216</v>
      </c>
      <c r="B64" s="36">
        <v>23</v>
      </c>
      <c r="C64" s="36">
        <v>5</v>
      </c>
      <c r="D64" s="23">
        <v>14</v>
      </c>
      <c r="E64" s="36">
        <v>692</v>
      </c>
      <c r="F64" s="36">
        <v>179</v>
      </c>
      <c r="G64" s="36">
        <v>0</v>
      </c>
      <c r="H64" s="36">
        <v>0</v>
      </c>
      <c r="I64" s="36">
        <v>21</v>
      </c>
      <c r="J64" s="36">
        <v>0</v>
      </c>
      <c r="K64" s="36">
        <v>0</v>
      </c>
    </row>
    <row r="65" spans="1:16" x14ac:dyDescent="0.2">
      <c r="A65" s="33" t="s">
        <v>217</v>
      </c>
      <c r="B65" s="36">
        <v>4</v>
      </c>
      <c r="C65" s="36">
        <v>3</v>
      </c>
      <c r="D65" s="23">
        <v>19</v>
      </c>
      <c r="E65" s="36">
        <v>183</v>
      </c>
      <c r="F65" s="36">
        <v>37</v>
      </c>
      <c r="G65" s="36">
        <v>0</v>
      </c>
      <c r="H65" s="36">
        <v>12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218</v>
      </c>
      <c r="B66" s="36">
        <v>4</v>
      </c>
      <c r="C66" s="36">
        <v>5</v>
      </c>
      <c r="D66" s="23">
        <v>14</v>
      </c>
      <c r="E66" s="36">
        <v>105</v>
      </c>
      <c r="F66" s="36">
        <v>42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219</v>
      </c>
      <c r="B67" s="36">
        <v>5</v>
      </c>
      <c r="C67" s="36">
        <v>5</v>
      </c>
      <c r="D67" s="23">
        <v>11</v>
      </c>
      <c r="E67" s="36">
        <v>122</v>
      </c>
      <c r="F67" s="36">
        <v>74</v>
      </c>
      <c r="G67" s="36">
        <v>0</v>
      </c>
      <c r="H67" s="36">
        <v>0</v>
      </c>
      <c r="I67" s="36">
        <v>2</v>
      </c>
      <c r="J67" s="36">
        <v>0</v>
      </c>
      <c r="K67" s="36">
        <v>0</v>
      </c>
    </row>
    <row r="68" spans="1:16" x14ac:dyDescent="0.2">
      <c r="A68" s="195" t="s">
        <v>220</v>
      </c>
      <c r="B68" s="199">
        <v>315</v>
      </c>
      <c r="C68" s="199">
        <v>146</v>
      </c>
      <c r="D68" s="89">
        <v>103</v>
      </c>
      <c r="E68" s="199">
        <v>8271</v>
      </c>
      <c r="F68" s="199">
        <v>2251</v>
      </c>
      <c r="G68" s="199">
        <v>30</v>
      </c>
      <c r="H68" s="199">
        <v>245</v>
      </c>
      <c r="I68" s="199">
        <v>671</v>
      </c>
      <c r="J68" s="199">
        <v>8</v>
      </c>
      <c r="K68" s="199">
        <v>1</v>
      </c>
    </row>
    <row r="69" spans="1:16" x14ac:dyDescent="0.2">
      <c r="A69" s="33" t="s">
        <v>221</v>
      </c>
      <c r="B69" s="36">
        <v>40</v>
      </c>
      <c r="C69" s="36">
        <v>2</v>
      </c>
      <c r="D69" s="23">
        <v>0</v>
      </c>
      <c r="E69" s="36">
        <v>942</v>
      </c>
      <c r="F69" s="36">
        <v>109</v>
      </c>
      <c r="G69" s="36">
        <v>0</v>
      </c>
      <c r="H69" s="36">
        <v>5</v>
      </c>
      <c r="I69" s="36">
        <v>5</v>
      </c>
      <c r="J69" s="36">
        <v>0</v>
      </c>
      <c r="K69" s="36">
        <v>0</v>
      </c>
    </row>
    <row r="70" spans="1:16" x14ac:dyDescent="0.2">
      <c r="A70" s="33" t="s">
        <v>222</v>
      </c>
      <c r="B70" s="36">
        <v>14</v>
      </c>
      <c r="C70" s="36">
        <v>7</v>
      </c>
      <c r="D70" s="23">
        <v>8</v>
      </c>
      <c r="E70" s="36">
        <v>265</v>
      </c>
      <c r="F70" s="36">
        <v>75</v>
      </c>
      <c r="G70" s="36">
        <v>2</v>
      </c>
      <c r="H70" s="36">
        <v>6</v>
      </c>
      <c r="I70" s="36">
        <v>73</v>
      </c>
      <c r="J70" s="36">
        <v>0</v>
      </c>
      <c r="K70" s="36">
        <v>0</v>
      </c>
    </row>
    <row r="71" spans="1:16" x14ac:dyDescent="0.2">
      <c r="A71" s="33" t="s">
        <v>223</v>
      </c>
      <c r="B71" s="36">
        <v>40</v>
      </c>
      <c r="C71" s="36">
        <v>5</v>
      </c>
      <c r="D71" s="23">
        <v>2</v>
      </c>
      <c r="E71" s="36">
        <v>871</v>
      </c>
      <c r="F71" s="36">
        <v>366</v>
      </c>
      <c r="G71" s="36">
        <v>25</v>
      </c>
      <c r="H71" s="36">
        <v>11</v>
      </c>
      <c r="I71" s="36">
        <v>14</v>
      </c>
      <c r="J71" s="36">
        <v>0</v>
      </c>
      <c r="K71" s="36">
        <v>0</v>
      </c>
    </row>
    <row r="72" spans="1:16" x14ac:dyDescent="0.2">
      <c r="A72" s="33" t="s">
        <v>224</v>
      </c>
      <c r="B72" s="36">
        <v>13</v>
      </c>
      <c r="C72" s="36">
        <v>34</v>
      </c>
      <c r="D72" s="23">
        <v>9</v>
      </c>
      <c r="E72" s="36">
        <v>253</v>
      </c>
      <c r="F72" s="36">
        <v>84</v>
      </c>
      <c r="G72" s="36">
        <v>0</v>
      </c>
      <c r="H72" s="36">
        <v>2</v>
      </c>
      <c r="I72" s="36">
        <v>33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225</v>
      </c>
      <c r="B73" s="36">
        <v>5</v>
      </c>
      <c r="C73" s="36">
        <v>4</v>
      </c>
      <c r="D73" s="23">
        <v>3</v>
      </c>
      <c r="E73" s="36">
        <v>211</v>
      </c>
      <c r="F73" s="36">
        <v>17</v>
      </c>
      <c r="G73" s="36">
        <v>0</v>
      </c>
      <c r="H73" s="36">
        <v>0</v>
      </c>
      <c r="I73" s="36">
        <v>28</v>
      </c>
      <c r="J73" s="36">
        <v>0</v>
      </c>
      <c r="K73" s="36">
        <v>0</v>
      </c>
    </row>
    <row r="74" spans="1:16" x14ac:dyDescent="0.2">
      <c r="A74" s="33" t="s">
        <v>226</v>
      </c>
      <c r="B74" s="36">
        <v>18</v>
      </c>
      <c r="C74" s="36">
        <v>41</v>
      </c>
      <c r="D74" s="23">
        <v>9</v>
      </c>
      <c r="E74" s="36">
        <v>275</v>
      </c>
      <c r="F74" s="36">
        <v>216</v>
      </c>
      <c r="G74" s="36">
        <v>0</v>
      </c>
      <c r="H74" s="36">
        <v>11</v>
      </c>
      <c r="I74" s="36">
        <v>29</v>
      </c>
      <c r="J74" s="36">
        <v>0</v>
      </c>
      <c r="K74" s="36">
        <v>0</v>
      </c>
    </row>
    <row r="75" spans="1:16" x14ac:dyDescent="0.2">
      <c r="A75" s="33" t="s">
        <v>227</v>
      </c>
      <c r="B75" s="36">
        <v>26</v>
      </c>
      <c r="C75" s="36">
        <v>12</v>
      </c>
      <c r="D75" s="23">
        <v>4</v>
      </c>
      <c r="E75" s="36">
        <v>1706</v>
      </c>
      <c r="F75" s="36">
        <v>303</v>
      </c>
      <c r="G75" s="36">
        <v>0</v>
      </c>
      <c r="H75" s="36">
        <v>106</v>
      </c>
      <c r="I75" s="36">
        <v>47</v>
      </c>
      <c r="J75" s="36">
        <v>2</v>
      </c>
      <c r="K75" s="36">
        <v>0</v>
      </c>
    </row>
    <row r="76" spans="1:16" x14ac:dyDescent="0.2">
      <c r="A76" s="33" t="s">
        <v>228</v>
      </c>
      <c r="B76" s="36">
        <v>22</v>
      </c>
      <c r="C76" s="36">
        <v>6</v>
      </c>
      <c r="D76" s="23">
        <v>2</v>
      </c>
      <c r="E76" s="36">
        <v>1137</v>
      </c>
      <c r="F76" s="36">
        <v>399</v>
      </c>
      <c r="G76" s="36">
        <v>0</v>
      </c>
      <c r="H76" s="36">
        <v>64</v>
      </c>
      <c r="I76" s="36">
        <v>97</v>
      </c>
      <c r="J76" s="36">
        <v>3</v>
      </c>
      <c r="K76" s="36">
        <v>0</v>
      </c>
    </row>
    <row r="77" spans="1:16" x14ac:dyDescent="0.2">
      <c r="A77" s="33" t="s">
        <v>229</v>
      </c>
      <c r="B77" s="36">
        <v>20</v>
      </c>
      <c r="C77" s="36">
        <v>3</v>
      </c>
      <c r="D77" s="23">
        <v>23</v>
      </c>
      <c r="E77" s="36">
        <v>371</v>
      </c>
      <c r="F77" s="36">
        <v>8</v>
      </c>
      <c r="G77" s="36">
        <v>1</v>
      </c>
      <c r="H77" s="36">
        <v>19</v>
      </c>
      <c r="I77" s="36">
        <v>57</v>
      </c>
      <c r="J77" s="36">
        <v>0</v>
      </c>
      <c r="K77" s="36">
        <v>0</v>
      </c>
    </row>
    <row r="78" spans="1:16" x14ac:dyDescent="0.2">
      <c r="A78" s="33" t="s">
        <v>230</v>
      </c>
      <c r="B78" s="36">
        <v>30</v>
      </c>
      <c r="C78" s="36">
        <v>6</v>
      </c>
      <c r="D78" s="23">
        <v>3</v>
      </c>
      <c r="E78" s="36">
        <v>40</v>
      </c>
      <c r="F78" s="36">
        <v>129</v>
      </c>
      <c r="G78" s="36">
        <v>0</v>
      </c>
      <c r="H78" s="36">
        <v>1</v>
      </c>
      <c r="I78" s="36">
        <v>4</v>
      </c>
      <c r="J78" s="36">
        <v>1</v>
      </c>
      <c r="K78" s="36">
        <v>0</v>
      </c>
    </row>
    <row r="79" spans="1:16" x14ac:dyDescent="0.2">
      <c r="A79" s="33" t="s">
        <v>231</v>
      </c>
      <c r="B79" s="36">
        <v>16</v>
      </c>
      <c r="C79" s="36">
        <v>11</v>
      </c>
      <c r="D79" s="23">
        <v>2</v>
      </c>
      <c r="E79" s="36">
        <v>385</v>
      </c>
      <c r="F79" s="36">
        <v>20</v>
      </c>
      <c r="G79" s="36">
        <v>0</v>
      </c>
      <c r="H79" s="36">
        <v>0</v>
      </c>
      <c r="I79" s="36">
        <v>43</v>
      </c>
      <c r="J79" s="36">
        <v>1</v>
      </c>
      <c r="K79" s="36">
        <v>0</v>
      </c>
    </row>
    <row r="80" spans="1:16" x14ac:dyDescent="0.2">
      <c r="A80" s="33" t="s">
        <v>232</v>
      </c>
      <c r="B80" s="36">
        <v>28</v>
      </c>
      <c r="C80" s="36">
        <v>4</v>
      </c>
      <c r="D80" s="23">
        <v>1</v>
      </c>
      <c r="E80" s="36">
        <v>631</v>
      </c>
      <c r="F80" s="36">
        <v>79</v>
      </c>
      <c r="G80" s="36">
        <v>0</v>
      </c>
      <c r="H80" s="36">
        <v>16</v>
      </c>
      <c r="I80" s="36">
        <v>41</v>
      </c>
      <c r="J80" s="36">
        <v>0</v>
      </c>
      <c r="K80" s="36">
        <v>0</v>
      </c>
    </row>
    <row r="81" spans="1:11" x14ac:dyDescent="0.2">
      <c r="A81" s="192" t="s">
        <v>233</v>
      </c>
      <c r="B81" s="198">
        <v>43</v>
      </c>
      <c r="C81" s="198">
        <v>11</v>
      </c>
      <c r="D81" s="23">
        <v>37</v>
      </c>
      <c r="E81" s="198">
        <v>1184</v>
      </c>
      <c r="F81" s="198">
        <v>446</v>
      </c>
      <c r="G81" s="198">
        <v>2</v>
      </c>
      <c r="H81" s="198">
        <v>4</v>
      </c>
      <c r="I81" s="198">
        <v>200</v>
      </c>
      <c r="J81" s="198">
        <v>1</v>
      </c>
      <c r="K81" s="198">
        <v>1</v>
      </c>
    </row>
    <row r="82" spans="1:11" x14ac:dyDescent="0.2">
      <c r="A82" s="192" t="s">
        <v>234</v>
      </c>
      <c r="B82" s="198">
        <v>211</v>
      </c>
      <c r="C82" s="198">
        <v>166</v>
      </c>
      <c r="D82" s="89">
        <v>288</v>
      </c>
      <c r="E82" s="198">
        <v>8844</v>
      </c>
      <c r="F82" s="198">
        <v>3263</v>
      </c>
      <c r="G82" s="198">
        <v>2</v>
      </c>
      <c r="H82" s="198">
        <v>115</v>
      </c>
      <c r="I82" s="198">
        <v>652</v>
      </c>
      <c r="J82" s="198">
        <v>1</v>
      </c>
      <c r="K82" s="198">
        <v>0</v>
      </c>
    </row>
    <row r="83" spans="1:11" x14ac:dyDescent="0.2">
      <c r="A83" s="33" t="s">
        <v>235</v>
      </c>
      <c r="B83" s="36">
        <v>34</v>
      </c>
      <c r="C83" s="36">
        <v>2</v>
      </c>
      <c r="D83" s="23">
        <v>4</v>
      </c>
      <c r="E83" s="36">
        <v>408</v>
      </c>
      <c r="F83" s="36">
        <v>435</v>
      </c>
      <c r="G83" s="36">
        <v>0</v>
      </c>
      <c r="H83" s="36">
        <v>39</v>
      </c>
      <c r="I83" s="36">
        <v>61</v>
      </c>
      <c r="J83" s="36">
        <v>1</v>
      </c>
      <c r="K83" s="36">
        <v>0</v>
      </c>
    </row>
    <row r="84" spans="1:11" x14ac:dyDescent="0.2">
      <c r="A84" s="33" t="s">
        <v>236</v>
      </c>
      <c r="B84" s="36">
        <v>1</v>
      </c>
      <c r="C84" s="36">
        <v>7</v>
      </c>
      <c r="D84" s="23">
        <v>34</v>
      </c>
      <c r="E84" s="36">
        <v>100</v>
      </c>
      <c r="F84" s="36">
        <v>7</v>
      </c>
      <c r="G84" s="36">
        <v>0</v>
      </c>
      <c r="H84" s="36">
        <v>2</v>
      </c>
      <c r="I84" s="36">
        <v>16</v>
      </c>
      <c r="J84" s="36">
        <v>0</v>
      </c>
      <c r="K84" s="36">
        <v>0</v>
      </c>
    </row>
    <row r="85" spans="1:11" x14ac:dyDescent="0.2">
      <c r="A85" s="33" t="s">
        <v>237</v>
      </c>
      <c r="B85" s="36">
        <v>2</v>
      </c>
      <c r="C85" s="36">
        <v>11</v>
      </c>
      <c r="D85" s="23">
        <v>14</v>
      </c>
      <c r="E85" s="36">
        <v>159</v>
      </c>
      <c r="F85" s="36">
        <v>25</v>
      </c>
      <c r="G85" s="36">
        <v>0</v>
      </c>
      <c r="H85" s="36">
        <v>3</v>
      </c>
      <c r="I85" s="36">
        <v>44</v>
      </c>
      <c r="J85" s="36">
        <v>0</v>
      </c>
      <c r="K85" s="36">
        <v>0</v>
      </c>
    </row>
    <row r="86" spans="1:11" x14ac:dyDescent="0.2">
      <c r="A86" s="33" t="s">
        <v>238</v>
      </c>
      <c r="B86" s="36">
        <v>1</v>
      </c>
      <c r="C86" s="36">
        <v>1</v>
      </c>
      <c r="D86" s="23">
        <v>6</v>
      </c>
      <c r="E86" s="36">
        <v>17</v>
      </c>
      <c r="F86" s="36">
        <v>24</v>
      </c>
      <c r="G86" s="36">
        <v>0</v>
      </c>
      <c r="H86" s="36">
        <v>0</v>
      </c>
      <c r="I86" s="36">
        <v>3</v>
      </c>
      <c r="J86" s="36">
        <v>0</v>
      </c>
      <c r="K86" s="36">
        <v>0</v>
      </c>
    </row>
    <row r="87" spans="1:11" x14ac:dyDescent="0.2">
      <c r="A87" s="33" t="s">
        <v>239</v>
      </c>
      <c r="B87" s="36">
        <v>3</v>
      </c>
      <c r="C87" s="36">
        <v>6</v>
      </c>
      <c r="D87" s="23">
        <v>12</v>
      </c>
      <c r="E87" s="36">
        <v>39</v>
      </c>
      <c r="F87" s="36">
        <v>20</v>
      </c>
      <c r="G87" s="36">
        <v>1</v>
      </c>
      <c r="H87" s="36">
        <v>2</v>
      </c>
      <c r="I87" s="36">
        <v>23</v>
      </c>
      <c r="J87" s="36">
        <v>0</v>
      </c>
      <c r="K87" s="36">
        <v>0</v>
      </c>
    </row>
    <row r="88" spans="1:11" x14ac:dyDescent="0.2">
      <c r="A88" s="33" t="s">
        <v>240</v>
      </c>
      <c r="B88" s="36">
        <v>23</v>
      </c>
      <c r="C88" s="36">
        <v>17</v>
      </c>
      <c r="D88" s="23">
        <v>44</v>
      </c>
      <c r="E88" s="36">
        <v>1905</v>
      </c>
      <c r="F88" s="36">
        <v>250</v>
      </c>
      <c r="G88" s="36">
        <v>0</v>
      </c>
      <c r="H88" s="36">
        <v>0</v>
      </c>
      <c r="I88" s="36">
        <v>150</v>
      </c>
      <c r="J88" s="36">
        <v>0</v>
      </c>
      <c r="K88" s="36">
        <v>0</v>
      </c>
    </row>
    <row r="89" spans="1:11" x14ac:dyDescent="0.2">
      <c r="A89" s="33" t="s">
        <v>241</v>
      </c>
      <c r="B89" s="36">
        <v>19</v>
      </c>
      <c r="C89" s="36">
        <v>37</v>
      </c>
      <c r="D89" s="23">
        <v>71</v>
      </c>
      <c r="E89" s="36">
        <v>1616</v>
      </c>
      <c r="F89" s="36">
        <v>472</v>
      </c>
      <c r="G89" s="36">
        <v>0</v>
      </c>
      <c r="H89" s="36">
        <v>1</v>
      </c>
      <c r="I89" s="36">
        <v>43</v>
      </c>
      <c r="J89" s="36">
        <v>0</v>
      </c>
      <c r="K89" s="36">
        <v>0</v>
      </c>
    </row>
    <row r="90" spans="1:11" x14ac:dyDescent="0.2">
      <c r="A90" s="33" t="s">
        <v>242</v>
      </c>
      <c r="B90" s="36">
        <v>30</v>
      </c>
      <c r="C90" s="36">
        <v>20</v>
      </c>
      <c r="D90" s="23">
        <v>15</v>
      </c>
      <c r="E90" s="36">
        <v>1701</v>
      </c>
      <c r="F90" s="36">
        <v>459</v>
      </c>
      <c r="G90" s="36">
        <v>1</v>
      </c>
      <c r="H90" s="36">
        <v>6</v>
      </c>
      <c r="I90" s="36">
        <v>242</v>
      </c>
      <c r="J90" s="36">
        <v>0</v>
      </c>
      <c r="K90" s="36">
        <v>0</v>
      </c>
    </row>
    <row r="91" spans="1:11" x14ac:dyDescent="0.2">
      <c r="A91" s="33" t="s">
        <v>243</v>
      </c>
      <c r="B91" s="36">
        <v>14</v>
      </c>
      <c r="C91" s="36">
        <v>12</v>
      </c>
      <c r="D91" s="23">
        <v>12</v>
      </c>
      <c r="E91" s="36">
        <v>364</v>
      </c>
      <c r="F91" s="36">
        <v>114</v>
      </c>
      <c r="G91" s="36">
        <v>0</v>
      </c>
      <c r="H91" s="36">
        <v>2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244</v>
      </c>
      <c r="B92" s="36">
        <v>19</v>
      </c>
      <c r="C92" s="36">
        <v>16</v>
      </c>
      <c r="D92" s="23">
        <v>3</v>
      </c>
      <c r="E92" s="36">
        <v>553</v>
      </c>
      <c r="F92" s="36">
        <v>435</v>
      </c>
      <c r="G92" s="36">
        <v>0</v>
      </c>
      <c r="H92" s="36">
        <v>60</v>
      </c>
      <c r="I92" s="36">
        <v>40</v>
      </c>
      <c r="J92" s="36">
        <v>0</v>
      </c>
      <c r="K92" s="36">
        <v>0</v>
      </c>
    </row>
    <row r="93" spans="1:11" x14ac:dyDescent="0.2">
      <c r="A93" s="192" t="s">
        <v>245</v>
      </c>
      <c r="B93" s="198">
        <v>65</v>
      </c>
      <c r="C93" s="198">
        <v>37</v>
      </c>
      <c r="D93" s="25">
        <v>73</v>
      </c>
      <c r="E93" s="198">
        <v>1982</v>
      </c>
      <c r="F93" s="198">
        <v>1022</v>
      </c>
      <c r="G93" s="198">
        <v>0</v>
      </c>
      <c r="H93" s="198">
        <v>0</v>
      </c>
      <c r="I93" s="198">
        <v>30</v>
      </c>
      <c r="J93" s="198">
        <v>0</v>
      </c>
      <c r="K93" s="198">
        <v>0</v>
      </c>
    </row>
    <row r="94" spans="1:11" x14ac:dyDescent="0.2">
      <c r="A94" s="205" t="s">
        <v>408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409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414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411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412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413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410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435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415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434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363</v>
      </c>
      <c r="B1" s="4"/>
    </row>
    <row r="2" spans="1:12" s="3" customFormat="1" ht="12.75" customHeight="1" x14ac:dyDescent="0.2">
      <c r="A2" s="150" t="s">
        <v>449</v>
      </c>
      <c r="B2" s="6"/>
      <c r="C2" s="6"/>
      <c r="D2" s="6"/>
      <c r="E2" s="6"/>
      <c r="F2" s="6"/>
      <c r="L2" s="6" t="s">
        <v>364</v>
      </c>
    </row>
    <row r="3" spans="1:12" s="8" customFormat="1" x14ac:dyDescent="0.2">
      <c r="A3" s="142"/>
      <c r="B3" s="201" t="s">
        <v>365</v>
      </c>
      <c r="C3" s="201" t="s">
        <v>366</v>
      </c>
      <c r="D3" s="201" t="s">
        <v>367</v>
      </c>
      <c r="E3" s="201" t="s">
        <v>368</v>
      </c>
      <c r="F3" s="201" t="s">
        <v>369</v>
      </c>
      <c r="G3" s="201" t="s">
        <v>370</v>
      </c>
      <c r="H3" s="201" t="s">
        <v>371</v>
      </c>
      <c r="I3" s="201" t="s">
        <v>372</v>
      </c>
      <c r="J3" s="201" t="s">
        <v>373</v>
      </c>
      <c r="K3" s="201" t="s">
        <v>374</v>
      </c>
      <c r="L3" s="201" t="s">
        <v>375</v>
      </c>
    </row>
    <row r="4" spans="1:12" s="1" customFormat="1" x14ac:dyDescent="0.2">
      <c r="A4" s="191" t="s">
        <v>157</v>
      </c>
      <c r="B4" s="18">
        <v>7060</v>
      </c>
      <c r="C4" s="70">
        <v>2243</v>
      </c>
      <c r="D4" s="70">
        <v>37</v>
      </c>
      <c r="E4" s="18">
        <v>239</v>
      </c>
      <c r="F4" s="18">
        <v>1987</v>
      </c>
      <c r="G4" s="70">
        <v>7856</v>
      </c>
      <c r="H4" s="70">
        <v>0</v>
      </c>
      <c r="I4" s="70">
        <v>445</v>
      </c>
      <c r="J4" s="70">
        <v>214</v>
      </c>
      <c r="K4" s="70">
        <v>597</v>
      </c>
      <c r="L4" s="70">
        <v>935</v>
      </c>
    </row>
    <row r="5" spans="1:12" s="1" customFormat="1" x14ac:dyDescent="0.2">
      <c r="A5" s="192" t="s">
        <v>158</v>
      </c>
      <c r="B5" s="25">
        <v>253</v>
      </c>
      <c r="C5" s="193">
        <v>130</v>
      </c>
      <c r="D5" s="193">
        <v>0</v>
      </c>
      <c r="E5" s="25">
        <v>2</v>
      </c>
      <c r="F5" s="25">
        <v>33</v>
      </c>
      <c r="G5" s="193">
        <v>138</v>
      </c>
      <c r="H5" s="193">
        <v>0</v>
      </c>
      <c r="I5" s="193">
        <v>7</v>
      </c>
      <c r="J5" s="193">
        <v>15</v>
      </c>
      <c r="K5" s="193">
        <v>1</v>
      </c>
      <c r="L5" s="193">
        <v>13</v>
      </c>
    </row>
    <row r="6" spans="1:12" s="1" customFormat="1" x14ac:dyDescent="0.2">
      <c r="A6" s="33" t="s">
        <v>159</v>
      </c>
      <c r="B6" s="23">
        <v>17</v>
      </c>
      <c r="C6" s="194">
        <v>11</v>
      </c>
      <c r="D6" s="194">
        <v>0</v>
      </c>
      <c r="E6" s="23">
        <v>0</v>
      </c>
      <c r="F6" s="23">
        <v>0</v>
      </c>
      <c r="G6" s="194">
        <v>10</v>
      </c>
      <c r="H6" s="194">
        <v>0</v>
      </c>
      <c r="I6" s="194">
        <v>0</v>
      </c>
      <c r="J6" s="194">
        <v>1</v>
      </c>
      <c r="K6" s="194">
        <v>0</v>
      </c>
      <c r="L6" s="194">
        <v>1</v>
      </c>
    </row>
    <row r="7" spans="1:12" s="1" customFormat="1" x14ac:dyDescent="0.2">
      <c r="A7" s="33" t="s">
        <v>160</v>
      </c>
      <c r="B7" s="23">
        <v>49</v>
      </c>
      <c r="C7" s="194">
        <v>29</v>
      </c>
      <c r="D7" s="194">
        <v>0</v>
      </c>
      <c r="E7" s="23">
        <v>0</v>
      </c>
      <c r="F7" s="23">
        <v>8</v>
      </c>
      <c r="G7" s="194">
        <v>12</v>
      </c>
      <c r="H7" s="194">
        <v>0</v>
      </c>
      <c r="I7" s="194">
        <v>0</v>
      </c>
      <c r="J7" s="194">
        <v>3</v>
      </c>
      <c r="K7" s="194">
        <v>0</v>
      </c>
      <c r="L7" s="194">
        <v>1</v>
      </c>
    </row>
    <row r="8" spans="1:12" s="1" customFormat="1" x14ac:dyDescent="0.2">
      <c r="A8" s="33" t="s">
        <v>161</v>
      </c>
      <c r="B8" s="23">
        <v>28</v>
      </c>
      <c r="C8" s="194">
        <v>17</v>
      </c>
      <c r="D8" s="194">
        <v>0</v>
      </c>
      <c r="E8" s="23">
        <v>0</v>
      </c>
      <c r="F8" s="23">
        <v>1</v>
      </c>
      <c r="G8" s="194">
        <v>2</v>
      </c>
      <c r="H8" s="194">
        <v>0</v>
      </c>
      <c r="I8" s="194">
        <v>0</v>
      </c>
      <c r="J8" s="194">
        <v>0</v>
      </c>
      <c r="K8" s="194">
        <v>0</v>
      </c>
      <c r="L8" s="194">
        <v>3</v>
      </c>
    </row>
    <row r="9" spans="1:12" s="1" customFormat="1" x14ac:dyDescent="0.2">
      <c r="A9" s="33" t="s">
        <v>162</v>
      </c>
      <c r="B9" s="23">
        <v>18</v>
      </c>
      <c r="C9" s="194">
        <v>8</v>
      </c>
      <c r="D9" s="194">
        <v>0</v>
      </c>
      <c r="E9" s="23">
        <v>0</v>
      </c>
      <c r="F9" s="23">
        <v>1</v>
      </c>
      <c r="G9" s="194">
        <v>7</v>
      </c>
      <c r="H9" s="194">
        <v>0</v>
      </c>
      <c r="I9" s="194">
        <v>0</v>
      </c>
      <c r="J9" s="194">
        <v>3</v>
      </c>
      <c r="K9" s="194">
        <v>0</v>
      </c>
      <c r="L9" s="194">
        <v>0</v>
      </c>
    </row>
    <row r="10" spans="1:12" s="1" customFormat="1" x14ac:dyDescent="0.2">
      <c r="A10" s="33" t="s">
        <v>163</v>
      </c>
      <c r="B10" s="23">
        <v>30</v>
      </c>
      <c r="C10" s="194">
        <v>21</v>
      </c>
      <c r="D10" s="194">
        <v>0</v>
      </c>
      <c r="E10" s="23">
        <v>1</v>
      </c>
      <c r="F10" s="23">
        <v>2</v>
      </c>
      <c r="G10" s="194">
        <v>19</v>
      </c>
      <c r="H10" s="194">
        <v>0</v>
      </c>
      <c r="I10" s="194">
        <v>0</v>
      </c>
      <c r="J10" s="194">
        <v>3</v>
      </c>
      <c r="K10" s="194">
        <v>1</v>
      </c>
      <c r="L10" s="194">
        <v>1</v>
      </c>
    </row>
    <row r="11" spans="1:12" s="1" customFormat="1" x14ac:dyDescent="0.2">
      <c r="A11" s="33" t="s">
        <v>164</v>
      </c>
      <c r="B11" s="23">
        <v>46</v>
      </c>
      <c r="C11" s="194">
        <v>15</v>
      </c>
      <c r="D11" s="194">
        <v>0</v>
      </c>
      <c r="E11" s="23">
        <v>0</v>
      </c>
      <c r="F11" s="23">
        <v>7</v>
      </c>
      <c r="G11" s="194">
        <v>31</v>
      </c>
      <c r="H11" s="194">
        <v>0</v>
      </c>
      <c r="I11" s="194">
        <v>4</v>
      </c>
      <c r="J11" s="194">
        <v>0</v>
      </c>
      <c r="K11" s="194">
        <v>0</v>
      </c>
      <c r="L11" s="194">
        <v>5</v>
      </c>
    </row>
    <row r="12" spans="1:12" s="1" customFormat="1" x14ac:dyDescent="0.2">
      <c r="A12" s="33" t="s">
        <v>165</v>
      </c>
      <c r="B12" s="23">
        <v>25</v>
      </c>
      <c r="C12" s="194">
        <v>17</v>
      </c>
      <c r="D12" s="194">
        <v>0</v>
      </c>
      <c r="E12" s="23">
        <v>1</v>
      </c>
      <c r="F12" s="23">
        <v>11</v>
      </c>
      <c r="G12" s="194">
        <v>32</v>
      </c>
      <c r="H12" s="194">
        <v>0</v>
      </c>
      <c r="I12" s="194">
        <v>2</v>
      </c>
      <c r="J12" s="194">
        <v>4</v>
      </c>
      <c r="K12" s="194">
        <v>0</v>
      </c>
      <c r="L12" s="194">
        <v>1</v>
      </c>
    </row>
    <row r="13" spans="1:12" s="1" customFormat="1" x14ac:dyDescent="0.2">
      <c r="A13" s="33" t="s">
        <v>166</v>
      </c>
      <c r="B13" s="23">
        <v>40</v>
      </c>
      <c r="C13" s="194">
        <v>12</v>
      </c>
      <c r="D13" s="194">
        <v>0</v>
      </c>
      <c r="E13" s="23">
        <v>0</v>
      </c>
      <c r="F13" s="23">
        <v>3</v>
      </c>
      <c r="G13" s="194">
        <v>25</v>
      </c>
      <c r="H13" s="194">
        <v>0</v>
      </c>
      <c r="I13" s="194">
        <v>1</v>
      </c>
      <c r="J13" s="194">
        <v>1</v>
      </c>
      <c r="K13" s="194">
        <v>0</v>
      </c>
      <c r="L13" s="194">
        <v>1</v>
      </c>
    </row>
    <row r="14" spans="1:12" s="1" customFormat="1" x14ac:dyDescent="0.2">
      <c r="A14" s="195" t="s">
        <v>167</v>
      </c>
      <c r="B14" s="89">
        <v>737</v>
      </c>
      <c r="C14" s="196">
        <v>165</v>
      </c>
      <c r="D14" s="196">
        <v>5</v>
      </c>
      <c r="E14" s="89">
        <v>6</v>
      </c>
      <c r="F14" s="89">
        <v>102</v>
      </c>
      <c r="G14" s="196">
        <v>588</v>
      </c>
      <c r="H14" s="196">
        <v>0</v>
      </c>
      <c r="I14" s="196">
        <v>31</v>
      </c>
      <c r="J14" s="196">
        <v>24</v>
      </c>
      <c r="K14" s="196">
        <v>15</v>
      </c>
      <c r="L14" s="196">
        <v>25</v>
      </c>
    </row>
    <row r="15" spans="1:12" s="1" customFormat="1" x14ac:dyDescent="0.2">
      <c r="A15" s="33" t="s">
        <v>168</v>
      </c>
      <c r="B15" s="23">
        <v>282</v>
      </c>
      <c r="C15" s="194">
        <v>28</v>
      </c>
      <c r="D15" s="194">
        <v>0</v>
      </c>
      <c r="E15" s="23">
        <v>1</v>
      </c>
      <c r="F15" s="23">
        <v>28</v>
      </c>
      <c r="G15" s="194">
        <v>141</v>
      </c>
      <c r="H15" s="194">
        <v>0</v>
      </c>
      <c r="I15" s="194">
        <v>6</v>
      </c>
      <c r="J15" s="194">
        <v>3</v>
      </c>
      <c r="K15" s="194">
        <v>1</v>
      </c>
      <c r="L15" s="194">
        <v>7</v>
      </c>
    </row>
    <row r="16" spans="1:12" s="1" customFormat="1" x14ac:dyDescent="0.2">
      <c r="A16" s="33" t="s">
        <v>169</v>
      </c>
      <c r="B16" s="23">
        <v>204</v>
      </c>
      <c r="C16" s="194">
        <v>31</v>
      </c>
      <c r="D16" s="194">
        <v>4</v>
      </c>
      <c r="E16" s="23">
        <v>2</v>
      </c>
      <c r="F16" s="23">
        <v>19</v>
      </c>
      <c r="G16" s="194">
        <v>112</v>
      </c>
      <c r="H16" s="194">
        <v>0</v>
      </c>
      <c r="I16" s="194">
        <v>9</v>
      </c>
      <c r="J16" s="194">
        <v>7</v>
      </c>
      <c r="K16" s="194">
        <v>3</v>
      </c>
      <c r="L16" s="194">
        <v>4</v>
      </c>
    </row>
    <row r="17" spans="1:12" s="1" customFormat="1" x14ac:dyDescent="0.2">
      <c r="A17" s="33" t="s">
        <v>170</v>
      </c>
      <c r="B17" s="23">
        <v>44</v>
      </c>
      <c r="C17" s="194">
        <v>16</v>
      </c>
      <c r="D17" s="194">
        <v>0</v>
      </c>
      <c r="E17" s="23">
        <v>1</v>
      </c>
      <c r="F17" s="23">
        <v>13</v>
      </c>
      <c r="G17" s="194">
        <v>67</v>
      </c>
      <c r="H17" s="194">
        <v>0</v>
      </c>
      <c r="I17" s="194">
        <v>0</v>
      </c>
      <c r="J17" s="194">
        <v>2</v>
      </c>
      <c r="K17" s="194">
        <v>1</v>
      </c>
      <c r="L17" s="194">
        <v>3</v>
      </c>
    </row>
    <row r="18" spans="1:12" s="1" customFormat="1" x14ac:dyDescent="0.2">
      <c r="A18" s="33" t="s">
        <v>171</v>
      </c>
      <c r="B18" s="23">
        <v>40</v>
      </c>
      <c r="C18" s="194">
        <v>13</v>
      </c>
      <c r="D18" s="194">
        <v>0</v>
      </c>
      <c r="E18" s="23">
        <v>1</v>
      </c>
      <c r="F18" s="23">
        <v>19</v>
      </c>
      <c r="G18" s="194">
        <v>86</v>
      </c>
      <c r="H18" s="194">
        <v>0</v>
      </c>
      <c r="I18" s="194">
        <v>9</v>
      </c>
      <c r="J18" s="194">
        <v>3</v>
      </c>
      <c r="K18" s="194">
        <v>3</v>
      </c>
      <c r="L18" s="194">
        <v>2</v>
      </c>
    </row>
    <row r="19" spans="1:12" s="1" customFormat="1" x14ac:dyDescent="0.2">
      <c r="A19" s="33" t="s">
        <v>172</v>
      </c>
      <c r="B19" s="23">
        <v>54</v>
      </c>
      <c r="C19" s="194">
        <v>21</v>
      </c>
      <c r="D19" s="194">
        <v>0</v>
      </c>
      <c r="E19" s="23">
        <v>1</v>
      </c>
      <c r="F19" s="23">
        <v>9</v>
      </c>
      <c r="G19" s="194">
        <v>86</v>
      </c>
      <c r="H19" s="194">
        <v>0</v>
      </c>
      <c r="I19" s="194">
        <v>2</v>
      </c>
      <c r="J19" s="194">
        <v>0</v>
      </c>
      <c r="K19" s="194">
        <v>0</v>
      </c>
      <c r="L19" s="194">
        <v>4</v>
      </c>
    </row>
    <row r="20" spans="1:12" s="1" customFormat="1" x14ac:dyDescent="0.2">
      <c r="A20" s="33" t="s">
        <v>173</v>
      </c>
      <c r="B20" s="23">
        <v>46</v>
      </c>
      <c r="C20" s="194">
        <v>30</v>
      </c>
      <c r="D20" s="194">
        <v>0</v>
      </c>
      <c r="E20" s="23">
        <v>0</v>
      </c>
      <c r="F20" s="23">
        <v>1</v>
      </c>
      <c r="G20" s="194">
        <v>39</v>
      </c>
      <c r="H20" s="194">
        <v>0</v>
      </c>
      <c r="I20" s="194">
        <v>2</v>
      </c>
      <c r="J20" s="194">
        <v>1</v>
      </c>
      <c r="K20" s="194">
        <v>2</v>
      </c>
      <c r="L20" s="194">
        <v>2</v>
      </c>
    </row>
    <row r="21" spans="1:12" s="1" customFormat="1" x14ac:dyDescent="0.2">
      <c r="A21" s="33" t="s">
        <v>174</v>
      </c>
      <c r="B21" s="23">
        <v>67</v>
      </c>
      <c r="C21" s="194">
        <v>26</v>
      </c>
      <c r="D21" s="194">
        <v>1</v>
      </c>
      <c r="E21" s="23">
        <v>0</v>
      </c>
      <c r="F21" s="23">
        <v>13</v>
      </c>
      <c r="G21" s="194">
        <v>57</v>
      </c>
      <c r="H21" s="194">
        <v>0</v>
      </c>
      <c r="I21" s="194">
        <v>3</v>
      </c>
      <c r="J21" s="194">
        <v>8</v>
      </c>
      <c r="K21" s="194">
        <v>5</v>
      </c>
      <c r="L21" s="194">
        <v>3</v>
      </c>
    </row>
    <row r="22" spans="1:12" s="1" customFormat="1" x14ac:dyDescent="0.2">
      <c r="A22" s="195" t="s">
        <v>175</v>
      </c>
      <c r="B22" s="89">
        <v>379</v>
      </c>
      <c r="C22" s="196">
        <v>139</v>
      </c>
      <c r="D22" s="196">
        <v>4</v>
      </c>
      <c r="E22" s="89">
        <v>5</v>
      </c>
      <c r="F22" s="89">
        <v>96</v>
      </c>
      <c r="G22" s="196">
        <v>509</v>
      </c>
      <c r="H22" s="196">
        <v>0</v>
      </c>
      <c r="I22" s="196">
        <v>50</v>
      </c>
      <c r="J22" s="196">
        <v>22</v>
      </c>
      <c r="K22" s="196">
        <v>15</v>
      </c>
      <c r="L22" s="196">
        <v>39</v>
      </c>
    </row>
    <row r="23" spans="1:12" s="1" customFormat="1" x14ac:dyDescent="0.2">
      <c r="A23" s="33" t="s">
        <v>176</v>
      </c>
      <c r="B23" s="23">
        <v>24</v>
      </c>
      <c r="C23" s="194">
        <v>5</v>
      </c>
      <c r="D23" s="194">
        <v>1</v>
      </c>
      <c r="E23" s="23">
        <v>0</v>
      </c>
      <c r="F23" s="23">
        <v>11</v>
      </c>
      <c r="G23" s="194">
        <v>35</v>
      </c>
      <c r="H23" s="194">
        <v>0</v>
      </c>
      <c r="I23" s="194">
        <v>5</v>
      </c>
      <c r="J23" s="194">
        <v>4</v>
      </c>
      <c r="K23" s="194">
        <v>1</v>
      </c>
      <c r="L23" s="194">
        <v>5</v>
      </c>
    </row>
    <row r="24" spans="1:12" s="1" customFormat="1" x14ac:dyDescent="0.2">
      <c r="A24" s="33" t="s">
        <v>177</v>
      </c>
      <c r="B24" s="23">
        <v>31</v>
      </c>
      <c r="C24" s="194">
        <v>14</v>
      </c>
      <c r="D24" s="194">
        <v>0</v>
      </c>
      <c r="E24" s="23">
        <v>0</v>
      </c>
      <c r="F24" s="23">
        <v>6</v>
      </c>
      <c r="G24" s="194">
        <v>68</v>
      </c>
      <c r="H24" s="194">
        <v>0</v>
      </c>
      <c r="I24" s="194">
        <v>6</v>
      </c>
      <c r="J24" s="194">
        <v>5</v>
      </c>
      <c r="K24" s="194">
        <v>4</v>
      </c>
      <c r="L24" s="194">
        <v>4</v>
      </c>
    </row>
    <row r="25" spans="1:12" s="1" customFormat="1" x14ac:dyDescent="0.2">
      <c r="A25" s="33" t="s">
        <v>178</v>
      </c>
      <c r="B25" s="23">
        <v>14</v>
      </c>
      <c r="C25" s="194">
        <v>6</v>
      </c>
      <c r="D25" s="194">
        <v>0</v>
      </c>
      <c r="E25" s="23">
        <v>0</v>
      </c>
      <c r="F25" s="23">
        <v>5</v>
      </c>
      <c r="G25" s="194">
        <v>12</v>
      </c>
      <c r="H25" s="194">
        <v>0</v>
      </c>
      <c r="I25" s="194">
        <v>1</v>
      </c>
      <c r="J25" s="194">
        <v>1</v>
      </c>
      <c r="K25" s="194">
        <v>1</v>
      </c>
      <c r="L25" s="194">
        <v>1</v>
      </c>
    </row>
    <row r="26" spans="1:12" s="1" customFormat="1" x14ac:dyDescent="0.2">
      <c r="A26" s="33" t="s">
        <v>179</v>
      </c>
      <c r="B26" s="23">
        <v>72</v>
      </c>
      <c r="C26" s="194">
        <v>17</v>
      </c>
      <c r="D26" s="194">
        <v>0</v>
      </c>
      <c r="E26" s="23">
        <v>0</v>
      </c>
      <c r="F26" s="23">
        <v>11</v>
      </c>
      <c r="G26" s="194">
        <v>64</v>
      </c>
      <c r="H26" s="194">
        <v>0</v>
      </c>
      <c r="I26" s="194">
        <v>4</v>
      </c>
      <c r="J26" s="194">
        <v>0</v>
      </c>
      <c r="K26" s="194">
        <v>3</v>
      </c>
      <c r="L26" s="194">
        <v>2</v>
      </c>
    </row>
    <row r="27" spans="1:12" s="1" customFormat="1" x14ac:dyDescent="0.2">
      <c r="A27" s="33" t="s">
        <v>180</v>
      </c>
      <c r="B27" s="23">
        <v>31</v>
      </c>
      <c r="C27" s="194">
        <v>10</v>
      </c>
      <c r="D27" s="194">
        <v>0</v>
      </c>
      <c r="E27" s="23">
        <v>3</v>
      </c>
      <c r="F27" s="23">
        <v>9</v>
      </c>
      <c r="G27" s="194">
        <v>98</v>
      </c>
      <c r="H27" s="194">
        <v>0</v>
      </c>
      <c r="I27" s="194">
        <v>14</v>
      </c>
      <c r="J27" s="194">
        <v>1</v>
      </c>
      <c r="K27" s="194">
        <v>0</v>
      </c>
      <c r="L27" s="194">
        <v>7</v>
      </c>
    </row>
    <row r="28" spans="1:12" s="1" customFormat="1" x14ac:dyDescent="0.2">
      <c r="A28" s="33" t="s">
        <v>181</v>
      </c>
      <c r="B28" s="23">
        <v>35</v>
      </c>
      <c r="C28" s="194">
        <v>19</v>
      </c>
      <c r="D28" s="194">
        <v>1</v>
      </c>
      <c r="E28" s="23">
        <v>1</v>
      </c>
      <c r="F28" s="23">
        <v>9</v>
      </c>
      <c r="G28" s="194">
        <v>58</v>
      </c>
      <c r="H28" s="194">
        <v>0</v>
      </c>
      <c r="I28" s="194">
        <v>9</v>
      </c>
      <c r="J28" s="194">
        <v>3</v>
      </c>
      <c r="K28" s="194">
        <v>1</v>
      </c>
      <c r="L28" s="194">
        <v>6</v>
      </c>
    </row>
    <row r="29" spans="1:12" s="1" customFormat="1" x14ac:dyDescent="0.2">
      <c r="A29" s="33" t="s">
        <v>182</v>
      </c>
      <c r="B29" s="23">
        <v>99</v>
      </c>
      <c r="C29" s="194">
        <v>49</v>
      </c>
      <c r="D29" s="194">
        <v>2</v>
      </c>
      <c r="E29" s="23">
        <v>1</v>
      </c>
      <c r="F29" s="23">
        <v>24</v>
      </c>
      <c r="G29" s="194">
        <v>95</v>
      </c>
      <c r="H29" s="194">
        <v>0</v>
      </c>
      <c r="I29" s="194">
        <v>6</v>
      </c>
      <c r="J29" s="194">
        <v>6</v>
      </c>
      <c r="K29" s="194">
        <v>5</v>
      </c>
      <c r="L29" s="194">
        <v>8</v>
      </c>
    </row>
    <row r="30" spans="1:12" s="1" customFormat="1" x14ac:dyDescent="0.2">
      <c r="A30" s="33" t="s">
        <v>183</v>
      </c>
      <c r="B30" s="23">
        <v>22</v>
      </c>
      <c r="C30" s="194">
        <v>7</v>
      </c>
      <c r="D30" s="194">
        <v>0</v>
      </c>
      <c r="E30" s="23">
        <v>0</v>
      </c>
      <c r="F30" s="23">
        <v>10</v>
      </c>
      <c r="G30" s="194">
        <v>26</v>
      </c>
      <c r="H30" s="194">
        <v>0</v>
      </c>
      <c r="I30" s="194">
        <v>4</v>
      </c>
      <c r="J30" s="194">
        <v>1</v>
      </c>
      <c r="K30" s="194">
        <v>0</v>
      </c>
      <c r="L30" s="194">
        <v>2</v>
      </c>
    </row>
    <row r="31" spans="1:12" s="1" customFormat="1" x14ac:dyDescent="0.2">
      <c r="A31" s="192" t="s">
        <v>184</v>
      </c>
      <c r="B31" s="23">
        <v>51</v>
      </c>
      <c r="C31" s="193">
        <v>12</v>
      </c>
      <c r="D31" s="193">
        <v>0</v>
      </c>
      <c r="E31" s="23">
        <v>0</v>
      </c>
      <c r="F31" s="23">
        <v>11</v>
      </c>
      <c r="G31" s="193">
        <v>53</v>
      </c>
      <c r="H31" s="193">
        <v>0</v>
      </c>
      <c r="I31" s="193">
        <v>1</v>
      </c>
      <c r="J31" s="193">
        <v>1</v>
      </c>
      <c r="K31" s="193">
        <v>0</v>
      </c>
      <c r="L31" s="193">
        <v>4</v>
      </c>
    </row>
    <row r="32" spans="1:12" s="1" customFormat="1" x14ac:dyDescent="0.2">
      <c r="A32" s="192" t="s">
        <v>185</v>
      </c>
      <c r="B32" s="89">
        <v>1958</v>
      </c>
      <c r="C32" s="193">
        <v>307</v>
      </c>
      <c r="D32" s="193">
        <v>6</v>
      </c>
      <c r="E32" s="89">
        <v>17</v>
      </c>
      <c r="F32" s="89">
        <v>279</v>
      </c>
      <c r="G32" s="193">
        <v>975</v>
      </c>
      <c r="H32" s="193">
        <v>0</v>
      </c>
      <c r="I32" s="193">
        <v>52</v>
      </c>
      <c r="J32" s="193">
        <v>18</v>
      </c>
      <c r="K32" s="193">
        <v>28</v>
      </c>
      <c r="L32" s="193">
        <v>91</v>
      </c>
    </row>
    <row r="33" spans="1:12" s="1" customFormat="1" x14ac:dyDescent="0.2">
      <c r="A33" s="33" t="s">
        <v>186</v>
      </c>
      <c r="B33" s="23">
        <v>411</v>
      </c>
      <c r="C33" s="194">
        <v>58</v>
      </c>
      <c r="D33" s="194">
        <v>1</v>
      </c>
      <c r="E33" s="23">
        <v>5</v>
      </c>
      <c r="F33" s="23">
        <v>43</v>
      </c>
      <c r="G33" s="194">
        <v>145</v>
      </c>
      <c r="H33" s="194">
        <v>0</v>
      </c>
      <c r="I33" s="194">
        <v>11</v>
      </c>
      <c r="J33" s="194">
        <v>1</v>
      </c>
      <c r="K33" s="194">
        <v>4</v>
      </c>
      <c r="L33" s="194">
        <v>15</v>
      </c>
    </row>
    <row r="34" spans="1:12" s="1" customFormat="1" x14ac:dyDescent="0.2">
      <c r="A34" s="33" t="s">
        <v>187</v>
      </c>
      <c r="B34" s="23">
        <v>338</v>
      </c>
      <c r="C34" s="194">
        <v>97</v>
      </c>
      <c r="D34" s="194">
        <v>0</v>
      </c>
      <c r="E34" s="23">
        <v>7</v>
      </c>
      <c r="F34" s="23">
        <v>96</v>
      </c>
      <c r="G34" s="194">
        <v>268</v>
      </c>
      <c r="H34" s="194">
        <v>0</v>
      </c>
      <c r="I34" s="194">
        <v>8</v>
      </c>
      <c r="J34" s="194">
        <v>1</v>
      </c>
      <c r="K34" s="194">
        <v>8</v>
      </c>
      <c r="L34" s="194">
        <v>39</v>
      </c>
    </row>
    <row r="35" spans="1:12" s="1" customFormat="1" ht="12" customHeight="1" x14ac:dyDescent="0.2">
      <c r="A35" s="33" t="s">
        <v>188</v>
      </c>
      <c r="B35" s="23">
        <v>258</v>
      </c>
      <c r="C35" s="194">
        <v>25</v>
      </c>
      <c r="D35" s="194">
        <v>3</v>
      </c>
      <c r="E35" s="23">
        <v>3</v>
      </c>
      <c r="F35" s="23">
        <v>37</v>
      </c>
      <c r="G35" s="194">
        <v>150</v>
      </c>
      <c r="H35" s="194">
        <v>0</v>
      </c>
      <c r="I35" s="194">
        <v>18</v>
      </c>
      <c r="J35" s="194">
        <v>9</v>
      </c>
      <c r="K35" s="194">
        <v>4</v>
      </c>
      <c r="L35" s="194">
        <v>14</v>
      </c>
    </row>
    <row r="36" spans="1:12" s="1" customFormat="1" ht="12.75" customHeight="1" x14ac:dyDescent="0.2">
      <c r="A36" s="33" t="s">
        <v>189</v>
      </c>
      <c r="B36" s="23">
        <v>611</v>
      </c>
      <c r="C36" s="194">
        <v>71</v>
      </c>
      <c r="D36" s="194">
        <v>2</v>
      </c>
      <c r="E36" s="23">
        <v>0</v>
      </c>
      <c r="F36" s="23">
        <v>48</v>
      </c>
      <c r="G36" s="194">
        <v>211</v>
      </c>
      <c r="H36" s="194">
        <v>0</v>
      </c>
      <c r="I36" s="194">
        <v>8</v>
      </c>
      <c r="J36" s="194">
        <v>3</v>
      </c>
      <c r="K36" s="194">
        <v>9</v>
      </c>
      <c r="L36" s="194">
        <v>9</v>
      </c>
    </row>
    <row r="37" spans="1:12" s="1" customFormat="1" x14ac:dyDescent="0.2">
      <c r="A37" s="33" t="s">
        <v>190</v>
      </c>
      <c r="B37" s="23">
        <v>202</v>
      </c>
      <c r="C37" s="194">
        <v>20</v>
      </c>
      <c r="D37" s="194">
        <v>0</v>
      </c>
      <c r="E37" s="23">
        <v>0</v>
      </c>
      <c r="F37" s="23">
        <v>4</v>
      </c>
      <c r="G37" s="194">
        <v>88</v>
      </c>
      <c r="H37" s="194">
        <v>0</v>
      </c>
      <c r="I37" s="194">
        <v>0</v>
      </c>
      <c r="J37" s="194">
        <v>2</v>
      </c>
      <c r="K37" s="194">
        <v>1</v>
      </c>
      <c r="L37" s="194">
        <v>7</v>
      </c>
    </row>
    <row r="38" spans="1:12" s="1" customFormat="1" x14ac:dyDescent="0.2">
      <c r="A38" s="33" t="s">
        <v>191</v>
      </c>
      <c r="B38" s="23">
        <v>79</v>
      </c>
      <c r="C38" s="194">
        <v>21</v>
      </c>
      <c r="D38" s="194">
        <v>0</v>
      </c>
      <c r="E38" s="23">
        <v>1</v>
      </c>
      <c r="F38" s="23">
        <v>32</v>
      </c>
      <c r="G38" s="194">
        <v>77</v>
      </c>
      <c r="H38" s="194">
        <v>0</v>
      </c>
      <c r="I38" s="194">
        <v>6</v>
      </c>
      <c r="J38" s="194">
        <v>2</v>
      </c>
      <c r="K38" s="194">
        <v>1</v>
      </c>
      <c r="L38" s="194">
        <v>5</v>
      </c>
    </row>
    <row r="39" spans="1:12" s="1" customFormat="1" x14ac:dyDescent="0.2">
      <c r="A39" s="192" t="s">
        <v>192</v>
      </c>
      <c r="B39" s="25">
        <v>59</v>
      </c>
      <c r="C39" s="193">
        <v>15</v>
      </c>
      <c r="D39" s="193">
        <v>0</v>
      </c>
      <c r="E39" s="25">
        <v>1</v>
      </c>
      <c r="F39" s="25">
        <v>19</v>
      </c>
      <c r="G39" s="193">
        <v>36</v>
      </c>
      <c r="H39" s="193">
        <v>0</v>
      </c>
      <c r="I39" s="193">
        <v>1</v>
      </c>
      <c r="J39" s="193">
        <v>0</v>
      </c>
      <c r="K39" s="193">
        <v>1</v>
      </c>
      <c r="L39" s="193">
        <v>2</v>
      </c>
    </row>
    <row r="40" spans="1:12" s="1" customFormat="1" x14ac:dyDescent="0.2">
      <c r="A40" s="192" t="s">
        <v>193</v>
      </c>
      <c r="B40" s="25">
        <v>460</v>
      </c>
      <c r="C40" s="193">
        <v>195</v>
      </c>
      <c r="D40" s="193">
        <v>3</v>
      </c>
      <c r="E40" s="25">
        <v>11</v>
      </c>
      <c r="F40" s="25">
        <v>345</v>
      </c>
      <c r="G40" s="193">
        <v>703</v>
      </c>
      <c r="H40" s="193">
        <v>0</v>
      </c>
      <c r="I40" s="193">
        <v>61</v>
      </c>
      <c r="J40" s="193">
        <v>32</v>
      </c>
      <c r="K40" s="193">
        <v>25</v>
      </c>
      <c r="L40" s="193">
        <v>36</v>
      </c>
    </row>
    <row r="41" spans="1:12" s="1" customFormat="1" x14ac:dyDescent="0.2">
      <c r="A41" s="33" t="s">
        <v>194</v>
      </c>
      <c r="B41" s="23">
        <v>39</v>
      </c>
      <c r="C41" s="194">
        <v>8</v>
      </c>
      <c r="D41" s="194">
        <v>0</v>
      </c>
      <c r="E41" s="23">
        <v>0</v>
      </c>
      <c r="F41" s="23">
        <v>17</v>
      </c>
      <c r="G41" s="194">
        <v>29</v>
      </c>
      <c r="H41" s="194">
        <v>0</v>
      </c>
      <c r="I41" s="194">
        <v>5</v>
      </c>
      <c r="J41" s="194">
        <v>0</v>
      </c>
      <c r="K41" s="194">
        <v>1</v>
      </c>
      <c r="L41" s="194">
        <v>1</v>
      </c>
    </row>
    <row r="42" spans="1:12" s="1" customFormat="1" x14ac:dyDescent="0.2">
      <c r="A42" s="33" t="s">
        <v>195</v>
      </c>
      <c r="B42" s="23">
        <v>105</v>
      </c>
      <c r="C42" s="194">
        <v>33</v>
      </c>
      <c r="D42" s="194">
        <v>0</v>
      </c>
      <c r="E42" s="23">
        <v>2</v>
      </c>
      <c r="F42" s="23">
        <v>69</v>
      </c>
      <c r="G42" s="194">
        <v>106</v>
      </c>
      <c r="H42" s="194">
        <v>0</v>
      </c>
      <c r="I42" s="194">
        <v>2</v>
      </c>
      <c r="J42" s="194">
        <v>1</v>
      </c>
      <c r="K42" s="194">
        <v>1</v>
      </c>
      <c r="L42" s="194">
        <v>3</v>
      </c>
    </row>
    <row r="43" spans="1:12" s="1" customFormat="1" x14ac:dyDescent="0.2">
      <c r="A43" s="33" t="s">
        <v>196</v>
      </c>
      <c r="B43" s="23">
        <v>16</v>
      </c>
      <c r="C43" s="194">
        <v>9</v>
      </c>
      <c r="D43" s="194">
        <v>0</v>
      </c>
      <c r="E43" s="23">
        <v>0</v>
      </c>
      <c r="F43" s="23">
        <v>19</v>
      </c>
      <c r="G43" s="194">
        <v>31</v>
      </c>
      <c r="H43" s="194">
        <v>0</v>
      </c>
      <c r="I43" s="194">
        <v>2</v>
      </c>
      <c r="J43" s="194">
        <v>2</v>
      </c>
      <c r="K43" s="194">
        <v>2</v>
      </c>
      <c r="L43" s="194">
        <v>2</v>
      </c>
    </row>
    <row r="44" spans="1:12" s="1" customFormat="1" x14ac:dyDescent="0.2">
      <c r="A44" s="33" t="s">
        <v>197</v>
      </c>
      <c r="B44" s="23">
        <v>28</v>
      </c>
      <c r="C44" s="194">
        <v>12</v>
      </c>
      <c r="D44" s="194">
        <v>1</v>
      </c>
      <c r="E44" s="23">
        <v>0</v>
      </c>
      <c r="F44" s="23">
        <v>13</v>
      </c>
      <c r="G44" s="194">
        <v>24</v>
      </c>
      <c r="H44" s="194">
        <v>0</v>
      </c>
      <c r="I44" s="194">
        <v>6</v>
      </c>
      <c r="J44" s="194">
        <v>2</v>
      </c>
      <c r="K44" s="194">
        <v>2</v>
      </c>
      <c r="L44" s="194">
        <v>1</v>
      </c>
    </row>
    <row r="45" spans="1:12" s="1" customFormat="1" x14ac:dyDescent="0.2">
      <c r="A45" s="33" t="s">
        <v>198</v>
      </c>
      <c r="B45" s="23">
        <v>36</v>
      </c>
      <c r="C45" s="194">
        <v>11</v>
      </c>
      <c r="D45" s="194">
        <v>0</v>
      </c>
      <c r="E45" s="23">
        <v>2</v>
      </c>
      <c r="F45" s="23">
        <v>54</v>
      </c>
      <c r="G45" s="194">
        <v>110</v>
      </c>
      <c r="H45" s="194">
        <v>0</v>
      </c>
      <c r="I45" s="194">
        <v>10</v>
      </c>
      <c r="J45" s="194">
        <v>1</v>
      </c>
      <c r="K45" s="194">
        <v>7</v>
      </c>
      <c r="L45" s="194">
        <v>11</v>
      </c>
    </row>
    <row r="46" spans="1:12" s="1" customFormat="1" x14ac:dyDescent="0.2">
      <c r="A46" s="33" t="s">
        <v>199</v>
      </c>
      <c r="B46" s="23">
        <v>56</v>
      </c>
      <c r="C46" s="194">
        <v>17</v>
      </c>
      <c r="D46" s="194">
        <v>1</v>
      </c>
      <c r="E46" s="23">
        <v>1</v>
      </c>
      <c r="F46" s="23">
        <v>32</v>
      </c>
      <c r="G46" s="194">
        <v>89</v>
      </c>
      <c r="H46" s="194">
        <v>0</v>
      </c>
      <c r="I46" s="194">
        <v>4</v>
      </c>
      <c r="J46" s="194">
        <v>11</v>
      </c>
      <c r="K46" s="194">
        <v>4</v>
      </c>
      <c r="L46" s="194">
        <v>3</v>
      </c>
    </row>
    <row r="47" spans="1:12" s="1" customFormat="1" x14ac:dyDescent="0.2">
      <c r="A47" s="33" t="s">
        <v>200</v>
      </c>
      <c r="B47" s="23">
        <v>24</v>
      </c>
      <c r="C47" s="194">
        <v>26</v>
      </c>
      <c r="D47" s="194">
        <v>0</v>
      </c>
      <c r="E47" s="23">
        <v>2</v>
      </c>
      <c r="F47" s="23">
        <v>23</v>
      </c>
      <c r="G47" s="194">
        <v>36</v>
      </c>
      <c r="H47" s="194">
        <v>0</v>
      </c>
      <c r="I47" s="194">
        <v>8</v>
      </c>
      <c r="J47" s="194">
        <v>5</v>
      </c>
      <c r="K47" s="194">
        <v>1</v>
      </c>
      <c r="L47" s="194">
        <v>1</v>
      </c>
    </row>
    <row r="48" spans="1:12" s="1" customFormat="1" x14ac:dyDescent="0.2">
      <c r="A48" s="33" t="s">
        <v>201</v>
      </c>
      <c r="B48" s="23">
        <v>45</v>
      </c>
      <c r="C48" s="194">
        <v>15</v>
      </c>
      <c r="D48" s="194">
        <v>0</v>
      </c>
      <c r="E48" s="23">
        <v>1</v>
      </c>
      <c r="F48" s="23">
        <v>48</v>
      </c>
      <c r="G48" s="194">
        <v>98</v>
      </c>
      <c r="H48" s="194">
        <v>0</v>
      </c>
      <c r="I48" s="194">
        <v>8</v>
      </c>
      <c r="J48" s="194">
        <v>3</v>
      </c>
      <c r="K48" s="194">
        <v>4</v>
      </c>
      <c r="L48" s="194">
        <v>5</v>
      </c>
    </row>
    <row r="49" spans="1:12" s="1" customFormat="1" x14ac:dyDescent="0.2">
      <c r="A49" s="33" t="s">
        <v>202</v>
      </c>
      <c r="B49" s="23">
        <v>27</v>
      </c>
      <c r="C49" s="194">
        <v>4</v>
      </c>
      <c r="D49" s="194">
        <v>0</v>
      </c>
      <c r="E49" s="23">
        <v>0</v>
      </c>
      <c r="F49" s="23">
        <v>4</v>
      </c>
      <c r="G49" s="194">
        <v>29</v>
      </c>
      <c r="H49" s="194">
        <v>0</v>
      </c>
      <c r="I49" s="194">
        <v>3</v>
      </c>
      <c r="J49" s="194">
        <v>1</v>
      </c>
      <c r="K49" s="194">
        <v>0</v>
      </c>
      <c r="L49" s="194">
        <v>2</v>
      </c>
    </row>
    <row r="50" spans="1:12" s="1" customFormat="1" ht="12" customHeight="1" x14ac:dyDescent="0.2">
      <c r="A50" s="33" t="s">
        <v>203</v>
      </c>
      <c r="B50" s="23">
        <v>11</v>
      </c>
      <c r="C50" s="23">
        <v>9</v>
      </c>
      <c r="D50" s="23">
        <v>0</v>
      </c>
      <c r="E50" s="23">
        <v>0</v>
      </c>
      <c r="F50" s="23">
        <v>23</v>
      </c>
      <c r="G50" s="23">
        <v>17</v>
      </c>
      <c r="H50" s="23">
        <v>0</v>
      </c>
      <c r="I50" s="23">
        <v>5</v>
      </c>
      <c r="J50" s="23">
        <v>0</v>
      </c>
      <c r="K50" s="23">
        <v>0</v>
      </c>
      <c r="L50" s="23">
        <v>0</v>
      </c>
    </row>
    <row r="51" spans="1:12" s="1" customFormat="1" x14ac:dyDescent="0.2">
      <c r="A51" s="192" t="s">
        <v>204</v>
      </c>
      <c r="B51" s="25">
        <v>73</v>
      </c>
      <c r="C51" s="25">
        <v>51</v>
      </c>
      <c r="D51" s="25">
        <v>1</v>
      </c>
      <c r="E51" s="25">
        <v>3</v>
      </c>
      <c r="F51" s="25">
        <v>43</v>
      </c>
      <c r="G51" s="25">
        <v>134</v>
      </c>
      <c r="H51" s="25">
        <v>0</v>
      </c>
      <c r="I51" s="25">
        <v>8</v>
      </c>
      <c r="J51" s="25">
        <v>6</v>
      </c>
      <c r="K51" s="25">
        <v>3</v>
      </c>
      <c r="L51" s="25">
        <v>7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376</v>
      </c>
      <c r="L55" s="242"/>
    </row>
    <row r="56" spans="1:12" s="8" customFormat="1" x14ac:dyDescent="0.2">
      <c r="A56" s="142"/>
      <c r="B56" s="201" t="s">
        <v>365</v>
      </c>
      <c r="C56" s="201" t="s">
        <v>366</v>
      </c>
      <c r="D56" s="201" t="s">
        <v>367</v>
      </c>
      <c r="E56" s="201" t="s">
        <v>368</v>
      </c>
      <c r="F56" s="201" t="s">
        <v>369</v>
      </c>
      <c r="G56" s="201" t="s">
        <v>370</v>
      </c>
      <c r="H56" s="201" t="s">
        <v>371</v>
      </c>
      <c r="I56" s="201" t="s">
        <v>372</v>
      </c>
      <c r="J56" s="201" t="s">
        <v>373</v>
      </c>
      <c r="K56" s="203" t="s">
        <v>374</v>
      </c>
      <c r="L56" s="203" t="s">
        <v>375</v>
      </c>
    </row>
    <row r="57" spans="1:12" s="3" customFormat="1" ht="12.75" customHeight="1" x14ac:dyDescent="0.2">
      <c r="A57" s="192" t="s">
        <v>206</v>
      </c>
      <c r="B57" s="25">
        <v>1052</v>
      </c>
      <c r="C57" s="198">
        <v>383</v>
      </c>
      <c r="D57" s="198">
        <v>8</v>
      </c>
      <c r="E57" s="198">
        <v>46</v>
      </c>
      <c r="F57" s="55">
        <v>280</v>
      </c>
      <c r="G57" s="198">
        <v>1485</v>
      </c>
      <c r="H57" s="198">
        <v>0</v>
      </c>
      <c r="I57" s="198">
        <v>67</v>
      </c>
      <c r="J57" s="198">
        <v>24</v>
      </c>
      <c r="K57" s="198">
        <v>157</v>
      </c>
      <c r="L57" s="198">
        <v>225</v>
      </c>
    </row>
    <row r="58" spans="1:12" s="8" customFormat="1" x14ac:dyDescent="0.2">
      <c r="A58" s="33" t="s">
        <v>207</v>
      </c>
      <c r="B58" s="23">
        <v>43</v>
      </c>
      <c r="C58" s="36">
        <v>20</v>
      </c>
      <c r="D58" s="36">
        <v>1</v>
      </c>
      <c r="E58" s="36">
        <v>0</v>
      </c>
      <c r="F58" s="22">
        <v>17</v>
      </c>
      <c r="G58" s="36">
        <v>80</v>
      </c>
      <c r="H58" s="36">
        <v>0</v>
      </c>
      <c r="I58" s="36">
        <v>3</v>
      </c>
      <c r="J58" s="36">
        <v>4</v>
      </c>
      <c r="K58" s="36">
        <v>4</v>
      </c>
      <c r="L58" s="36">
        <v>8</v>
      </c>
    </row>
    <row r="59" spans="1:12" s="8" customFormat="1" x14ac:dyDescent="0.2">
      <c r="A59" s="33" t="s">
        <v>208</v>
      </c>
      <c r="B59" s="23">
        <v>25</v>
      </c>
      <c r="C59" s="36">
        <v>18</v>
      </c>
      <c r="D59" s="36">
        <v>1</v>
      </c>
      <c r="E59" s="36">
        <v>0</v>
      </c>
      <c r="F59" s="22">
        <v>1</v>
      </c>
      <c r="G59" s="36">
        <v>35</v>
      </c>
      <c r="H59" s="36">
        <v>0</v>
      </c>
      <c r="I59" s="36">
        <v>3</v>
      </c>
      <c r="J59" s="36">
        <v>0</v>
      </c>
      <c r="K59" s="36">
        <v>6</v>
      </c>
      <c r="L59" s="36">
        <v>7</v>
      </c>
    </row>
    <row r="60" spans="1:12" s="1" customFormat="1" x14ac:dyDescent="0.2">
      <c r="A60" s="33" t="s">
        <v>209</v>
      </c>
      <c r="B60" s="23">
        <v>63</v>
      </c>
      <c r="C60" s="36">
        <v>23</v>
      </c>
      <c r="D60" s="36">
        <v>0</v>
      </c>
      <c r="E60" s="36">
        <v>0</v>
      </c>
      <c r="F60" s="22">
        <v>15</v>
      </c>
      <c r="G60" s="36">
        <v>265</v>
      </c>
      <c r="H60" s="36">
        <v>0</v>
      </c>
      <c r="I60" s="36">
        <v>5</v>
      </c>
      <c r="J60" s="36">
        <v>3</v>
      </c>
      <c r="K60" s="36">
        <v>2</v>
      </c>
      <c r="L60" s="36">
        <v>27</v>
      </c>
    </row>
    <row r="61" spans="1:12" s="1" customFormat="1" x14ac:dyDescent="0.2">
      <c r="A61" s="33" t="s">
        <v>210</v>
      </c>
      <c r="B61" s="23">
        <v>46</v>
      </c>
      <c r="C61" s="36">
        <v>17</v>
      </c>
      <c r="D61" s="36">
        <v>0</v>
      </c>
      <c r="E61" s="36">
        <v>4</v>
      </c>
      <c r="F61" s="22">
        <v>12</v>
      </c>
      <c r="G61" s="36">
        <v>87</v>
      </c>
      <c r="H61" s="36">
        <v>0</v>
      </c>
      <c r="I61" s="36">
        <v>7</v>
      </c>
      <c r="J61" s="36">
        <v>1</v>
      </c>
      <c r="K61" s="36">
        <v>4</v>
      </c>
      <c r="L61" s="36">
        <v>5</v>
      </c>
    </row>
    <row r="62" spans="1:12" s="1" customFormat="1" x14ac:dyDescent="0.2">
      <c r="A62" s="33" t="s">
        <v>211</v>
      </c>
      <c r="B62" s="23">
        <v>37</v>
      </c>
      <c r="C62" s="36">
        <v>17</v>
      </c>
      <c r="D62" s="36">
        <v>1</v>
      </c>
      <c r="E62" s="36">
        <v>3</v>
      </c>
      <c r="F62" s="22">
        <v>8</v>
      </c>
      <c r="G62" s="36">
        <v>65</v>
      </c>
      <c r="H62" s="36">
        <v>0</v>
      </c>
      <c r="I62" s="36">
        <v>1</v>
      </c>
      <c r="J62" s="36">
        <v>5</v>
      </c>
      <c r="K62" s="36">
        <v>5</v>
      </c>
      <c r="L62" s="36">
        <v>5</v>
      </c>
    </row>
    <row r="63" spans="1:12" s="1" customFormat="1" x14ac:dyDescent="0.2">
      <c r="A63" s="33" t="s">
        <v>212</v>
      </c>
      <c r="B63" s="23">
        <v>159</v>
      </c>
      <c r="C63" s="36">
        <v>64</v>
      </c>
      <c r="D63" s="36">
        <v>2</v>
      </c>
      <c r="E63" s="36">
        <v>9</v>
      </c>
      <c r="F63" s="22">
        <v>77</v>
      </c>
      <c r="G63" s="36">
        <v>199</v>
      </c>
      <c r="H63" s="36">
        <v>0</v>
      </c>
      <c r="I63" s="36">
        <v>9</v>
      </c>
      <c r="J63" s="36">
        <v>0</v>
      </c>
      <c r="K63" s="36">
        <v>13</v>
      </c>
      <c r="L63" s="36">
        <v>36</v>
      </c>
    </row>
    <row r="64" spans="1:12" s="1" customFormat="1" x14ac:dyDescent="0.2">
      <c r="A64" s="33" t="s">
        <v>213</v>
      </c>
      <c r="B64" s="23">
        <v>49</v>
      </c>
      <c r="C64" s="36">
        <v>12</v>
      </c>
      <c r="D64" s="36">
        <v>0</v>
      </c>
      <c r="E64" s="36">
        <v>1</v>
      </c>
      <c r="F64" s="22">
        <v>27</v>
      </c>
      <c r="G64" s="36">
        <v>92</v>
      </c>
      <c r="H64" s="36">
        <v>0</v>
      </c>
      <c r="I64" s="36">
        <v>3</v>
      </c>
      <c r="J64" s="36">
        <v>1</v>
      </c>
      <c r="K64" s="36">
        <v>1</v>
      </c>
      <c r="L64" s="36">
        <v>7</v>
      </c>
    </row>
    <row r="65" spans="1:12" s="1" customFormat="1" x14ac:dyDescent="0.2">
      <c r="A65" s="33" t="s">
        <v>214</v>
      </c>
      <c r="B65" s="23">
        <v>121</v>
      </c>
      <c r="C65" s="36">
        <v>24</v>
      </c>
      <c r="D65" s="36">
        <v>0</v>
      </c>
      <c r="E65" s="36">
        <v>11</v>
      </c>
      <c r="F65" s="22">
        <v>13</v>
      </c>
      <c r="G65" s="36">
        <v>158</v>
      </c>
      <c r="H65" s="36">
        <v>0</v>
      </c>
      <c r="I65" s="36">
        <v>6</v>
      </c>
      <c r="J65" s="36">
        <v>2</v>
      </c>
      <c r="K65" s="36">
        <v>12</v>
      </c>
      <c r="L65" s="36">
        <v>25</v>
      </c>
    </row>
    <row r="66" spans="1:12" s="1" customFormat="1" x14ac:dyDescent="0.2">
      <c r="A66" s="33" t="s">
        <v>215</v>
      </c>
      <c r="B66" s="23">
        <v>257</v>
      </c>
      <c r="C66" s="36">
        <v>76</v>
      </c>
      <c r="D66" s="36">
        <v>1</v>
      </c>
      <c r="E66" s="36">
        <v>13</v>
      </c>
      <c r="F66" s="22">
        <v>57</v>
      </c>
      <c r="G66" s="36">
        <v>227</v>
      </c>
      <c r="H66" s="36">
        <v>0</v>
      </c>
      <c r="I66" s="36">
        <v>9</v>
      </c>
      <c r="J66" s="36">
        <v>2</v>
      </c>
      <c r="K66" s="36">
        <v>92</v>
      </c>
      <c r="L66" s="36">
        <v>74</v>
      </c>
    </row>
    <row r="67" spans="1:12" s="1" customFormat="1" x14ac:dyDescent="0.2">
      <c r="A67" s="33" t="s">
        <v>216</v>
      </c>
      <c r="B67" s="23">
        <v>114</v>
      </c>
      <c r="C67" s="36">
        <v>57</v>
      </c>
      <c r="D67" s="36">
        <v>2</v>
      </c>
      <c r="E67" s="36">
        <v>2</v>
      </c>
      <c r="F67" s="22">
        <v>21</v>
      </c>
      <c r="G67" s="36">
        <v>92</v>
      </c>
      <c r="H67" s="36">
        <v>0</v>
      </c>
      <c r="I67" s="36">
        <v>9</v>
      </c>
      <c r="J67" s="36">
        <v>2</v>
      </c>
      <c r="K67" s="36">
        <v>7</v>
      </c>
      <c r="L67" s="36">
        <v>13</v>
      </c>
    </row>
    <row r="68" spans="1:12" s="1" customFormat="1" x14ac:dyDescent="0.2">
      <c r="A68" s="33" t="s">
        <v>217</v>
      </c>
      <c r="B68" s="23">
        <v>64</v>
      </c>
      <c r="C68" s="36">
        <v>28</v>
      </c>
      <c r="D68" s="36">
        <v>0</v>
      </c>
      <c r="E68" s="36">
        <v>2</v>
      </c>
      <c r="F68" s="22">
        <v>7</v>
      </c>
      <c r="G68" s="36">
        <v>98</v>
      </c>
      <c r="H68" s="36">
        <v>0</v>
      </c>
      <c r="I68" s="36">
        <v>2</v>
      </c>
      <c r="J68" s="36">
        <v>3</v>
      </c>
      <c r="K68" s="36">
        <v>3</v>
      </c>
      <c r="L68" s="36">
        <v>4</v>
      </c>
    </row>
    <row r="69" spans="1:12" s="1" customFormat="1" x14ac:dyDescent="0.2">
      <c r="A69" s="33" t="s">
        <v>218</v>
      </c>
      <c r="B69" s="23">
        <v>38</v>
      </c>
      <c r="C69" s="36">
        <v>11</v>
      </c>
      <c r="D69" s="36">
        <v>0</v>
      </c>
      <c r="E69" s="36">
        <v>0</v>
      </c>
      <c r="F69" s="22">
        <v>14</v>
      </c>
      <c r="G69" s="36">
        <v>44</v>
      </c>
      <c r="H69" s="36">
        <v>0</v>
      </c>
      <c r="I69" s="36">
        <v>5</v>
      </c>
      <c r="J69" s="36">
        <v>0</v>
      </c>
      <c r="K69" s="36">
        <v>5</v>
      </c>
      <c r="L69" s="36">
        <v>6</v>
      </c>
    </row>
    <row r="70" spans="1:12" s="1" customFormat="1" x14ac:dyDescent="0.2">
      <c r="A70" s="33" t="s">
        <v>219</v>
      </c>
      <c r="B70" s="23">
        <v>36</v>
      </c>
      <c r="C70" s="36">
        <v>16</v>
      </c>
      <c r="D70" s="36">
        <v>0</v>
      </c>
      <c r="E70" s="36">
        <v>1</v>
      </c>
      <c r="F70" s="22">
        <v>11</v>
      </c>
      <c r="G70" s="36">
        <v>43</v>
      </c>
      <c r="H70" s="36">
        <v>0</v>
      </c>
      <c r="I70" s="36">
        <v>5</v>
      </c>
      <c r="J70" s="36">
        <v>1</v>
      </c>
      <c r="K70" s="36">
        <v>3</v>
      </c>
      <c r="L70" s="36">
        <v>8</v>
      </c>
    </row>
    <row r="71" spans="1:12" s="1" customFormat="1" x14ac:dyDescent="0.2">
      <c r="A71" s="195" t="s">
        <v>220</v>
      </c>
      <c r="B71" s="89">
        <v>807</v>
      </c>
      <c r="C71" s="199">
        <v>468</v>
      </c>
      <c r="D71" s="199">
        <v>2</v>
      </c>
      <c r="E71" s="199">
        <v>81</v>
      </c>
      <c r="F71" s="49">
        <v>379</v>
      </c>
      <c r="G71" s="199">
        <v>1822</v>
      </c>
      <c r="H71" s="199">
        <v>0</v>
      </c>
      <c r="I71" s="199">
        <v>90</v>
      </c>
      <c r="J71" s="199">
        <v>36</v>
      </c>
      <c r="K71" s="199">
        <v>218</v>
      </c>
      <c r="L71" s="199">
        <v>261</v>
      </c>
    </row>
    <row r="72" spans="1:12" s="1" customFormat="1" x14ac:dyDescent="0.2">
      <c r="A72" s="33" t="s">
        <v>221</v>
      </c>
      <c r="B72" s="23">
        <v>68</v>
      </c>
      <c r="C72" s="36">
        <v>38</v>
      </c>
      <c r="D72" s="36">
        <v>0</v>
      </c>
      <c r="E72" s="36">
        <v>8</v>
      </c>
      <c r="F72" s="22">
        <v>40</v>
      </c>
      <c r="G72" s="36">
        <v>90</v>
      </c>
      <c r="H72" s="36">
        <v>0</v>
      </c>
      <c r="I72" s="36">
        <v>5</v>
      </c>
      <c r="J72" s="36">
        <v>1</v>
      </c>
      <c r="K72" s="36">
        <v>15</v>
      </c>
      <c r="L72" s="36">
        <v>23</v>
      </c>
    </row>
    <row r="73" spans="1:12" s="1" customFormat="1" x14ac:dyDescent="0.2">
      <c r="A73" s="33" t="s">
        <v>222</v>
      </c>
      <c r="B73" s="23">
        <v>51</v>
      </c>
      <c r="C73" s="36">
        <v>42</v>
      </c>
      <c r="D73" s="36">
        <v>0</v>
      </c>
      <c r="E73" s="36">
        <v>3</v>
      </c>
      <c r="F73" s="22">
        <v>29</v>
      </c>
      <c r="G73" s="36">
        <v>169</v>
      </c>
      <c r="H73" s="36">
        <v>0</v>
      </c>
      <c r="I73" s="36">
        <v>6</v>
      </c>
      <c r="J73" s="36">
        <v>2</v>
      </c>
      <c r="K73" s="36">
        <v>3</v>
      </c>
      <c r="L73" s="36">
        <v>13</v>
      </c>
    </row>
    <row r="74" spans="1:12" s="1" customFormat="1" x14ac:dyDescent="0.2">
      <c r="A74" s="33" t="s">
        <v>223</v>
      </c>
      <c r="B74" s="23">
        <v>73</v>
      </c>
      <c r="C74" s="36">
        <v>36</v>
      </c>
      <c r="D74" s="36">
        <v>1</v>
      </c>
      <c r="E74" s="36">
        <v>7</v>
      </c>
      <c r="F74" s="22">
        <v>23</v>
      </c>
      <c r="G74" s="36">
        <v>97</v>
      </c>
      <c r="H74" s="36">
        <v>0</v>
      </c>
      <c r="I74" s="36">
        <v>6</v>
      </c>
      <c r="J74" s="36">
        <v>2</v>
      </c>
      <c r="K74" s="36">
        <v>37</v>
      </c>
      <c r="L74" s="36">
        <v>36</v>
      </c>
    </row>
    <row r="75" spans="1:12" s="1" customFormat="1" x14ac:dyDescent="0.2">
      <c r="A75" s="33" t="s">
        <v>224</v>
      </c>
      <c r="B75" s="23">
        <v>66</v>
      </c>
      <c r="C75" s="36">
        <v>33</v>
      </c>
      <c r="D75" s="36">
        <v>0</v>
      </c>
      <c r="E75" s="36">
        <v>1</v>
      </c>
      <c r="F75" s="22">
        <v>21</v>
      </c>
      <c r="G75" s="36">
        <v>84</v>
      </c>
      <c r="H75" s="36">
        <v>0</v>
      </c>
      <c r="I75" s="36">
        <v>7</v>
      </c>
      <c r="J75" s="36">
        <v>0</v>
      </c>
      <c r="K75" s="36">
        <v>15</v>
      </c>
      <c r="L75" s="36">
        <v>16</v>
      </c>
    </row>
    <row r="76" spans="1:12" s="1" customFormat="1" x14ac:dyDescent="0.2">
      <c r="A76" s="33" t="s">
        <v>225</v>
      </c>
      <c r="B76" s="23">
        <v>11</v>
      </c>
      <c r="C76" s="36">
        <v>14</v>
      </c>
      <c r="D76" s="36">
        <v>0</v>
      </c>
      <c r="E76" s="36">
        <v>2</v>
      </c>
      <c r="F76" s="22">
        <v>9</v>
      </c>
      <c r="G76" s="36">
        <v>64</v>
      </c>
      <c r="H76" s="36">
        <v>0</v>
      </c>
      <c r="I76" s="36">
        <v>6</v>
      </c>
      <c r="J76" s="36">
        <v>1</v>
      </c>
      <c r="K76" s="36">
        <v>1</v>
      </c>
      <c r="L76" s="36">
        <v>7</v>
      </c>
    </row>
    <row r="77" spans="1:12" s="1" customFormat="1" x14ac:dyDescent="0.2">
      <c r="A77" s="33" t="s">
        <v>226</v>
      </c>
      <c r="B77" s="23">
        <v>76</v>
      </c>
      <c r="C77" s="36">
        <v>43</v>
      </c>
      <c r="D77" s="36">
        <v>1</v>
      </c>
      <c r="E77" s="36">
        <v>3</v>
      </c>
      <c r="F77" s="22">
        <v>26</v>
      </c>
      <c r="G77" s="36">
        <v>398</v>
      </c>
      <c r="H77" s="36">
        <v>0</v>
      </c>
      <c r="I77" s="36">
        <v>11</v>
      </c>
      <c r="J77" s="36">
        <v>4</v>
      </c>
      <c r="K77" s="36">
        <v>7</v>
      </c>
      <c r="L77" s="36">
        <v>27</v>
      </c>
    </row>
    <row r="78" spans="1:12" s="1" customFormat="1" x14ac:dyDescent="0.2">
      <c r="A78" s="33" t="s">
        <v>227</v>
      </c>
      <c r="B78" s="23">
        <v>136</v>
      </c>
      <c r="C78" s="36">
        <v>63</v>
      </c>
      <c r="D78" s="36">
        <v>0</v>
      </c>
      <c r="E78" s="36">
        <v>12</v>
      </c>
      <c r="F78" s="22">
        <v>63</v>
      </c>
      <c r="G78" s="36">
        <v>169</v>
      </c>
      <c r="H78" s="36">
        <v>0</v>
      </c>
      <c r="I78" s="36">
        <v>5</v>
      </c>
      <c r="J78" s="36">
        <v>13</v>
      </c>
      <c r="K78" s="36">
        <v>14</v>
      </c>
      <c r="L78" s="36">
        <v>8</v>
      </c>
    </row>
    <row r="79" spans="1:12" s="1" customFormat="1" x14ac:dyDescent="0.2">
      <c r="A79" s="33" t="s">
        <v>228</v>
      </c>
      <c r="B79" s="23">
        <v>82</v>
      </c>
      <c r="C79" s="36">
        <v>53</v>
      </c>
      <c r="D79" s="36">
        <v>0</v>
      </c>
      <c r="E79" s="36">
        <v>14</v>
      </c>
      <c r="F79" s="22">
        <v>25</v>
      </c>
      <c r="G79" s="36">
        <v>82</v>
      </c>
      <c r="H79" s="36">
        <v>0</v>
      </c>
      <c r="I79" s="36">
        <v>12</v>
      </c>
      <c r="J79" s="36">
        <v>1</v>
      </c>
      <c r="K79" s="36">
        <v>64</v>
      </c>
      <c r="L79" s="36">
        <v>19</v>
      </c>
    </row>
    <row r="80" spans="1:12" s="1" customFormat="1" x14ac:dyDescent="0.2">
      <c r="A80" s="33" t="s">
        <v>229</v>
      </c>
      <c r="B80" s="23">
        <v>50</v>
      </c>
      <c r="C80" s="36">
        <v>33</v>
      </c>
      <c r="D80" s="36">
        <v>0</v>
      </c>
      <c r="E80" s="36">
        <v>1</v>
      </c>
      <c r="F80" s="22">
        <v>32</v>
      </c>
      <c r="G80" s="36">
        <v>121</v>
      </c>
      <c r="H80" s="36">
        <v>0</v>
      </c>
      <c r="I80" s="36">
        <v>6</v>
      </c>
      <c r="J80" s="36">
        <v>2</v>
      </c>
      <c r="K80" s="36">
        <v>10</v>
      </c>
      <c r="L80" s="36">
        <v>13</v>
      </c>
    </row>
    <row r="81" spans="1:12" s="1" customFormat="1" x14ac:dyDescent="0.2">
      <c r="A81" s="33" t="s">
        <v>230</v>
      </c>
      <c r="B81" s="23">
        <v>42</v>
      </c>
      <c r="C81" s="36">
        <v>22</v>
      </c>
      <c r="D81" s="36">
        <v>0</v>
      </c>
      <c r="E81" s="36">
        <v>1</v>
      </c>
      <c r="F81" s="22">
        <v>17</v>
      </c>
      <c r="G81" s="36">
        <v>112</v>
      </c>
      <c r="H81" s="36">
        <v>0</v>
      </c>
      <c r="I81" s="36">
        <v>4</v>
      </c>
      <c r="J81" s="36">
        <v>1</v>
      </c>
      <c r="K81" s="36">
        <v>9</v>
      </c>
      <c r="L81" s="36">
        <v>19</v>
      </c>
    </row>
    <row r="82" spans="1:12" s="1" customFormat="1" x14ac:dyDescent="0.2">
      <c r="A82" s="33" t="s">
        <v>231</v>
      </c>
      <c r="B82" s="23">
        <v>19</v>
      </c>
      <c r="C82" s="36">
        <v>10</v>
      </c>
      <c r="D82" s="36">
        <v>0</v>
      </c>
      <c r="E82" s="36">
        <v>0</v>
      </c>
      <c r="F82" s="22">
        <v>9</v>
      </c>
      <c r="G82" s="36">
        <v>83</v>
      </c>
      <c r="H82" s="36">
        <v>0</v>
      </c>
      <c r="I82" s="36">
        <v>4</v>
      </c>
      <c r="J82" s="36">
        <v>2</v>
      </c>
      <c r="K82" s="36">
        <v>21</v>
      </c>
      <c r="L82" s="36">
        <v>20</v>
      </c>
    </row>
    <row r="83" spans="1:12" s="1" customFormat="1" x14ac:dyDescent="0.2">
      <c r="A83" s="33" t="s">
        <v>232</v>
      </c>
      <c r="B83" s="23">
        <v>27</v>
      </c>
      <c r="C83" s="36">
        <v>21</v>
      </c>
      <c r="D83" s="36">
        <v>0</v>
      </c>
      <c r="E83" s="36">
        <v>4</v>
      </c>
      <c r="F83" s="22">
        <v>14</v>
      </c>
      <c r="G83" s="36">
        <v>73</v>
      </c>
      <c r="H83" s="36">
        <v>0</v>
      </c>
      <c r="I83" s="36">
        <v>5</v>
      </c>
      <c r="J83" s="36">
        <v>2</v>
      </c>
      <c r="K83" s="36">
        <v>6</v>
      </c>
      <c r="L83" s="36">
        <v>14</v>
      </c>
    </row>
    <row r="84" spans="1:12" s="1" customFormat="1" x14ac:dyDescent="0.2">
      <c r="A84" s="192" t="s">
        <v>233</v>
      </c>
      <c r="B84" s="23">
        <v>106</v>
      </c>
      <c r="C84" s="198">
        <v>60</v>
      </c>
      <c r="D84" s="198">
        <v>0</v>
      </c>
      <c r="E84" s="198">
        <v>25</v>
      </c>
      <c r="F84" s="55">
        <v>71</v>
      </c>
      <c r="G84" s="198">
        <v>280</v>
      </c>
      <c r="H84" s="198">
        <v>0</v>
      </c>
      <c r="I84" s="198">
        <v>13</v>
      </c>
      <c r="J84" s="198">
        <v>5</v>
      </c>
      <c r="K84" s="198">
        <v>16</v>
      </c>
      <c r="L84" s="198">
        <v>46</v>
      </c>
    </row>
    <row r="85" spans="1:12" s="1" customFormat="1" x14ac:dyDescent="0.2">
      <c r="A85" s="192" t="s">
        <v>234</v>
      </c>
      <c r="B85" s="89">
        <v>1414</v>
      </c>
      <c r="C85" s="198">
        <v>456</v>
      </c>
      <c r="D85" s="198">
        <v>9</v>
      </c>
      <c r="E85" s="198">
        <v>71</v>
      </c>
      <c r="F85" s="55">
        <v>473</v>
      </c>
      <c r="G85" s="198">
        <v>1636</v>
      </c>
      <c r="H85" s="198">
        <v>0</v>
      </c>
      <c r="I85" s="198">
        <v>87</v>
      </c>
      <c r="J85" s="198">
        <v>43</v>
      </c>
      <c r="K85" s="198">
        <v>138</v>
      </c>
      <c r="L85" s="198">
        <v>245</v>
      </c>
    </row>
    <row r="86" spans="1:12" s="1" customFormat="1" x14ac:dyDescent="0.2">
      <c r="A86" s="33" t="s">
        <v>235</v>
      </c>
      <c r="B86" s="23">
        <v>42</v>
      </c>
      <c r="C86" s="36">
        <v>22</v>
      </c>
      <c r="D86" s="36">
        <v>0</v>
      </c>
      <c r="E86" s="36">
        <v>6</v>
      </c>
      <c r="F86" s="22">
        <v>32</v>
      </c>
      <c r="G86" s="36">
        <v>70</v>
      </c>
      <c r="H86" s="36">
        <v>0</v>
      </c>
      <c r="I86" s="36">
        <v>6</v>
      </c>
      <c r="J86" s="36">
        <v>0</v>
      </c>
      <c r="K86" s="36">
        <v>6</v>
      </c>
      <c r="L86" s="36">
        <v>21</v>
      </c>
    </row>
    <row r="87" spans="1:12" s="1" customFormat="1" x14ac:dyDescent="0.2">
      <c r="A87" s="33" t="s">
        <v>236</v>
      </c>
      <c r="B87" s="23">
        <v>60</v>
      </c>
      <c r="C87" s="36">
        <v>20</v>
      </c>
      <c r="D87" s="36">
        <v>0</v>
      </c>
      <c r="E87" s="36">
        <v>2</v>
      </c>
      <c r="F87" s="22">
        <v>22</v>
      </c>
      <c r="G87" s="36">
        <v>54</v>
      </c>
      <c r="H87" s="36">
        <v>0</v>
      </c>
      <c r="I87" s="36">
        <v>4</v>
      </c>
      <c r="J87" s="36">
        <v>4</v>
      </c>
      <c r="K87" s="36">
        <v>0</v>
      </c>
      <c r="L87" s="36">
        <v>7</v>
      </c>
    </row>
    <row r="88" spans="1:12" s="1" customFormat="1" x14ac:dyDescent="0.2">
      <c r="A88" s="33" t="s">
        <v>237</v>
      </c>
      <c r="B88" s="23">
        <v>45</v>
      </c>
      <c r="C88" s="36">
        <v>28</v>
      </c>
      <c r="D88" s="36">
        <v>1</v>
      </c>
      <c r="E88" s="36">
        <v>0</v>
      </c>
      <c r="F88" s="22">
        <v>19</v>
      </c>
      <c r="G88" s="36">
        <v>81</v>
      </c>
      <c r="H88" s="36">
        <v>0</v>
      </c>
      <c r="I88" s="36">
        <v>6</v>
      </c>
      <c r="J88" s="36">
        <v>5</v>
      </c>
      <c r="K88" s="36">
        <v>3</v>
      </c>
      <c r="L88" s="36">
        <v>11</v>
      </c>
    </row>
    <row r="89" spans="1:12" s="1" customFormat="1" x14ac:dyDescent="0.2">
      <c r="A89" s="33" t="s">
        <v>238</v>
      </c>
      <c r="B89" s="23">
        <v>26</v>
      </c>
      <c r="C89" s="36">
        <v>8</v>
      </c>
      <c r="D89" s="36">
        <v>0</v>
      </c>
      <c r="E89" s="36">
        <v>0</v>
      </c>
      <c r="F89" s="22">
        <v>13</v>
      </c>
      <c r="G89" s="36">
        <v>34</v>
      </c>
      <c r="H89" s="36">
        <v>0</v>
      </c>
      <c r="I89" s="36">
        <v>1</v>
      </c>
      <c r="J89" s="36">
        <v>1</v>
      </c>
      <c r="K89" s="36">
        <v>0</v>
      </c>
      <c r="L89" s="36">
        <v>1</v>
      </c>
    </row>
    <row r="90" spans="1:12" s="1" customFormat="1" x14ac:dyDescent="0.2">
      <c r="A90" s="33" t="s">
        <v>239</v>
      </c>
      <c r="B90" s="23">
        <v>73</v>
      </c>
      <c r="C90" s="36">
        <v>14</v>
      </c>
      <c r="D90" s="36">
        <v>1</v>
      </c>
      <c r="E90" s="36">
        <v>2</v>
      </c>
      <c r="F90" s="22">
        <v>13</v>
      </c>
      <c r="G90" s="36">
        <v>49</v>
      </c>
      <c r="H90" s="36">
        <v>0</v>
      </c>
      <c r="I90" s="36">
        <v>2</v>
      </c>
      <c r="J90" s="36">
        <v>4</v>
      </c>
      <c r="K90" s="36">
        <v>3</v>
      </c>
      <c r="L90" s="36">
        <v>1</v>
      </c>
    </row>
    <row r="91" spans="1:12" s="1" customFormat="1" ht="12" customHeight="1" x14ac:dyDescent="0.2">
      <c r="A91" s="33" t="s">
        <v>240</v>
      </c>
      <c r="B91" s="23">
        <v>173</v>
      </c>
      <c r="C91" s="36">
        <v>59</v>
      </c>
      <c r="D91" s="36">
        <v>2</v>
      </c>
      <c r="E91" s="36">
        <v>16</v>
      </c>
      <c r="F91" s="22">
        <v>87</v>
      </c>
      <c r="G91" s="36">
        <v>170</v>
      </c>
      <c r="H91" s="36">
        <v>0</v>
      </c>
      <c r="I91" s="36">
        <v>5</v>
      </c>
      <c r="J91" s="36">
        <v>3</v>
      </c>
      <c r="K91" s="36">
        <v>14</v>
      </c>
      <c r="L91" s="36">
        <v>45</v>
      </c>
    </row>
    <row r="92" spans="1:12" s="1" customFormat="1" ht="12.75" customHeight="1" x14ac:dyDescent="0.2">
      <c r="A92" s="33" t="s">
        <v>241</v>
      </c>
      <c r="B92" s="23">
        <v>252</v>
      </c>
      <c r="C92" s="36">
        <v>75</v>
      </c>
      <c r="D92" s="36">
        <v>2</v>
      </c>
      <c r="E92" s="36">
        <v>12</v>
      </c>
      <c r="F92" s="22">
        <v>54</v>
      </c>
      <c r="G92" s="36">
        <v>329</v>
      </c>
      <c r="H92" s="36">
        <v>0</v>
      </c>
      <c r="I92" s="36">
        <v>16</v>
      </c>
      <c r="J92" s="36">
        <v>6</v>
      </c>
      <c r="K92" s="36">
        <v>34</v>
      </c>
      <c r="L92" s="36">
        <v>36</v>
      </c>
    </row>
    <row r="93" spans="1:12" s="1" customFormat="1" x14ac:dyDescent="0.2">
      <c r="A93" s="33" t="s">
        <v>242</v>
      </c>
      <c r="B93" s="23">
        <v>176</v>
      </c>
      <c r="C93" s="36">
        <v>38</v>
      </c>
      <c r="D93" s="36">
        <v>0</v>
      </c>
      <c r="E93" s="36">
        <v>9</v>
      </c>
      <c r="F93" s="22">
        <v>91</v>
      </c>
      <c r="G93" s="36">
        <v>106</v>
      </c>
      <c r="H93" s="36">
        <v>0</v>
      </c>
      <c r="I93" s="36">
        <v>10</v>
      </c>
      <c r="J93" s="36">
        <v>7</v>
      </c>
      <c r="K93" s="36">
        <v>16</v>
      </c>
      <c r="L93" s="36">
        <v>34</v>
      </c>
    </row>
    <row r="94" spans="1:12" s="1" customFormat="1" x14ac:dyDescent="0.2">
      <c r="A94" s="33" t="s">
        <v>243</v>
      </c>
      <c r="B94" s="23">
        <v>52</v>
      </c>
      <c r="C94" s="36">
        <v>22</v>
      </c>
      <c r="D94" s="36">
        <v>2</v>
      </c>
      <c r="E94" s="36">
        <v>2</v>
      </c>
      <c r="F94" s="22">
        <v>22</v>
      </c>
      <c r="G94" s="36">
        <v>90</v>
      </c>
      <c r="H94" s="36">
        <v>0</v>
      </c>
      <c r="I94" s="36">
        <v>3</v>
      </c>
      <c r="J94" s="36">
        <v>6</v>
      </c>
      <c r="K94" s="36">
        <v>8</v>
      </c>
      <c r="L94" s="36">
        <v>11</v>
      </c>
    </row>
    <row r="95" spans="1:12" s="1" customFormat="1" x14ac:dyDescent="0.2">
      <c r="A95" s="33" t="s">
        <v>244</v>
      </c>
      <c r="B95" s="23">
        <v>107</v>
      </c>
      <c r="C95" s="36">
        <v>70</v>
      </c>
      <c r="D95" s="36">
        <v>0</v>
      </c>
      <c r="E95" s="36">
        <v>10</v>
      </c>
      <c r="F95" s="22">
        <v>28</v>
      </c>
      <c r="G95" s="36">
        <v>351</v>
      </c>
      <c r="H95" s="36">
        <v>0</v>
      </c>
      <c r="I95" s="36">
        <v>13</v>
      </c>
      <c r="J95" s="36">
        <v>4</v>
      </c>
      <c r="K95" s="36">
        <v>25</v>
      </c>
      <c r="L95" s="36">
        <v>38</v>
      </c>
    </row>
    <row r="96" spans="1:12" s="1" customFormat="1" x14ac:dyDescent="0.2">
      <c r="A96" s="192" t="s">
        <v>245</v>
      </c>
      <c r="B96" s="25">
        <v>408</v>
      </c>
      <c r="C96" s="198">
        <v>100</v>
      </c>
      <c r="D96" s="198">
        <v>1</v>
      </c>
      <c r="E96" s="198">
        <v>12</v>
      </c>
      <c r="F96" s="55">
        <v>92</v>
      </c>
      <c r="G96" s="198">
        <v>302</v>
      </c>
      <c r="H96" s="198">
        <v>0</v>
      </c>
      <c r="I96" s="198">
        <v>21</v>
      </c>
      <c r="J96" s="198">
        <v>3</v>
      </c>
      <c r="K96" s="198">
        <v>29</v>
      </c>
      <c r="L96" s="198">
        <v>40</v>
      </c>
    </row>
    <row r="97" spans="1:13" x14ac:dyDescent="0.2">
      <c r="A97" s="1" t="s">
        <v>377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378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379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380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381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382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383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384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385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386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387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388</v>
      </c>
      <c r="I1" s="211"/>
    </row>
    <row r="2" spans="1:9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I2" s="6" t="s">
        <v>389</v>
      </c>
    </row>
    <row r="3" spans="1:9" s="8" customFormat="1" x14ac:dyDescent="0.2">
      <c r="A3" s="142"/>
      <c r="B3" s="201" t="s">
        <v>390</v>
      </c>
      <c r="C3" s="201" t="s">
        <v>391</v>
      </c>
      <c r="D3" s="201" t="s">
        <v>392</v>
      </c>
      <c r="E3" s="201" t="s">
        <v>393</v>
      </c>
      <c r="F3" s="201" t="s">
        <v>394</v>
      </c>
      <c r="G3" s="201" t="s">
        <v>405</v>
      </c>
      <c r="H3" s="201" t="s">
        <v>395</v>
      </c>
      <c r="I3" s="212" t="s">
        <v>425</v>
      </c>
    </row>
    <row r="4" spans="1:9" s="1" customFormat="1" x14ac:dyDescent="0.2">
      <c r="A4" s="191" t="s">
        <v>157</v>
      </c>
      <c r="B4" s="70">
        <v>33301</v>
      </c>
      <c r="C4" s="70">
        <v>12423</v>
      </c>
      <c r="D4" s="70">
        <v>0</v>
      </c>
      <c r="E4" s="70">
        <v>1695</v>
      </c>
      <c r="F4" s="70">
        <v>1640</v>
      </c>
      <c r="G4" s="70">
        <v>97</v>
      </c>
      <c r="H4" s="70">
        <v>46522</v>
      </c>
      <c r="I4" s="210">
        <v>10152</v>
      </c>
    </row>
    <row r="5" spans="1:9" s="1" customFormat="1" x14ac:dyDescent="0.2">
      <c r="A5" s="192" t="s">
        <v>158</v>
      </c>
      <c r="B5" s="193">
        <v>553</v>
      </c>
      <c r="C5" s="193">
        <v>139</v>
      </c>
      <c r="D5" s="193">
        <v>0</v>
      </c>
      <c r="E5" s="193">
        <v>47</v>
      </c>
      <c r="F5" s="193">
        <v>83</v>
      </c>
      <c r="G5" s="193">
        <v>1</v>
      </c>
      <c r="H5" s="193">
        <v>303</v>
      </c>
      <c r="I5" s="214">
        <v>40</v>
      </c>
    </row>
    <row r="6" spans="1:9" s="1" customFormat="1" x14ac:dyDescent="0.2">
      <c r="A6" s="33" t="s">
        <v>159</v>
      </c>
      <c r="B6" s="194">
        <v>28</v>
      </c>
      <c r="C6" s="194">
        <v>12</v>
      </c>
      <c r="D6" s="194">
        <v>0</v>
      </c>
      <c r="E6" s="194">
        <v>0</v>
      </c>
      <c r="F6" s="194">
        <v>9</v>
      </c>
      <c r="G6" s="194">
        <v>0</v>
      </c>
      <c r="H6" s="194">
        <v>3</v>
      </c>
      <c r="I6" s="216">
        <v>3</v>
      </c>
    </row>
    <row r="7" spans="1:9" s="1" customFormat="1" x14ac:dyDescent="0.2">
      <c r="A7" s="33" t="s">
        <v>160</v>
      </c>
      <c r="B7" s="194">
        <v>124</v>
      </c>
      <c r="C7" s="194">
        <v>41</v>
      </c>
      <c r="D7" s="194">
        <v>0</v>
      </c>
      <c r="E7" s="194">
        <v>8</v>
      </c>
      <c r="F7" s="194">
        <v>10</v>
      </c>
      <c r="G7" s="194">
        <v>1</v>
      </c>
      <c r="H7" s="194">
        <v>52</v>
      </c>
      <c r="I7" s="216">
        <v>5</v>
      </c>
    </row>
    <row r="8" spans="1:9" s="1" customFormat="1" x14ac:dyDescent="0.2">
      <c r="A8" s="33" t="s">
        <v>161</v>
      </c>
      <c r="B8" s="194">
        <v>50</v>
      </c>
      <c r="C8" s="194">
        <v>15</v>
      </c>
      <c r="D8" s="194">
        <v>0</v>
      </c>
      <c r="E8" s="194">
        <v>7</v>
      </c>
      <c r="F8" s="194">
        <v>5</v>
      </c>
      <c r="G8" s="194">
        <v>0</v>
      </c>
      <c r="H8" s="194">
        <v>9</v>
      </c>
      <c r="I8" s="216">
        <v>1</v>
      </c>
    </row>
    <row r="9" spans="1:9" s="1" customFormat="1" x14ac:dyDescent="0.2">
      <c r="A9" s="33" t="s">
        <v>162</v>
      </c>
      <c r="B9" s="194">
        <v>39</v>
      </c>
      <c r="C9" s="194">
        <v>14</v>
      </c>
      <c r="D9" s="194">
        <v>0</v>
      </c>
      <c r="E9" s="194">
        <v>4</v>
      </c>
      <c r="F9" s="194">
        <v>3</v>
      </c>
      <c r="G9" s="194">
        <v>0</v>
      </c>
      <c r="H9" s="194">
        <v>12</v>
      </c>
      <c r="I9" s="216">
        <v>5</v>
      </c>
    </row>
    <row r="10" spans="1:9" s="1" customFormat="1" x14ac:dyDescent="0.2">
      <c r="A10" s="33" t="s">
        <v>163</v>
      </c>
      <c r="B10" s="194">
        <v>70</v>
      </c>
      <c r="C10" s="194">
        <v>24</v>
      </c>
      <c r="D10" s="194">
        <v>0</v>
      </c>
      <c r="E10" s="194">
        <v>2</v>
      </c>
      <c r="F10" s="194">
        <v>13</v>
      </c>
      <c r="G10" s="194">
        <v>0</v>
      </c>
      <c r="H10" s="194">
        <v>31</v>
      </c>
      <c r="I10" s="216">
        <v>7</v>
      </c>
    </row>
    <row r="11" spans="1:9" s="1" customFormat="1" x14ac:dyDescent="0.2">
      <c r="A11" s="33" t="s">
        <v>164</v>
      </c>
      <c r="B11" s="194">
        <v>113</v>
      </c>
      <c r="C11" s="194">
        <v>21</v>
      </c>
      <c r="D11" s="194">
        <v>0</v>
      </c>
      <c r="E11" s="194">
        <v>5</v>
      </c>
      <c r="F11" s="194">
        <v>27</v>
      </c>
      <c r="G11" s="194">
        <v>0</v>
      </c>
      <c r="H11" s="194">
        <v>135</v>
      </c>
      <c r="I11" s="216">
        <v>9</v>
      </c>
    </row>
    <row r="12" spans="1:9" s="1" customFormat="1" x14ac:dyDescent="0.2">
      <c r="A12" s="33" t="s">
        <v>165</v>
      </c>
      <c r="B12" s="194">
        <v>66</v>
      </c>
      <c r="C12" s="194">
        <v>8</v>
      </c>
      <c r="D12" s="194">
        <v>0</v>
      </c>
      <c r="E12" s="194">
        <v>7</v>
      </c>
      <c r="F12" s="194">
        <v>12</v>
      </c>
      <c r="G12" s="194">
        <v>0</v>
      </c>
      <c r="H12" s="194">
        <v>39</v>
      </c>
      <c r="I12" s="216">
        <v>7</v>
      </c>
    </row>
    <row r="13" spans="1:9" s="1" customFormat="1" x14ac:dyDescent="0.2">
      <c r="A13" s="33" t="s">
        <v>166</v>
      </c>
      <c r="B13" s="194">
        <v>63</v>
      </c>
      <c r="C13" s="194">
        <v>4</v>
      </c>
      <c r="D13" s="194">
        <v>0</v>
      </c>
      <c r="E13" s="194">
        <v>14</v>
      </c>
      <c r="F13" s="194">
        <v>4</v>
      </c>
      <c r="G13" s="194">
        <v>0</v>
      </c>
      <c r="H13" s="194">
        <v>22</v>
      </c>
      <c r="I13" s="216">
        <v>3</v>
      </c>
    </row>
    <row r="14" spans="1:9" s="1" customFormat="1" x14ac:dyDescent="0.2">
      <c r="A14" s="195" t="s">
        <v>167</v>
      </c>
      <c r="B14" s="196">
        <v>1984</v>
      </c>
      <c r="C14" s="196">
        <v>549</v>
      </c>
      <c r="D14" s="196">
        <v>0</v>
      </c>
      <c r="E14" s="196">
        <v>119</v>
      </c>
      <c r="F14" s="196">
        <v>146</v>
      </c>
      <c r="G14" s="196">
        <v>2</v>
      </c>
      <c r="H14" s="196">
        <v>1415</v>
      </c>
      <c r="I14" s="217">
        <v>325</v>
      </c>
    </row>
    <row r="15" spans="1:9" s="1" customFormat="1" x14ac:dyDescent="0.2">
      <c r="A15" s="33" t="s">
        <v>168</v>
      </c>
      <c r="B15" s="194">
        <v>597</v>
      </c>
      <c r="C15" s="194">
        <v>197</v>
      </c>
      <c r="D15" s="194">
        <v>0</v>
      </c>
      <c r="E15" s="194">
        <v>31</v>
      </c>
      <c r="F15" s="194">
        <v>27</v>
      </c>
      <c r="G15" s="194">
        <v>0</v>
      </c>
      <c r="H15" s="194">
        <v>531</v>
      </c>
      <c r="I15" s="216">
        <v>113</v>
      </c>
    </row>
    <row r="16" spans="1:9" s="1" customFormat="1" x14ac:dyDescent="0.2">
      <c r="A16" s="33" t="s">
        <v>169</v>
      </c>
      <c r="B16" s="194">
        <v>419</v>
      </c>
      <c r="C16" s="194">
        <v>92</v>
      </c>
      <c r="D16" s="194">
        <v>0</v>
      </c>
      <c r="E16" s="194">
        <v>36</v>
      </c>
      <c r="F16" s="194">
        <v>19</v>
      </c>
      <c r="G16" s="194">
        <v>0</v>
      </c>
      <c r="H16" s="194">
        <v>296</v>
      </c>
      <c r="I16" s="216">
        <v>34</v>
      </c>
    </row>
    <row r="17" spans="1:9" s="1" customFormat="1" x14ac:dyDescent="0.2">
      <c r="A17" s="33" t="s">
        <v>170</v>
      </c>
      <c r="B17" s="194">
        <v>183</v>
      </c>
      <c r="C17" s="194">
        <v>30</v>
      </c>
      <c r="D17" s="194">
        <v>0</v>
      </c>
      <c r="E17" s="194">
        <v>15</v>
      </c>
      <c r="F17" s="194">
        <v>14</v>
      </c>
      <c r="G17" s="194">
        <v>0</v>
      </c>
      <c r="H17" s="194">
        <v>111</v>
      </c>
      <c r="I17" s="216">
        <v>21</v>
      </c>
    </row>
    <row r="18" spans="1:9" s="1" customFormat="1" x14ac:dyDescent="0.2">
      <c r="A18" s="33" t="s">
        <v>171</v>
      </c>
      <c r="B18" s="194">
        <v>206</v>
      </c>
      <c r="C18" s="194">
        <v>51</v>
      </c>
      <c r="D18" s="194">
        <v>0</v>
      </c>
      <c r="E18" s="194">
        <v>10</v>
      </c>
      <c r="F18" s="194">
        <v>21</v>
      </c>
      <c r="G18" s="194">
        <v>0</v>
      </c>
      <c r="H18" s="194">
        <v>86</v>
      </c>
      <c r="I18" s="216">
        <v>33</v>
      </c>
    </row>
    <row r="19" spans="1:9" s="1" customFormat="1" x14ac:dyDescent="0.2">
      <c r="A19" s="33" t="s">
        <v>172</v>
      </c>
      <c r="B19" s="194">
        <v>191</v>
      </c>
      <c r="C19" s="194">
        <v>72</v>
      </c>
      <c r="D19" s="194">
        <v>0</v>
      </c>
      <c r="E19" s="194">
        <v>5</v>
      </c>
      <c r="F19" s="194">
        <v>23</v>
      </c>
      <c r="G19" s="194">
        <v>0</v>
      </c>
      <c r="H19" s="194">
        <v>161</v>
      </c>
      <c r="I19" s="216">
        <v>52</v>
      </c>
    </row>
    <row r="20" spans="1:9" s="1" customFormat="1" x14ac:dyDescent="0.2">
      <c r="A20" s="33" t="s">
        <v>173</v>
      </c>
      <c r="B20" s="194">
        <v>141</v>
      </c>
      <c r="C20" s="194">
        <v>45</v>
      </c>
      <c r="D20" s="194">
        <v>0</v>
      </c>
      <c r="E20" s="194">
        <v>5</v>
      </c>
      <c r="F20" s="194">
        <v>26</v>
      </c>
      <c r="G20" s="194">
        <v>0</v>
      </c>
      <c r="H20" s="194">
        <v>103</v>
      </c>
      <c r="I20" s="216">
        <v>49</v>
      </c>
    </row>
    <row r="21" spans="1:9" s="1" customFormat="1" x14ac:dyDescent="0.2">
      <c r="A21" s="33" t="s">
        <v>174</v>
      </c>
      <c r="B21" s="194">
        <v>247</v>
      </c>
      <c r="C21" s="194">
        <v>62</v>
      </c>
      <c r="D21" s="194">
        <v>0</v>
      </c>
      <c r="E21" s="194">
        <v>17</v>
      </c>
      <c r="F21" s="194">
        <v>16</v>
      </c>
      <c r="G21" s="194">
        <v>2</v>
      </c>
      <c r="H21" s="194">
        <v>127</v>
      </c>
      <c r="I21" s="216">
        <v>23</v>
      </c>
    </row>
    <row r="22" spans="1:9" s="1" customFormat="1" x14ac:dyDescent="0.2">
      <c r="A22" s="195" t="s">
        <v>175</v>
      </c>
      <c r="B22" s="196">
        <v>1653</v>
      </c>
      <c r="C22" s="196">
        <v>753</v>
      </c>
      <c r="D22" s="196">
        <v>0</v>
      </c>
      <c r="E22" s="196">
        <v>156</v>
      </c>
      <c r="F22" s="196">
        <v>148</v>
      </c>
      <c r="G22" s="196">
        <v>8</v>
      </c>
      <c r="H22" s="196">
        <v>814</v>
      </c>
      <c r="I22" s="217">
        <v>576</v>
      </c>
    </row>
    <row r="23" spans="1:9" s="1" customFormat="1" x14ac:dyDescent="0.2">
      <c r="A23" s="33" t="s">
        <v>176</v>
      </c>
      <c r="B23" s="194">
        <v>130</v>
      </c>
      <c r="C23" s="194">
        <v>63</v>
      </c>
      <c r="D23" s="194">
        <v>0</v>
      </c>
      <c r="E23" s="194">
        <v>21</v>
      </c>
      <c r="F23" s="194">
        <v>5</v>
      </c>
      <c r="G23" s="194">
        <v>0</v>
      </c>
      <c r="H23" s="194">
        <v>85</v>
      </c>
      <c r="I23" s="216">
        <v>43</v>
      </c>
    </row>
    <row r="24" spans="1:9" s="1" customFormat="1" x14ac:dyDescent="0.2">
      <c r="A24" s="33" t="s">
        <v>177</v>
      </c>
      <c r="B24" s="194">
        <v>187</v>
      </c>
      <c r="C24" s="194">
        <v>99</v>
      </c>
      <c r="D24" s="194">
        <v>0</v>
      </c>
      <c r="E24" s="194">
        <v>11</v>
      </c>
      <c r="F24" s="194">
        <v>17</v>
      </c>
      <c r="G24" s="194">
        <v>1</v>
      </c>
      <c r="H24" s="194">
        <v>91</v>
      </c>
      <c r="I24" s="216">
        <v>63</v>
      </c>
    </row>
    <row r="25" spans="1:9" s="1" customFormat="1" x14ac:dyDescent="0.2">
      <c r="A25" s="33" t="s">
        <v>178</v>
      </c>
      <c r="B25" s="194">
        <v>73</v>
      </c>
      <c r="C25" s="194">
        <v>13</v>
      </c>
      <c r="D25" s="194">
        <v>0</v>
      </c>
      <c r="E25" s="194">
        <v>3</v>
      </c>
      <c r="F25" s="194">
        <v>8</v>
      </c>
      <c r="G25" s="194">
        <v>0</v>
      </c>
      <c r="H25" s="194">
        <v>26</v>
      </c>
      <c r="I25" s="216">
        <v>21</v>
      </c>
    </row>
    <row r="26" spans="1:9" s="1" customFormat="1" x14ac:dyDescent="0.2">
      <c r="A26" s="33" t="s">
        <v>179</v>
      </c>
      <c r="B26" s="194">
        <v>177</v>
      </c>
      <c r="C26" s="194">
        <v>47</v>
      </c>
      <c r="D26" s="194">
        <v>0</v>
      </c>
      <c r="E26" s="194">
        <v>29</v>
      </c>
      <c r="F26" s="194">
        <v>21</v>
      </c>
      <c r="G26" s="194">
        <v>0</v>
      </c>
      <c r="H26" s="194">
        <v>92</v>
      </c>
      <c r="I26" s="216">
        <v>43</v>
      </c>
    </row>
    <row r="27" spans="1:9" s="1" customFormat="1" x14ac:dyDescent="0.2">
      <c r="A27" s="33" t="s">
        <v>180</v>
      </c>
      <c r="B27" s="194">
        <v>203</v>
      </c>
      <c r="C27" s="194">
        <v>137</v>
      </c>
      <c r="D27" s="194">
        <v>0</v>
      </c>
      <c r="E27" s="194">
        <v>12</v>
      </c>
      <c r="F27" s="194">
        <v>11</v>
      </c>
      <c r="G27" s="194">
        <v>0</v>
      </c>
      <c r="H27" s="194">
        <v>122</v>
      </c>
      <c r="I27" s="216">
        <v>70</v>
      </c>
    </row>
    <row r="28" spans="1:9" s="1" customFormat="1" x14ac:dyDescent="0.2">
      <c r="A28" s="33" t="s">
        <v>181</v>
      </c>
      <c r="B28" s="194">
        <v>236</v>
      </c>
      <c r="C28" s="194">
        <v>67</v>
      </c>
      <c r="D28" s="194">
        <v>0</v>
      </c>
      <c r="E28" s="194">
        <v>23</v>
      </c>
      <c r="F28" s="194">
        <v>9</v>
      </c>
      <c r="G28" s="194">
        <v>1</v>
      </c>
      <c r="H28" s="194">
        <v>80</v>
      </c>
      <c r="I28" s="216">
        <v>78</v>
      </c>
    </row>
    <row r="29" spans="1:9" s="1" customFormat="1" x14ac:dyDescent="0.2">
      <c r="A29" s="33" t="s">
        <v>182</v>
      </c>
      <c r="B29" s="194">
        <v>338</v>
      </c>
      <c r="C29" s="194">
        <v>247</v>
      </c>
      <c r="D29" s="194">
        <v>0</v>
      </c>
      <c r="E29" s="194">
        <v>26</v>
      </c>
      <c r="F29" s="194">
        <v>59</v>
      </c>
      <c r="G29" s="194">
        <v>4</v>
      </c>
      <c r="H29" s="194">
        <v>242</v>
      </c>
      <c r="I29" s="216">
        <v>151</v>
      </c>
    </row>
    <row r="30" spans="1:9" s="1" customFormat="1" x14ac:dyDescent="0.2">
      <c r="A30" s="33" t="s">
        <v>183</v>
      </c>
      <c r="B30" s="194">
        <v>95</v>
      </c>
      <c r="C30" s="194">
        <v>11</v>
      </c>
      <c r="D30" s="194">
        <v>0</v>
      </c>
      <c r="E30" s="194">
        <v>16</v>
      </c>
      <c r="F30" s="194">
        <v>7</v>
      </c>
      <c r="G30" s="194">
        <v>0</v>
      </c>
      <c r="H30" s="194">
        <v>12</v>
      </c>
      <c r="I30" s="216">
        <v>50</v>
      </c>
    </row>
    <row r="31" spans="1:9" s="1" customFormat="1" x14ac:dyDescent="0.2">
      <c r="A31" s="192" t="s">
        <v>184</v>
      </c>
      <c r="B31" s="193">
        <v>214</v>
      </c>
      <c r="C31" s="193">
        <v>69</v>
      </c>
      <c r="D31" s="193">
        <v>0</v>
      </c>
      <c r="E31" s="193">
        <v>15</v>
      </c>
      <c r="F31" s="193">
        <v>11</v>
      </c>
      <c r="G31" s="193">
        <v>2</v>
      </c>
      <c r="H31" s="193">
        <v>64</v>
      </c>
      <c r="I31" s="214">
        <v>57</v>
      </c>
    </row>
    <row r="32" spans="1:9" s="1" customFormat="1" x14ac:dyDescent="0.2">
      <c r="A32" s="192" t="s">
        <v>185</v>
      </c>
      <c r="B32" s="193">
        <v>5143</v>
      </c>
      <c r="C32" s="193">
        <v>1279</v>
      </c>
      <c r="D32" s="193">
        <v>0</v>
      </c>
      <c r="E32" s="193">
        <v>367</v>
      </c>
      <c r="F32" s="193">
        <v>213</v>
      </c>
      <c r="G32" s="193">
        <v>4</v>
      </c>
      <c r="H32" s="193">
        <v>3557</v>
      </c>
      <c r="I32" s="217">
        <v>949</v>
      </c>
    </row>
    <row r="33" spans="1:9" s="1" customFormat="1" x14ac:dyDescent="0.2">
      <c r="A33" s="33" t="s">
        <v>186</v>
      </c>
      <c r="B33" s="194">
        <v>910</v>
      </c>
      <c r="C33" s="194">
        <v>289</v>
      </c>
      <c r="D33" s="194">
        <v>0</v>
      </c>
      <c r="E33" s="194">
        <v>51</v>
      </c>
      <c r="F33" s="194">
        <v>56</v>
      </c>
      <c r="G33" s="194">
        <v>3</v>
      </c>
      <c r="H33" s="194">
        <v>728</v>
      </c>
      <c r="I33" s="218">
        <v>172</v>
      </c>
    </row>
    <row r="34" spans="1:9" s="1" customFormat="1" x14ac:dyDescent="0.2">
      <c r="A34" s="33" t="s">
        <v>187</v>
      </c>
      <c r="B34" s="194">
        <v>1262</v>
      </c>
      <c r="C34" s="194">
        <v>307</v>
      </c>
      <c r="D34" s="194">
        <v>0</v>
      </c>
      <c r="E34" s="194">
        <v>66</v>
      </c>
      <c r="F34" s="194">
        <v>30</v>
      </c>
      <c r="G34" s="194">
        <v>0</v>
      </c>
      <c r="H34" s="194">
        <v>981</v>
      </c>
      <c r="I34" s="216">
        <v>276</v>
      </c>
    </row>
    <row r="35" spans="1:9" s="1" customFormat="1" ht="12" customHeight="1" x14ac:dyDescent="0.2">
      <c r="A35" s="33" t="s">
        <v>188</v>
      </c>
      <c r="B35" s="194">
        <v>646</v>
      </c>
      <c r="C35" s="194">
        <v>154</v>
      </c>
      <c r="D35" s="194">
        <v>0</v>
      </c>
      <c r="E35" s="194">
        <v>57</v>
      </c>
      <c r="F35" s="194">
        <v>34</v>
      </c>
      <c r="G35" s="194">
        <v>1</v>
      </c>
      <c r="H35" s="194">
        <v>446</v>
      </c>
      <c r="I35" s="216">
        <v>113</v>
      </c>
    </row>
    <row r="36" spans="1:9" s="1" customFormat="1" ht="12.75" customHeight="1" x14ac:dyDescent="0.2">
      <c r="A36" s="33" t="s">
        <v>189</v>
      </c>
      <c r="B36" s="194">
        <v>1386</v>
      </c>
      <c r="C36" s="194">
        <v>247</v>
      </c>
      <c r="D36" s="194">
        <v>0</v>
      </c>
      <c r="E36" s="194">
        <v>99</v>
      </c>
      <c r="F36" s="194">
        <v>48</v>
      </c>
      <c r="G36" s="194">
        <v>0</v>
      </c>
      <c r="H36" s="194">
        <v>840</v>
      </c>
      <c r="I36" s="216">
        <v>227</v>
      </c>
    </row>
    <row r="37" spans="1:9" s="1" customFormat="1" x14ac:dyDescent="0.2">
      <c r="A37" s="33" t="s">
        <v>190</v>
      </c>
      <c r="B37" s="194">
        <v>391</v>
      </c>
      <c r="C37" s="194">
        <v>92</v>
      </c>
      <c r="D37" s="194">
        <v>0</v>
      </c>
      <c r="E37" s="194">
        <v>30</v>
      </c>
      <c r="F37" s="194">
        <v>11</v>
      </c>
      <c r="G37" s="194">
        <v>0</v>
      </c>
      <c r="H37" s="194">
        <v>320</v>
      </c>
      <c r="I37" s="216">
        <v>15</v>
      </c>
    </row>
    <row r="38" spans="1:9" s="1" customFormat="1" x14ac:dyDescent="0.2">
      <c r="A38" s="33" t="s">
        <v>191</v>
      </c>
      <c r="B38" s="194">
        <v>332</v>
      </c>
      <c r="C38" s="194">
        <v>155</v>
      </c>
      <c r="D38" s="194">
        <v>0</v>
      </c>
      <c r="E38" s="194">
        <v>34</v>
      </c>
      <c r="F38" s="194">
        <v>26</v>
      </c>
      <c r="G38" s="194">
        <v>0</v>
      </c>
      <c r="H38" s="194">
        <v>142</v>
      </c>
      <c r="I38" s="216">
        <v>82</v>
      </c>
    </row>
    <row r="39" spans="1:9" s="1" customFormat="1" x14ac:dyDescent="0.2">
      <c r="A39" s="192" t="s">
        <v>192</v>
      </c>
      <c r="B39" s="193">
        <v>216</v>
      </c>
      <c r="C39" s="193">
        <v>35</v>
      </c>
      <c r="D39" s="193">
        <v>0</v>
      </c>
      <c r="E39" s="193">
        <v>30</v>
      </c>
      <c r="F39" s="193">
        <v>8</v>
      </c>
      <c r="G39" s="193">
        <v>0</v>
      </c>
      <c r="H39" s="193">
        <v>100</v>
      </c>
      <c r="I39" s="214">
        <v>64</v>
      </c>
    </row>
    <row r="40" spans="1:9" s="1" customFormat="1" x14ac:dyDescent="0.2">
      <c r="A40" s="192" t="s">
        <v>193</v>
      </c>
      <c r="B40" s="193">
        <v>2759</v>
      </c>
      <c r="C40" s="193">
        <v>847</v>
      </c>
      <c r="D40" s="193">
        <v>0</v>
      </c>
      <c r="E40" s="193">
        <v>235</v>
      </c>
      <c r="F40" s="193">
        <v>201</v>
      </c>
      <c r="G40" s="193">
        <v>44</v>
      </c>
      <c r="H40" s="193">
        <v>1553</v>
      </c>
      <c r="I40" s="217">
        <v>813</v>
      </c>
    </row>
    <row r="41" spans="1:9" s="1" customFormat="1" x14ac:dyDescent="0.2">
      <c r="A41" s="33" t="s">
        <v>194</v>
      </c>
      <c r="B41" s="194">
        <v>161</v>
      </c>
      <c r="C41" s="194">
        <v>24</v>
      </c>
      <c r="D41" s="194">
        <v>0</v>
      </c>
      <c r="E41" s="194">
        <v>20</v>
      </c>
      <c r="F41" s="194">
        <v>4</v>
      </c>
      <c r="G41" s="194">
        <v>1</v>
      </c>
      <c r="H41" s="194">
        <v>66</v>
      </c>
      <c r="I41" s="218">
        <v>58</v>
      </c>
    </row>
    <row r="42" spans="1:9" s="1" customFormat="1" x14ac:dyDescent="0.2">
      <c r="A42" s="33" t="s">
        <v>195</v>
      </c>
      <c r="B42" s="194">
        <v>430</v>
      </c>
      <c r="C42" s="194">
        <v>79</v>
      </c>
      <c r="D42" s="194">
        <v>0</v>
      </c>
      <c r="E42" s="194">
        <v>64</v>
      </c>
      <c r="F42" s="194">
        <v>19</v>
      </c>
      <c r="G42" s="194">
        <v>0</v>
      </c>
      <c r="H42" s="194">
        <v>161</v>
      </c>
      <c r="I42" s="216">
        <v>105</v>
      </c>
    </row>
    <row r="43" spans="1:9" s="1" customFormat="1" x14ac:dyDescent="0.2">
      <c r="A43" s="33" t="s">
        <v>196</v>
      </c>
      <c r="B43" s="194">
        <v>194</v>
      </c>
      <c r="C43" s="194">
        <v>40</v>
      </c>
      <c r="D43" s="194">
        <v>0</v>
      </c>
      <c r="E43" s="194">
        <v>5</v>
      </c>
      <c r="F43" s="194">
        <v>5</v>
      </c>
      <c r="G43" s="194">
        <v>0</v>
      </c>
      <c r="H43" s="194">
        <v>101</v>
      </c>
      <c r="I43" s="216">
        <v>79</v>
      </c>
    </row>
    <row r="44" spans="1:9" s="1" customFormat="1" x14ac:dyDescent="0.2">
      <c r="A44" s="33" t="s">
        <v>197</v>
      </c>
      <c r="B44" s="194">
        <v>147</v>
      </c>
      <c r="C44" s="194">
        <v>43</v>
      </c>
      <c r="D44" s="194">
        <v>0</v>
      </c>
      <c r="E44" s="194">
        <v>21</v>
      </c>
      <c r="F44" s="194">
        <v>8</v>
      </c>
      <c r="G44" s="194">
        <v>4</v>
      </c>
      <c r="H44" s="194">
        <v>87</v>
      </c>
      <c r="I44" s="216">
        <v>47</v>
      </c>
    </row>
    <row r="45" spans="1:9" s="1" customFormat="1" x14ac:dyDescent="0.2">
      <c r="A45" s="33" t="s">
        <v>198</v>
      </c>
      <c r="B45" s="194">
        <v>268</v>
      </c>
      <c r="C45" s="194">
        <v>142</v>
      </c>
      <c r="D45" s="194">
        <v>0</v>
      </c>
      <c r="E45" s="194">
        <v>12</v>
      </c>
      <c r="F45" s="194">
        <v>20</v>
      </c>
      <c r="G45" s="194">
        <v>16</v>
      </c>
      <c r="H45" s="194">
        <v>315</v>
      </c>
      <c r="I45" s="216">
        <v>82</v>
      </c>
    </row>
    <row r="46" spans="1:9" s="1" customFormat="1" x14ac:dyDescent="0.2">
      <c r="A46" s="33" t="s">
        <v>199</v>
      </c>
      <c r="B46" s="194">
        <v>314</v>
      </c>
      <c r="C46" s="194">
        <v>167</v>
      </c>
      <c r="D46" s="194">
        <v>0</v>
      </c>
      <c r="E46" s="194">
        <v>8</v>
      </c>
      <c r="F46" s="194">
        <v>42</v>
      </c>
      <c r="G46" s="194">
        <v>1</v>
      </c>
      <c r="H46" s="194">
        <v>246</v>
      </c>
      <c r="I46" s="216">
        <v>71</v>
      </c>
    </row>
    <row r="47" spans="1:9" s="1" customFormat="1" x14ac:dyDescent="0.2">
      <c r="A47" s="33" t="s">
        <v>200</v>
      </c>
      <c r="B47" s="194">
        <v>219</v>
      </c>
      <c r="C47" s="194">
        <v>37</v>
      </c>
      <c r="D47" s="194">
        <v>0</v>
      </c>
      <c r="E47" s="194">
        <v>16</v>
      </c>
      <c r="F47" s="194">
        <v>13</v>
      </c>
      <c r="G47" s="194">
        <v>0</v>
      </c>
      <c r="H47" s="194">
        <v>132</v>
      </c>
      <c r="I47" s="216">
        <v>70</v>
      </c>
    </row>
    <row r="48" spans="1:9" s="1" customFormat="1" x14ac:dyDescent="0.2">
      <c r="A48" s="33" t="s">
        <v>201</v>
      </c>
      <c r="B48" s="194">
        <v>351</v>
      </c>
      <c r="C48" s="194">
        <v>166</v>
      </c>
      <c r="D48" s="194">
        <v>0</v>
      </c>
      <c r="E48" s="194">
        <v>16</v>
      </c>
      <c r="F48" s="194">
        <v>24</v>
      </c>
      <c r="G48" s="194">
        <v>22</v>
      </c>
      <c r="H48" s="194">
        <v>197</v>
      </c>
      <c r="I48" s="216">
        <v>84</v>
      </c>
    </row>
    <row r="49" spans="1:9" s="1" customFormat="1" x14ac:dyDescent="0.2">
      <c r="A49" s="33" t="s">
        <v>202</v>
      </c>
      <c r="B49" s="194">
        <v>119</v>
      </c>
      <c r="C49" s="194">
        <v>14</v>
      </c>
      <c r="D49" s="194">
        <v>0</v>
      </c>
      <c r="E49" s="194">
        <v>5</v>
      </c>
      <c r="F49" s="194">
        <v>16</v>
      </c>
      <c r="G49" s="194">
        <v>0</v>
      </c>
      <c r="H49" s="194">
        <v>32</v>
      </c>
      <c r="I49" s="216">
        <v>55</v>
      </c>
    </row>
    <row r="50" spans="1:9" s="1" customFormat="1" ht="12" customHeight="1" x14ac:dyDescent="0.2">
      <c r="A50" s="33" t="s">
        <v>203</v>
      </c>
      <c r="B50" s="23">
        <v>107</v>
      </c>
      <c r="C50" s="23">
        <v>18</v>
      </c>
      <c r="D50" s="23">
        <v>0</v>
      </c>
      <c r="E50" s="23">
        <v>3</v>
      </c>
      <c r="F50" s="23">
        <v>6</v>
      </c>
      <c r="G50" s="23">
        <v>0</v>
      </c>
      <c r="H50" s="23">
        <v>35</v>
      </c>
      <c r="I50" s="215">
        <v>44</v>
      </c>
    </row>
    <row r="51" spans="1:9" s="1" customFormat="1" x14ac:dyDescent="0.2">
      <c r="A51" s="192" t="s">
        <v>204</v>
      </c>
      <c r="B51" s="25">
        <v>449</v>
      </c>
      <c r="C51" s="25">
        <v>117</v>
      </c>
      <c r="D51" s="25">
        <v>0</v>
      </c>
      <c r="E51" s="25">
        <v>65</v>
      </c>
      <c r="F51" s="25">
        <v>44</v>
      </c>
      <c r="G51" s="25">
        <v>0</v>
      </c>
      <c r="H51" s="25">
        <v>181</v>
      </c>
      <c r="I51" s="219">
        <v>118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206</v>
      </c>
      <c r="B54" s="196">
        <v>7608</v>
      </c>
      <c r="C54" s="196">
        <v>3128</v>
      </c>
      <c r="D54" s="196">
        <v>0</v>
      </c>
      <c r="E54" s="196">
        <v>236</v>
      </c>
      <c r="F54" s="196">
        <v>224</v>
      </c>
      <c r="G54" s="204">
        <v>16</v>
      </c>
      <c r="H54" s="193">
        <v>9367</v>
      </c>
      <c r="I54" s="217">
        <v>2459</v>
      </c>
    </row>
    <row r="55" spans="1:9" s="1" customFormat="1" x14ac:dyDescent="0.2">
      <c r="A55" s="33" t="s">
        <v>207</v>
      </c>
      <c r="B55" s="36">
        <v>344</v>
      </c>
      <c r="C55" s="36">
        <v>115</v>
      </c>
      <c r="D55" s="36">
        <v>0</v>
      </c>
      <c r="E55" s="36">
        <v>17</v>
      </c>
      <c r="F55" s="36">
        <v>52</v>
      </c>
      <c r="G55" s="36">
        <v>1</v>
      </c>
      <c r="H55" s="23">
        <v>170</v>
      </c>
      <c r="I55" s="215">
        <v>88</v>
      </c>
    </row>
    <row r="56" spans="1:9" s="1" customFormat="1" x14ac:dyDescent="0.2">
      <c r="A56" s="33" t="s">
        <v>208</v>
      </c>
      <c r="B56" s="36">
        <v>136</v>
      </c>
      <c r="C56" s="36">
        <v>168</v>
      </c>
      <c r="D56" s="36">
        <v>0</v>
      </c>
      <c r="E56" s="36">
        <v>3</v>
      </c>
      <c r="F56" s="36">
        <v>8</v>
      </c>
      <c r="G56" s="36">
        <v>0</v>
      </c>
      <c r="H56" s="23">
        <v>162</v>
      </c>
      <c r="I56" s="215">
        <v>95</v>
      </c>
    </row>
    <row r="57" spans="1:9" s="1" customFormat="1" x14ac:dyDescent="0.2">
      <c r="A57" s="33" t="s">
        <v>209</v>
      </c>
      <c r="B57" s="36">
        <v>492</v>
      </c>
      <c r="C57" s="36">
        <v>141</v>
      </c>
      <c r="D57" s="36">
        <v>0</v>
      </c>
      <c r="E57" s="36">
        <v>26</v>
      </c>
      <c r="F57" s="36">
        <v>13</v>
      </c>
      <c r="G57" s="36">
        <v>0</v>
      </c>
      <c r="H57" s="23">
        <v>989</v>
      </c>
      <c r="I57" s="215">
        <v>159</v>
      </c>
    </row>
    <row r="58" spans="1:9" s="1" customFormat="1" x14ac:dyDescent="0.2">
      <c r="A58" s="33" t="s">
        <v>210</v>
      </c>
      <c r="B58" s="36">
        <v>266</v>
      </c>
      <c r="C58" s="36">
        <v>123</v>
      </c>
      <c r="D58" s="36">
        <v>0</v>
      </c>
      <c r="E58" s="36">
        <v>22</v>
      </c>
      <c r="F58" s="36">
        <v>6</v>
      </c>
      <c r="G58" s="36">
        <v>0</v>
      </c>
      <c r="H58" s="23">
        <v>227</v>
      </c>
      <c r="I58" s="215">
        <v>70</v>
      </c>
    </row>
    <row r="59" spans="1:9" s="1" customFormat="1" x14ac:dyDescent="0.2">
      <c r="A59" s="33" t="s">
        <v>211</v>
      </c>
      <c r="B59" s="36">
        <v>247</v>
      </c>
      <c r="C59" s="36">
        <v>95</v>
      </c>
      <c r="D59" s="36">
        <v>0</v>
      </c>
      <c r="E59" s="36">
        <v>9</v>
      </c>
      <c r="F59" s="36">
        <v>11</v>
      </c>
      <c r="G59" s="36">
        <v>0</v>
      </c>
      <c r="H59" s="23">
        <v>307</v>
      </c>
      <c r="I59" s="215">
        <v>69</v>
      </c>
    </row>
    <row r="60" spans="1:9" s="1" customFormat="1" x14ac:dyDescent="0.2">
      <c r="A60" s="33" t="s">
        <v>212</v>
      </c>
      <c r="B60" s="36">
        <v>1164</v>
      </c>
      <c r="C60" s="36">
        <v>445</v>
      </c>
      <c r="D60" s="36">
        <v>0</v>
      </c>
      <c r="E60" s="36">
        <v>28</v>
      </c>
      <c r="F60" s="36">
        <v>22</v>
      </c>
      <c r="G60" s="36">
        <v>0</v>
      </c>
      <c r="H60" s="23">
        <v>1473</v>
      </c>
      <c r="I60" s="215">
        <v>350</v>
      </c>
    </row>
    <row r="61" spans="1:9" s="1" customFormat="1" x14ac:dyDescent="0.2">
      <c r="A61" s="33" t="s">
        <v>213</v>
      </c>
      <c r="B61" s="36">
        <v>494</v>
      </c>
      <c r="C61" s="36">
        <v>185</v>
      </c>
      <c r="D61" s="36">
        <v>0</v>
      </c>
      <c r="E61" s="36">
        <v>11</v>
      </c>
      <c r="F61" s="36">
        <v>10</v>
      </c>
      <c r="G61" s="36">
        <v>0</v>
      </c>
      <c r="H61" s="23">
        <v>395</v>
      </c>
      <c r="I61" s="215">
        <v>150</v>
      </c>
    </row>
    <row r="62" spans="1:9" s="1" customFormat="1" x14ac:dyDescent="0.2">
      <c r="A62" s="33" t="s">
        <v>214</v>
      </c>
      <c r="B62" s="36">
        <v>989</v>
      </c>
      <c r="C62" s="36">
        <v>377</v>
      </c>
      <c r="D62" s="36">
        <v>0</v>
      </c>
      <c r="E62" s="36">
        <v>14</v>
      </c>
      <c r="F62" s="36">
        <v>6</v>
      </c>
      <c r="G62" s="36">
        <v>7</v>
      </c>
      <c r="H62" s="23">
        <v>1383</v>
      </c>
      <c r="I62" s="215">
        <v>172</v>
      </c>
    </row>
    <row r="63" spans="1:9" s="1" customFormat="1" x14ac:dyDescent="0.2">
      <c r="A63" s="33" t="s">
        <v>215</v>
      </c>
      <c r="B63" s="36">
        <v>2029</v>
      </c>
      <c r="C63" s="36">
        <v>918</v>
      </c>
      <c r="D63" s="36">
        <v>0</v>
      </c>
      <c r="E63" s="36">
        <v>45</v>
      </c>
      <c r="F63" s="36">
        <v>24</v>
      </c>
      <c r="G63" s="36">
        <v>4</v>
      </c>
      <c r="H63" s="23">
        <v>2880</v>
      </c>
      <c r="I63" s="215">
        <v>788</v>
      </c>
    </row>
    <row r="64" spans="1:9" s="1" customFormat="1" x14ac:dyDescent="0.2">
      <c r="A64" s="33" t="s">
        <v>216</v>
      </c>
      <c r="B64" s="36">
        <v>667</v>
      </c>
      <c r="C64" s="36">
        <v>190</v>
      </c>
      <c r="D64" s="36">
        <v>0</v>
      </c>
      <c r="E64" s="36">
        <v>30</v>
      </c>
      <c r="F64" s="36">
        <v>19</v>
      </c>
      <c r="G64" s="36">
        <v>2</v>
      </c>
      <c r="H64" s="23">
        <v>589</v>
      </c>
      <c r="I64" s="215">
        <v>227</v>
      </c>
    </row>
    <row r="65" spans="1:9" s="1" customFormat="1" x14ac:dyDescent="0.2">
      <c r="A65" s="33" t="s">
        <v>217</v>
      </c>
      <c r="B65" s="36">
        <v>334</v>
      </c>
      <c r="C65" s="36">
        <v>181</v>
      </c>
      <c r="D65" s="36">
        <v>0</v>
      </c>
      <c r="E65" s="36">
        <v>13</v>
      </c>
      <c r="F65" s="36">
        <v>29</v>
      </c>
      <c r="G65" s="36">
        <v>2</v>
      </c>
      <c r="H65" s="23">
        <v>336</v>
      </c>
      <c r="I65" s="215">
        <v>94</v>
      </c>
    </row>
    <row r="66" spans="1:9" s="1" customFormat="1" x14ac:dyDescent="0.2">
      <c r="A66" s="33" t="s">
        <v>218</v>
      </c>
      <c r="B66" s="36">
        <v>215</v>
      </c>
      <c r="C66" s="36">
        <v>63</v>
      </c>
      <c r="D66" s="36">
        <v>0</v>
      </c>
      <c r="E66" s="36">
        <v>12</v>
      </c>
      <c r="F66" s="36">
        <v>10</v>
      </c>
      <c r="G66" s="36">
        <v>0</v>
      </c>
      <c r="H66" s="23">
        <v>177</v>
      </c>
      <c r="I66" s="215">
        <v>92</v>
      </c>
    </row>
    <row r="67" spans="1:9" s="1" customFormat="1" x14ac:dyDescent="0.2">
      <c r="A67" s="33" t="s">
        <v>219</v>
      </c>
      <c r="B67" s="36">
        <v>231</v>
      </c>
      <c r="C67" s="36">
        <v>127</v>
      </c>
      <c r="D67" s="36">
        <v>0</v>
      </c>
      <c r="E67" s="36">
        <v>6</v>
      </c>
      <c r="F67" s="36">
        <v>14</v>
      </c>
      <c r="G67" s="36">
        <v>0</v>
      </c>
      <c r="H67" s="23">
        <v>279</v>
      </c>
      <c r="I67" s="215">
        <v>105</v>
      </c>
    </row>
    <row r="68" spans="1:9" s="1" customFormat="1" x14ac:dyDescent="0.2">
      <c r="A68" s="195" t="s">
        <v>220</v>
      </c>
      <c r="B68" s="196">
        <v>5904</v>
      </c>
      <c r="C68" s="196">
        <v>2540</v>
      </c>
      <c r="D68" s="196">
        <v>0</v>
      </c>
      <c r="E68" s="196">
        <v>245</v>
      </c>
      <c r="F68" s="196">
        <v>342</v>
      </c>
      <c r="G68" s="196">
        <v>14</v>
      </c>
      <c r="H68" s="196">
        <v>15467</v>
      </c>
      <c r="I68" s="217">
        <v>2518</v>
      </c>
    </row>
    <row r="69" spans="1:9" s="1" customFormat="1" x14ac:dyDescent="0.2">
      <c r="A69" s="33" t="s">
        <v>221</v>
      </c>
      <c r="B69" s="36">
        <v>449</v>
      </c>
      <c r="C69" s="36">
        <v>288</v>
      </c>
      <c r="D69" s="36">
        <v>0</v>
      </c>
      <c r="E69" s="36">
        <v>30</v>
      </c>
      <c r="F69" s="36">
        <v>15</v>
      </c>
      <c r="G69" s="36">
        <v>0</v>
      </c>
      <c r="H69" s="23">
        <v>1264</v>
      </c>
      <c r="I69" s="215">
        <v>230</v>
      </c>
    </row>
    <row r="70" spans="1:9" s="1" customFormat="1" x14ac:dyDescent="0.2">
      <c r="A70" s="33" t="s">
        <v>222</v>
      </c>
      <c r="B70" s="36">
        <v>524</v>
      </c>
      <c r="C70" s="36">
        <v>196</v>
      </c>
      <c r="D70" s="36">
        <v>0</v>
      </c>
      <c r="E70" s="36">
        <v>19</v>
      </c>
      <c r="F70" s="36">
        <v>13</v>
      </c>
      <c r="G70" s="36">
        <v>0</v>
      </c>
      <c r="H70" s="23">
        <v>477</v>
      </c>
      <c r="I70" s="215">
        <v>172</v>
      </c>
    </row>
    <row r="71" spans="1:9" s="1" customFormat="1" x14ac:dyDescent="0.2">
      <c r="A71" s="33" t="s">
        <v>223</v>
      </c>
      <c r="B71" s="36">
        <v>643</v>
      </c>
      <c r="C71" s="36">
        <v>231</v>
      </c>
      <c r="D71" s="36">
        <v>0</v>
      </c>
      <c r="E71" s="36">
        <v>12</v>
      </c>
      <c r="F71" s="36">
        <v>48</v>
      </c>
      <c r="G71" s="36">
        <v>0</v>
      </c>
      <c r="H71" s="23">
        <v>2516</v>
      </c>
      <c r="I71" s="215">
        <v>350</v>
      </c>
    </row>
    <row r="72" spans="1:9" s="1" customFormat="1" x14ac:dyDescent="0.2">
      <c r="A72" s="33" t="s">
        <v>224</v>
      </c>
      <c r="B72" s="36">
        <v>400</v>
      </c>
      <c r="C72" s="36">
        <v>114</v>
      </c>
      <c r="D72" s="36">
        <v>0</v>
      </c>
      <c r="E72" s="36">
        <v>2</v>
      </c>
      <c r="F72" s="36">
        <v>28</v>
      </c>
      <c r="G72" s="36">
        <v>0</v>
      </c>
      <c r="H72" s="23">
        <v>623</v>
      </c>
      <c r="I72" s="215">
        <v>87</v>
      </c>
    </row>
    <row r="73" spans="1:9" s="1" customFormat="1" x14ac:dyDescent="0.2">
      <c r="A73" s="33" t="s">
        <v>225</v>
      </c>
      <c r="B73" s="36">
        <v>170</v>
      </c>
      <c r="C73" s="36">
        <v>55</v>
      </c>
      <c r="D73" s="36">
        <v>0</v>
      </c>
      <c r="E73" s="36">
        <v>2</v>
      </c>
      <c r="F73" s="36">
        <v>6</v>
      </c>
      <c r="G73" s="36">
        <v>0</v>
      </c>
      <c r="H73" s="23">
        <v>234</v>
      </c>
      <c r="I73" s="215">
        <v>52</v>
      </c>
    </row>
    <row r="74" spans="1:9" s="1" customFormat="1" x14ac:dyDescent="0.2">
      <c r="A74" s="33" t="s">
        <v>226</v>
      </c>
      <c r="B74" s="36">
        <v>434</v>
      </c>
      <c r="C74" s="36">
        <v>128</v>
      </c>
      <c r="D74" s="36">
        <v>0</v>
      </c>
      <c r="E74" s="36">
        <v>14</v>
      </c>
      <c r="F74" s="36">
        <v>50</v>
      </c>
      <c r="G74" s="36">
        <v>0</v>
      </c>
      <c r="H74" s="23">
        <v>1280</v>
      </c>
      <c r="I74" s="215">
        <v>198</v>
      </c>
    </row>
    <row r="75" spans="1:9" s="1" customFormat="1" x14ac:dyDescent="0.2">
      <c r="A75" s="33" t="s">
        <v>227</v>
      </c>
      <c r="B75" s="36">
        <v>776</v>
      </c>
      <c r="C75" s="36">
        <v>341</v>
      </c>
      <c r="D75" s="36">
        <v>0</v>
      </c>
      <c r="E75" s="36">
        <v>46</v>
      </c>
      <c r="F75" s="36">
        <v>71</v>
      </c>
      <c r="G75" s="36">
        <v>5</v>
      </c>
      <c r="H75" s="23">
        <v>2241</v>
      </c>
      <c r="I75" s="215">
        <v>361</v>
      </c>
    </row>
    <row r="76" spans="1:9" s="1" customFormat="1" x14ac:dyDescent="0.2">
      <c r="A76" s="33" t="s">
        <v>228</v>
      </c>
      <c r="B76" s="36">
        <v>378</v>
      </c>
      <c r="C76" s="36">
        <v>192</v>
      </c>
      <c r="D76" s="36">
        <v>0</v>
      </c>
      <c r="E76" s="36">
        <v>14</v>
      </c>
      <c r="F76" s="36">
        <v>19</v>
      </c>
      <c r="G76" s="36">
        <v>0</v>
      </c>
      <c r="H76" s="23">
        <v>1993</v>
      </c>
      <c r="I76" s="215">
        <v>150</v>
      </c>
    </row>
    <row r="77" spans="1:9" s="1" customFormat="1" x14ac:dyDescent="0.2">
      <c r="A77" s="33" t="s">
        <v>229</v>
      </c>
      <c r="B77" s="36">
        <v>543</v>
      </c>
      <c r="C77" s="36">
        <v>143</v>
      </c>
      <c r="D77" s="36">
        <v>0</v>
      </c>
      <c r="E77" s="36">
        <v>21</v>
      </c>
      <c r="F77" s="36">
        <v>12</v>
      </c>
      <c r="G77" s="36">
        <v>0</v>
      </c>
      <c r="H77" s="23">
        <v>445</v>
      </c>
      <c r="I77" s="215">
        <v>175</v>
      </c>
    </row>
    <row r="78" spans="1:9" s="1" customFormat="1" x14ac:dyDescent="0.2">
      <c r="A78" s="33" t="s">
        <v>230</v>
      </c>
      <c r="B78" s="36">
        <v>186</v>
      </c>
      <c r="C78" s="36">
        <v>41</v>
      </c>
      <c r="D78" s="36">
        <v>0</v>
      </c>
      <c r="E78" s="36">
        <v>21</v>
      </c>
      <c r="F78" s="36">
        <v>14</v>
      </c>
      <c r="G78" s="36">
        <v>3</v>
      </c>
      <c r="H78" s="23">
        <v>1168</v>
      </c>
      <c r="I78" s="215">
        <v>110</v>
      </c>
    </row>
    <row r="79" spans="1:9" s="1" customFormat="1" x14ac:dyDescent="0.2">
      <c r="A79" s="33" t="s">
        <v>231</v>
      </c>
      <c r="B79" s="36">
        <v>178</v>
      </c>
      <c r="C79" s="36">
        <v>113</v>
      </c>
      <c r="D79" s="36">
        <v>0</v>
      </c>
      <c r="E79" s="36">
        <v>10</v>
      </c>
      <c r="F79" s="36">
        <v>5</v>
      </c>
      <c r="G79" s="36">
        <v>2</v>
      </c>
      <c r="H79" s="23">
        <v>368</v>
      </c>
      <c r="I79" s="215">
        <v>148</v>
      </c>
    </row>
    <row r="80" spans="1:9" s="1" customFormat="1" x14ac:dyDescent="0.2">
      <c r="A80" s="33" t="s">
        <v>232</v>
      </c>
      <c r="B80" s="36">
        <v>339</v>
      </c>
      <c r="C80" s="36">
        <v>267</v>
      </c>
      <c r="D80" s="36">
        <v>0</v>
      </c>
      <c r="E80" s="36">
        <v>12</v>
      </c>
      <c r="F80" s="36">
        <v>13</v>
      </c>
      <c r="G80" s="36">
        <v>0</v>
      </c>
      <c r="H80" s="23">
        <v>630</v>
      </c>
      <c r="I80" s="215">
        <v>149</v>
      </c>
    </row>
    <row r="81" spans="1:9" s="1" customFormat="1" x14ac:dyDescent="0.2">
      <c r="A81" s="33" t="s">
        <v>233</v>
      </c>
      <c r="B81" s="36">
        <v>884</v>
      </c>
      <c r="C81" s="36">
        <v>431</v>
      </c>
      <c r="D81" s="36">
        <v>0</v>
      </c>
      <c r="E81" s="36">
        <v>42</v>
      </c>
      <c r="F81" s="36">
        <v>48</v>
      </c>
      <c r="G81" s="36">
        <v>4</v>
      </c>
      <c r="H81" s="23">
        <v>2228</v>
      </c>
      <c r="I81" s="215">
        <v>336</v>
      </c>
    </row>
    <row r="82" spans="1:9" s="1" customFormat="1" x14ac:dyDescent="0.2">
      <c r="A82" s="195" t="s">
        <v>234</v>
      </c>
      <c r="B82" s="199">
        <v>7697</v>
      </c>
      <c r="C82" s="199">
        <v>3188</v>
      </c>
      <c r="D82" s="199">
        <v>0</v>
      </c>
      <c r="E82" s="199">
        <v>290</v>
      </c>
      <c r="F82" s="199">
        <v>283</v>
      </c>
      <c r="G82" s="199">
        <v>8</v>
      </c>
      <c r="H82" s="89">
        <v>14046</v>
      </c>
      <c r="I82" s="213">
        <v>2472</v>
      </c>
    </row>
    <row r="83" spans="1:9" s="1" customFormat="1" x14ac:dyDescent="0.2">
      <c r="A83" s="33" t="s">
        <v>235</v>
      </c>
      <c r="B83" s="36">
        <v>348</v>
      </c>
      <c r="C83" s="36">
        <v>139</v>
      </c>
      <c r="D83" s="36">
        <v>0</v>
      </c>
      <c r="E83" s="36">
        <v>8</v>
      </c>
      <c r="F83" s="36">
        <v>11</v>
      </c>
      <c r="G83" s="36">
        <v>0</v>
      </c>
      <c r="H83" s="23">
        <v>1016</v>
      </c>
      <c r="I83" s="215">
        <v>156</v>
      </c>
    </row>
    <row r="84" spans="1:9" s="1" customFormat="1" x14ac:dyDescent="0.2">
      <c r="A84" s="33" t="s">
        <v>236</v>
      </c>
      <c r="B84" s="36">
        <v>234</v>
      </c>
      <c r="C84" s="36">
        <v>139</v>
      </c>
      <c r="D84" s="36">
        <v>0</v>
      </c>
      <c r="E84" s="36">
        <v>9</v>
      </c>
      <c r="F84" s="36">
        <v>31</v>
      </c>
      <c r="G84" s="36">
        <v>0</v>
      </c>
      <c r="H84" s="23">
        <v>191</v>
      </c>
      <c r="I84" s="215">
        <v>69</v>
      </c>
    </row>
    <row r="85" spans="1:9" s="1" customFormat="1" x14ac:dyDescent="0.2">
      <c r="A85" s="33" t="s">
        <v>237</v>
      </c>
      <c r="B85" s="36">
        <v>282</v>
      </c>
      <c r="C85" s="36">
        <v>276</v>
      </c>
      <c r="D85" s="36">
        <v>0</v>
      </c>
      <c r="E85" s="36">
        <v>11</v>
      </c>
      <c r="F85" s="36">
        <v>40</v>
      </c>
      <c r="G85" s="36">
        <v>1</v>
      </c>
      <c r="H85" s="23">
        <v>570</v>
      </c>
      <c r="I85" s="215">
        <v>85</v>
      </c>
    </row>
    <row r="86" spans="1:9" s="1" customFormat="1" x14ac:dyDescent="0.2">
      <c r="A86" s="33" t="s">
        <v>238</v>
      </c>
      <c r="B86" s="36">
        <v>128</v>
      </c>
      <c r="C86" s="36">
        <v>55</v>
      </c>
      <c r="D86" s="36">
        <v>0</v>
      </c>
      <c r="E86" s="36">
        <v>2</v>
      </c>
      <c r="F86" s="36">
        <v>13</v>
      </c>
      <c r="G86" s="36">
        <v>0</v>
      </c>
      <c r="H86" s="23">
        <v>116</v>
      </c>
      <c r="I86" s="215">
        <v>17</v>
      </c>
    </row>
    <row r="87" spans="1:9" s="1" customFormat="1" x14ac:dyDescent="0.2">
      <c r="A87" s="33" t="s">
        <v>239</v>
      </c>
      <c r="B87" s="36">
        <v>245</v>
      </c>
      <c r="C87" s="36">
        <v>100</v>
      </c>
      <c r="D87" s="36">
        <v>0</v>
      </c>
      <c r="E87" s="36">
        <v>13</v>
      </c>
      <c r="F87" s="36">
        <v>38</v>
      </c>
      <c r="G87" s="36">
        <v>0</v>
      </c>
      <c r="H87" s="23">
        <v>217</v>
      </c>
      <c r="I87" s="215">
        <v>40</v>
      </c>
    </row>
    <row r="88" spans="1:9" s="1" customFormat="1" x14ac:dyDescent="0.2">
      <c r="A88" s="33" t="s">
        <v>240</v>
      </c>
      <c r="B88" s="36">
        <v>1032</v>
      </c>
      <c r="C88" s="36">
        <v>228</v>
      </c>
      <c r="D88" s="36">
        <v>0</v>
      </c>
      <c r="E88" s="36">
        <v>35</v>
      </c>
      <c r="F88" s="36">
        <v>33</v>
      </c>
      <c r="G88" s="36">
        <v>1</v>
      </c>
      <c r="H88" s="23">
        <v>3076</v>
      </c>
      <c r="I88" s="215">
        <v>353</v>
      </c>
    </row>
    <row r="89" spans="1:9" s="1" customFormat="1" ht="12" customHeight="1" x14ac:dyDescent="0.2">
      <c r="A89" s="33" t="s">
        <v>241</v>
      </c>
      <c r="B89" s="36">
        <v>1293</v>
      </c>
      <c r="C89" s="36">
        <v>461</v>
      </c>
      <c r="D89" s="36">
        <v>0</v>
      </c>
      <c r="E89" s="36">
        <v>59</v>
      </c>
      <c r="F89" s="36">
        <v>30</v>
      </c>
      <c r="G89" s="36">
        <v>1</v>
      </c>
      <c r="H89" s="23">
        <v>1782</v>
      </c>
      <c r="I89" s="215">
        <v>301</v>
      </c>
    </row>
    <row r="90" spans="1:9" s="1" customFormat="1" ht="12.75" customHeight="1" x14ac:dyDescent="0.2">
      <c r="A90" s="33" t="s">
        <v>242</v>
      </c>
      <c r="B90" s="36">
        <v>1301</v>
      </c>
      <c r="C90" s="36">
        <v>494</v>
      </c>
      <c r="D90" s="36">
        <v>0</v>
      </c>
      <c r="E90" s="36">
        <v>30</v>
      </c>
      <c r="F90" s="36">
        <v>33</v>
      </c>
      <c r="G90" s="36">
        <v>0</v>
      </c>
      <c r="H90" s="23">
        <v>1698</v>
      </c>
      <c r="I90" s="215">
        <v>530</v>
      </c>
    </row>
    <row r="91" spans="1:9" s="1" customFormat="1" x14ac:dyDescent="0.2">
      <c r="A91" s="33" t="s">
        <v>243</v>
      </c>
      <c r="B91" s="36">
        <v>419</v>
      </c>
      <c r="C91" s="36">
        <v>133</v>
      </c>
      <c r="D91" s="36">
        <v>0</v>
      </c>
      <c r="E91" s="36">
        <v>14</v>
      </c>
      <c r="F91" s="36">
        <v>3</v>
      </c>
      <c r="G91" s="36">
        <v>0</v>
      </c>
      <c r="H91" s="23">
        <v>388</v>
      </c>
      <c r="I91" s="215">
        <v>119</v>
      </c>
    </row>
    <row r="92" spans="1:9" s="1" customFormat="1" x14ac:dyDescent="0.2">
      <c r="A92" s="33" t="s">
        <v>244</v>
      </c>
      <c r="B92" s="36">
        <v>656</v>
      </c>
      <c r="C92" s="36">
        <v>505</v>
      </c>
      <c r="D92" s="36">
        <v>0</v>
      </c>
      <c r="E92" s="36">
        <v>19</v>
      </c>
      <c r="F92" s="36">
        <v>19</v>
      </c>
      <c r="G92" s="36">
        <v>0</v>
      </c>
      <c r="H92" s="23">
        <v>2434</v>
      </c>
      <c r="I92" s="215">
        <v>257</v>
      </c>
    </row>
    <row r="93" spans="1:9" s="1" customFormat="1" x14ac:dyDescent="0.2">
      <c r="A93" s="192" t="s">
        <v>245</v>
      </c>
      <c r="B93" s="198">
        <v>1759</v>
      </c>
      <c r="C93" s="198">
        <v>658</v>
      </c>
      <c r="D93" s="198">
        <v>0</v>
      </c>
      <c r="E93" s="198">
        <v>90</v>
      </c>
      <c r="F93" s="198">
        <v>32</v>
      </c>
      <c r="G93" s="198">
        <v>5</v>
      </c>
      <c r="H93" s="25">
        <v>2558</v>
      </c>
      <c r="I93" s="219">
        <v>545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377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396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397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398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399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400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401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402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407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403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428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2016-09-09T06:32:25Z</dcterms:modified>
</cp:coreProperties>
</file>