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365" windowWidth="9600" windowHeight="876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 refMode="R1C1"/>
</workbook>
</file>

<file path=xl/calcChain.xml><?xml version="1.0" encoding="utf-8"?>
<calcChain xmlns="http://schemas.openxmlformats.org/spreadsheetml/2006/main">
  <c r="N30" i="1" l="1"/>
  <c r="N14" i="2" l="1"/>
  <c r="N71" i="2" l="1"/>
  <c r="N62" i="2"/>
  <c r="N63" i="2"/>
  <c r="N64" i="2"/>
  <c r="N65" i="2"/>
  <c r="N66" i="2"/>
  <c r="N67" i="2"/>
  <c r="N68" i="2"/>
  <c r="N69" i="2"/>
  <c r="N70" i="2"/>
  <c r="N61" i="2"/>
  <c r="N60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43" i="2"/>
  <c r="N42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4" i="2"/>
  <c r="N99" i="1" l="1"/>
  <c r="N100" i="1"/>
  <c r="N101" i="1"/>
  <c r="N102" i="1"/>
  <c r="N103" i="1"/>
  <c r="N98" i="1"/>
  <c r="N87" i="1"/>
  <c r="N88" i="1"/>
  <c r="N89" i="1"/>
  <c r="N90" i="1"/>
  <c r="N91" i="1"/>
  <c r="N92" i="1"/>
  <c r="N93" i="1"/>
  <c r="N94" i="1"/>
  <c r="N95" i="1"/>
  <c r="N86" i="1"/>
  <c r="N85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<sst xmlns="http://schemas.openxmlformats.org/spreadsheetml/2006/main" count="942" uniqueCount="448">
  <si>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</si>
  <si>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</si>
  <si>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</si>
  <si>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</si>
  <si>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</si>
  <si>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</si>
  <si>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</si>
  <si>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</si>
  <si>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</si>
  <si>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</si>
  <si>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</si>
  <si>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</si>
  <si>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</si>
  <si>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</si>
  <si>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</si>
  <si>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</si>
  <si>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</si>
  <si>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</si>
  <si>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</si>
  <si>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</si>
  <si>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</si>
  <si>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</si>
  <si>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</si>
  <si>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</si>
  <si>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</si>
  <si>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</si>
  <si>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</si>
  <si>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</si>
  <si>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</si>
  <si>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</si>
  <si>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</si>
  <si>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</si>
  <si>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</si>
  <si>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</si>
  <si>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</si>
  <si>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</si>
  <si>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</si>
  <si>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</si>
  <si>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</si>
  <si>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</si>
  <si>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</si>
  <si>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</si>
  <si>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</si>
  <si>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</si>
  <si>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</si>
  <si>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</si>
  <si>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</si>
  <si>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</si>
  <si>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</si>
  <si>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</si>
  <si>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</si>
  <si>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</si>
  <si>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</si>
  <si>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</si>
  <si>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</si>
  <si>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</si>
  <si>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</si>
  <si>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</si>
  <si>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</si>
  <si>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</si>
  <si>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</si>
  <si>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</si>
  <si>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</si>
  <si>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</si>
  <si>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</si>
  <si>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</si>
  <si>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</si>
  <si>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</si>
  <si>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</si>
  <si>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</si>
  <si>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</si>
  <si>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</si>
  <si>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</si>
  <si>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</si>
  <si>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</si>
  <si>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</si>
  <si>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</si>
  <si>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</si>
  <si>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</si>
  <si>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</si>
  <si>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</si>
  <si>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</si>
  <si>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</si>
  <si>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</si>
  <si>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</si>
  <si>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</si>
  <si>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</si>
  <si>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</si>
  <si>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</si>
  <si>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</si>
  <si>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</si>
  <si>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</si>
  <si>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</si>
  <si>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</si>
  <si>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</si>
  <si>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</si>
  <si>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</si>
  <si>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</si>
  <si>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</si>
  <si>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</si>
  <si>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</si>
  <si>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</si>
  <si>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</si>
  <si>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</si>
  <si>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</si>
  <si>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</si>
  <si>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</si>
  <si>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</si>
  <si>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</si>
  <si>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</si>
  <si>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</si>
  <si>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</si>
  <si>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</si>
  <si>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</si>
  <si>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</si>
  <si>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</si>
  <si>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</si>
  <si>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</si>
  <si>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</si>
  <si>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</si>
  <si>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</si>
  <si>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</si>
  <si>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</si>
  <si>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</si>
  <si>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</si>
  <si>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</si>
  <si>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</si>
  <si>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</si>
  <si>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</si>
  <si>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</si>
  <si>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</si>
  <si>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</si>
  <si>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</si>
  <si>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</si>
  <si>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</si>
  <si>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</si>
  <si>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</si>
  <si>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</si>
  <si>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</si>
  <si>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</si>
  <si>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</si>
  <si>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</si>
  <si>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</si>
  <si>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</si>
  <si>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</si>
  <si>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</si>
  <si>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</si>
  <si>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</si>
  <si>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</si>
  <si>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</si>
  <si>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</si>
  <si>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</si>
  <si>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</si>
  <si>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</si>
  <si>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</si>
  <si>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</si>
  <si>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</si>
  <si>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</si>
  <si>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</si>
  <si>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</si>
  <si>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</si>
  <si>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</si>
  <si>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</si>
  <si>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</si>
  <si>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</si>
  <si>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</si>
  <si>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</si>
  <si>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</si>
  <si>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</si>
  <si>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</si>
  <si>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</si>
  <si>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</si>
  <si>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</si>
  <si>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</si>
  <si>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</si>
  <si>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</si>
  <si>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</si>
  <si>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</si>
  <si>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</si>
  <si>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</si>
  <si>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</si>
  <si>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</si>
  <si>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</si>
  <si>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</si>
  <si>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</si>
  <si>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</si>
  <si>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</si>
  <si>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</si>
  <si>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</si>
  <si>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</si>
  <si>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</si>
  <si>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</si>
  <si>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</si>
  <si>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</si>
  <si>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</si>
  <si>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</si>
  <si>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</si>
  <si>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</si>
  <si>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</si>
  <si>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</si>
  <si>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</si>
  <si>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</si>
  <si>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</si>
  <si>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</si>
  <si>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</si>
  <si>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</si>
  <si>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</si>
  <si>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</si>
  <si>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</si>
  <si>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</si>
  <si>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</si>
  <si>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</si>
  <si>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</si>
  <si>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</si>
  <si>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</si>
  <si>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</si>
  <si>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</si>
  <si>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</si>
  <si>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</si>
  <si>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</si>
  <si>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</si>
  <si>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</si>
  <si>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</si>
  <si>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</si>
  <si>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</si>
  <si>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</si>
  <si>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</si>
  <si>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</si>
  <si>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</si>
  <si>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</si>
  <si>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</si>
  <si>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</si>
  <si>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</si>
  <si>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</si>
  <si>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</si>
  <si>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</si>
  <si>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</si>
  <si>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</si>
  <si>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</si>
  <si>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</si>
  <si>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</si>
  <si>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</si>
  <si>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</si>
  <si>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</si>
  <si>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</si>
  <si>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</si>
  <si>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</si>
  <si>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</si>
  <si>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</si>
  <si>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</si>
  <si>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</si>
  <si>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</si>
  <si>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</si>
  <si>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</si>
  <si>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</si>
  <si>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</si>
  <si>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</si>
  <si>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</si>
  <si>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</si>
  <si>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</si>
  <si>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</si>
  <si>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</si>
  <si>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</si>
  <si>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</si>
  <si>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</si>
  <si>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</si>
  <si>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</si>
  <si>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</si>
  <si>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</si>
  <si>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</si>
  <si>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</si>
  <si>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</si>
  <si>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</si>
  <si>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</si>
  <si>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</si>
  <si>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</si>
  <si>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</si>
  <si>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</si>
  <si>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</si>
  <si>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</si>
  <si>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</si>
  <si>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</si>
  <si>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</si>
  <si>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</si>
  <si>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</si>
  <si>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</si>
  <si>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</si>
  <si>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</si>
  <si>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</si>
  <si>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</si>
  <si>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</si>
  <si>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</si>
  <si>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</si>
  <si>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</si>
  <si>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</si>
  <si>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</si>
  <si>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</si>
  <si>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</si>
  <si>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</si>
  <si>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</si>
  <si>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</si>
  <si>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</si>
  <si>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</si>
  <si>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</si>
  <si>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</si>
  <si>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</si>
  <si>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</si>
  <si>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</si>
  <si>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</si>
  <si>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</si>
  <si>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</si>
  <si>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</si>
  <si>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</si>
  <si>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</si>
  <si>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</si>
  <si>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</si>
  <si>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</si>
  <si>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</si>
  <si>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</si>
  <si>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</si>
  <si>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</si>
  <si>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</si>
  <si>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</si>
  <si>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</si>
  <si>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</si>
  <si>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</si>
  <si>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</si>
  <si>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</si>
  <si>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</si>
  <si>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</si>
  <si>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</si>
  <si>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</si>
  <si>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</si>
  <si>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</si>
  <si>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</si>
  <si>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</si>
  <si>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</si>
  <si>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</si>
  <si>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</si>
  <si>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</si>
  <si>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</si>
  <si>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</si>
  <si>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</si>
  <si>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</si>
  <si>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</si>
  <si>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</si>
  <si>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</si>
  <si>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</si>
  <si>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</si>
  <si>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</si>
  <si>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</si>
  <si>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</si>
  <si>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</si>
  <si>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</si>
  <si>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</si>
  <si>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</si>
  <si>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</si>
  <si>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</si>
  <si>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</si>
  <si>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</si>
  <si>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</si>
  <si>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</si>
  <si>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</si>
  <si>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</si>
  <si>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</si>
  <si>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</si>
  <si>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</si>
  <si>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</si>
  <si>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</si>
  <si>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</si>
  <si>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</si>
  <si>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</si>
  <si>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</si>
  <si>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</si>
  <si>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</si>
  <si>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</si>
  <si>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</si>
  <si>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</si>
  <si>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</si>
  <si>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</si>
  <si>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</si>
  <si>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</si>
  <si>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</si>
  <si>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</si>
  <si>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</si>
  <si>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</si>
  <si>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</si>
  <si>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</si>
  <si>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</si>
  <si>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</si>
  <si>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</si>
  <si>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</si>
  <si>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</si>
  <si>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</si>
  <si>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</si>
  <si>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</si>
  <si>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</si>
  <si>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</si>
  <si>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</si>
  <si>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</si>
  <si>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</si>
  <si>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</si>
  <si>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</si>
  <si>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</si>
  <si>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</si>
  <si>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</si>
  <si>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</si>
  <si>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</si>
  <si>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</si>
  <si>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</si>
  <si>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</si>
  <si>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</si>
  <si>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</si>
  <si>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</si>
  <si>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</si>
  <si>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</si>
  <si>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</si>
  <si>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</si>
  <si>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</si>
  <si>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</si>
  <si>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</si>
  <si>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</si>
  <si>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</si>
  <si>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</si>
  <si>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</si>
  <si>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</si>
  <si>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</si>
  <si>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</si>
  <si>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</si>
  <si>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</si>
  <si>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</si>
  <si>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</si>
  <si>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</si>
  <si>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</si>
  <si>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</si>
  <si>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</si>
  <si>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</si>
  <si>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</si>
  <si>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</si>
  <si>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</si>
  <si>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</si>
  <si>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</si>
  <si>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</si>
  <si>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</si>
  <si>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</si>
  <si>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</si>
  <si>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I-X.2016</t>
  </si>
  <si>
    <t>Október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</si>
</sst>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showGridLines="0" tabSelected="1" workbookViewId="0">
      <selection activeCell="K2" sqref="K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429</v>
      </c>
      <c r="C2" s="10" t="s">
        <v>434</v>
      </c>
      <c r="D2" s="10" t="s">
        <v>435</v>
      </c>
      <c r="E2" s="11" t="s">
        <v>436</v>
      </c>
      <c r="F2" s="11" t="s">
        <v>437</v>
      </c>
      <c r="G2" s="10" t="s">
        <v>438</v>
      </c>
      <c r="H2" s="10" t="s">
        <v>439</v>
      </c>
      <c r="I2" s="10" t="s">
        <v>440</v>
      </c>
      <c r="J2" s="10" t="s">
        <v>441</v>
      </c>
      <c r="K2" s="10" t="s">
        <v>442</v>
      </c>
      <c r="L2" s="10" t="s">
        <v>443</v>
      </c>
      <c r="M2" s="10" t="s">
        <v>444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>
        <v>106080</v>
      </c>
      <c r="H4" s="18">
        <v>103422</v>
      </c>
      <c r="I4" s="18">
        <v>101166</v>
      </c>
      <c r="J4" s="18">
        <v>99959</v>
      </c>
      <c r="K4" s="18">
        <v>99507</v>
      </c>
      <c r="L4" s="18"/>
      <c r="M4" s="18"/>
      <c r="N4" s="18">
        <f>AVERAGE(B4:M4)</f>
        <v>107005.1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>
        <v>4295</v>
      </c>
      <c r="H5" s="23">
        <v>4175</v>
      </c>
      <c r="I5" s="23">
        <v>3951</v>
      </c>
      <c r="J5" s="23">
        <v>3822</v>
      </c>
      <c r="K5" s="23">
        <v>3752</v>
      </c>
      <c r="L5" s="23"/>
      <c r="M5" s="23"/>
      <c r="N5" s="25">
        <f>AVERAGE(B5:M5)</f>
        <v>4124.8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>
        <v>4333</v>
      </c>
      <c r="H6" s="23">
        <v>4251</v>
      </c>
      <c r="I6" s="23">
        <v>4180</v>
      </c>
      <c r="J6" s="23">
        <v>4111</v>
      </c>
      <c r="K6" s="23">
        <v>4090</v>
      </c>
      <c r="L6" s="23"/>
      <c r="M6" s="23"/>
      <c r="N6" s="25">
        <f t="shared" ref="N6:N9" si="0">AVERAGE(B6:M6)</f>
        <v>4250.3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>
        <v>75059</v>
      </c>
      <c r="H7" s="23">
        <v>72564</v>
      </c>
      <c r="I7" s="23">
        <v>70532</v>
      </c>
      <c r="J7" s="23">
        <v>69802</v>
      </c>
      <c r="K7" s="23">
        <v>69403</v>
      </c>
      <c r="L7" s="23"/>
      <c r="M7" s="23"/>
      <c r="N7" s="25">
        <f t="shared" si="0"/>
        <v>75780.600000000006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>
        <v>21584</v>
      </c>
      <c r="H8" s="23">
        <v>20874</v>
      </c>
      <c r="I8" s="23">
        <v>20523</v>
      </c>
      <c r="J8" s="23">
        <v>19968</v>
      </c>
      <c r="K8" s="23">
        <v>19821</v>
      </c>
      <c r="L8" s="23"/>
      <c r="M8" s="23"/>
      <c r="N8" s="25">
        <f t="shared" si="0"/>
        <v>22554.400000000001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>
        <v>343</v>
      </c>
      <c r="H9" s="23">
        <v>340</v>
      </c>
      <c r="I9" s="23">
        <v>341</v>
      </c>
      <c r="J9" s="23">
        <v>343</v>
      </c>
      <c r="K9" s="23">
        <v>336</v>
      </c>
      <c r="L9" s="23"/>
      <c r="M9" s="23"/>
      <c r="N9" s="25">
        <f t="shared" si="0"/>
        <v>347.9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>
        <v>227951</v>
      </c>
      <c r="H11" s="23">
        <v>222484</v>
      </c>
      <c r="I11" s="23">
        <v>218335</v>
      </c>
      <c r="J11" s="23">
        <v>215911</v>
      </c>
      <c r="K11" s="23">
        <v>215052</v>
      </c>
      <c r="L11" s="23"/>
      <c r="M11" s="23"/>
      <c r="N11" s="25">
        <f>AVERAGE(B11:M11)</f>
        <v>229005.9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>
        <v>90172</v>
      </c>
      <c r="H12" s="23">
        <v>88165</v>
      </c>
      <c r="I12" s="23">
        <v>86763</v>
      </c>
      <c r="J12" s="23">
        <v>85846</v>
      </c>
      <c r="K12" s="23">
        <v>85538</v>
      </c>
      <c r="L12" s="23"/>
      <c r="M12" s="23"/>
      <c r="N12" s="25">
        <f t="shared" ref="N12:N15" si="1">AVERAGE(B12:M12)</f>
        <v>90145.9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>
        <v>82209</v>
      </c>
      <c r="H13" s="23">
        <v>79677</v>
      </c>
      <c r="I13" s="23">
        <v>78522</v>
      </c>
      <c r="J13" s="23">
        <v>77939</v>
      </c>
      <c r="K13" s="23">
        <v>76709</v>
      </c>
      <c r="L13" s="23"/>
      <c r="M13" s="23"/>
      <c r="N13" s="25">
        <f t="shared" si="1"/>
        <v>81723.399999999994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>
        <v>7894</v>
      </c>
      <c r="H14" s="23">
        <v>8438</v>
      </c>
      <c r="I14" s="23">
        <v>8205</v>
      </c>
      <c r="J14" s="23">
        <v>7873</v>
      </c>
      <c r="K14" s="23">
        <v>8801</v>
      </c>
      <c r="L14" s="23"/>
      <c r="M14" s="23"/>
      <c r="N14" s="25">
        <f t="shared" si="1"/>
        <v>8368.7999999999993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>
        <v>69</v>
      </c>
      <c r="H15" s="23">
        <v>50</v>
      </c>
      <c r="I15" s="23">
        <v>36</v>
      </c>
      <c r="J15" s="23">
        <v>34</v>
      </c>
      <c r="K15" s="23">
        <v>28</v>
      </c>
      <c r="L15" s="23"/>
      <c r="M15" s="23"/>
      <c r="N15" s="25">
        <f t="shared" si="1"/>
        <v>53.7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>
        <v>170405</v>
      </c>
      <c r="H17" s="23">
        <v>165827</v>
      </c>
      <c r="I17" s="23">
        <v>161200</v>
      </c>
      <c r="J17" s="23">
        <v>160292</v>
      </c>
      <c r="K17" s="23">
        <v>159764</v>
      </c>
      <c r="L17" s="23"/>
      <c r="M17" s="23"/>
      <c r="N17" s="25">
        <f>AVERAGE(B17:M17)</f>
        <v>169176.6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>
        <v>47906</v>
      </c>
      <c r="H18" s="23">
        <v>46280</v>
      </c>
      <c r="I18" s="23">
        <v>43909</v>
      </c>
      <c r="J18" s="23">
        <v>44286</v>
      </c>
      <c r="K18" s="23">
        <v>44148</v>
      </c>
      <c r="L18" s="23"/>
      <c r="M18" s="23"/>
      <c r="N18" s="25">
        <f t="shared" ref="N18:N30" si="2">AVERAGE(B18:M18)</f>
        <v>46243.199999999997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>
        <v>51736</v>
      </c>
      <c r="H19" s="23">
        <v>50474</v>
      </c>
      <c r="I19" s="23">
        <v>49156</v>
      </c>
      <c r="J19" s="23">
        <v>48681</v>
      </c>
      <c r="K19" s="23">
        <v>48817</v>
      </c>
      <c r="L19" s="23"/>
      <c r="M19" s="23"/>
      <c r="N19" s="25">
        <f t="shared" si="2"/>
        <v>52102.400000000001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>
        <v>35189</v>
      </c>
      <c r="H20" s="23">
        <v>34266</v>
      </c>
      <c r="I20" s="23">
        <v>33301</v>
      </c>
      <c r="J20" s="23">
        <v>32950</v>
      </c>
      <c r="K20" s="23">
        <v>33084</v>
      </c>
      <c r="L20" s="23"/>
      <c r="M20" s="23"/>
      <c r="N20" s="25">
        <f t="shared" si="2"/>
        <v>35548.300000000003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>
        <v>13034</v>
      </c>
      <c r="H21" s="23">
        <v>12748</v>
      </c>
      <c r="I21" s="23">
        <v>12423</v>
      </c>
      <c r="J21" s="23">
        <v>12306</v>
      </c>
      <c r="K21" s="23">
        <v>12318</v>
      </c>
      <c r="L21" s="23"/>
      <c r="M21" s="23"/>
      <c r="N21" s="25">
        <f t="shared" si="2"/>
        <v>13013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>
        <v>1742</v>
      </c>
      <c r="H23" s="23">
        <v>1705</v>
      </c>
      <c r="I23" s="23">
        <v>1695</v>
      </c>
      <c r="J23" s="23">
        <v>1699</v>
      </c>
      <c r="K23" s="23">
        <v>1692</v>
      </c>
      <c r="L23" s="23"/>
      <c r="M23" s="23"/>
      <c r="N23" s="25">
        <f t="shared" si="2"/>
        <v>1767.7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>
        <v>1663</v>
      </c>
      <c r="H24" s="23">
        <v>1649</v>
      </c>
      <c r="I24" s="23">
        <v>1640</v>
      </c>
      <c r="J24" s="23">
        <v>1625</v>
      </c>
      <c r="K24" s="23">
        <v>1619</v>
      </c>
      <c r="L24" s="23"/>
      <c r="M24" s="23"/>
      <c r="N24" s="25">
        <f t="shared" si="2"/>
        <v>1668.9</v>
      </c>
    </row>
    <row r="25" spans="1:17" ht="12.75" customHeight="1" x14ac:dyDescent="0.2">
      <c r="A25" s="20" t="s">
        <v>405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>
        <v>108</v>
      </c>
      <c r="H25" s="23">
        <v>106</v>
      </c>
      <c r="I25" s="23">
        <v>97</v>
      </c>
      <c r="J25" s="23">
        <v>101</v>
      </c>
      <c r="K25" s="23">
        <v>104</v>
      </c>
      <c r="L25" s="23"/>
      <c r="M25" s="23"/>
      <c r="N25" s="25">
        <f t="shared" si="2"/>
        <v>104.5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>
        <v>48530</v>
      </c>
      <c r="H26" s="23">
        <v>47346</v>
      </c>
      <c r="I26" s="23">
        <v>46522</v>
      </c>
      <c r="J26" s="23">
        <v>45894</v>
      </c>
      <c r="K26" s="23">
        <v>46154</v>
      </c>
      <c r="L26" s="23"/>
      <c r="M26" s="23"/>
      <c r="N26" s="25">
        <f t="shared" si="2"/>
        <v>48646.7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>
        <v>22233</v>
      </c>
      <c r="H27" s="23">
        <v>21727</v>
      </c>
      <c r="I27" s="23">
        <v>21613</v>
      </c>
      <c r="J27" s="23">
        <v>21431</v>
      </c>
      <c r="K27" s="23">
        <v>20645</v>
      </c>
      <c r="L27" s="23"/>
      <c r="M27" s="23"/>
      <c r="N27" s="25">
        <f t="shared" si="2"/>
        <v>22184.3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>
        <v>693</v>
      </c>
      <c r="H28" s="23">
        <v>669</v>
      </c>
      <c r="I28" s="23">
        <v>597</v>
      </c>
      <c r="J28" s="23">
        <v>602</v>
      </c>
      <c r="K28" s="23">
        <v>594</v>
      </c>
      <c r="L28" s="23"/>
      <c r="M28" s="23"/>
      <c r="N28" s="25">
        <f t="shared" si="2"/>
        <v>679.5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>
        <v>978</v>
      </c>
      <c r="H29" s="23">
        <v>983</v>
      </c>
      <c r="I29" s="23">
        <v>935</v>
      </c>
      <c r="J29" s="23">
        <v>897</v>
      </c>
      <c r="K29" s="23">
        <v>916</v>
      </c>
      <c r="L29" s="23"/>
      <c r="M29" s="23"/>
      <c r="N29" s="25">
        <f t="shared" si="2"/>
        <v>961.8</v>
      </c>
      <c r="O29" s="31"/>
      <c r="P29" s="31"/>
      <c r="Q29" s="31"/>
    </row>
    <row r="30" spans="1:17" ht="12.75" customHeight="1" x14ac:dyDescent="0.2">
      <c r="A30" s="32" t="s">
        <v>425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>
        <v>10247</v>
      </c>
      <c r="H30" s="23">
        <v>10375</v>
      </c>
      <c r="I30" s="23">
        <v>10152</v>
      </c>
      <c r="J30" s="23">
        <v>9425</v>
      </c>
      <c r="K30" s="23">
        <v>8944</v>
      </c>
      <c r="L30" s="23"/>
      <c r="M30" s="23"/>
      <c r="N30" s="221">
        <f t="shared" si="2"/>
        <v>9605.5</v>
      </c>
      <c r="O30" s="31"/>
      <c r="P30" s="31"/>
      <c r="Q30" s="31"/>
    </row>
    <row r="31" spans="1:17" ht="12.75" customHeight="1" x14ac:dyDescent="0.2">
      <c r="A31" s="32" t="s">
        <v>421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>
        <v>75674</v>
      </c>
      <c r="H32" s="37">
        <v>2618</v>
      </c>
      <c r="I32" s="37">
        <v>1625</v>
      </c>
      <c r="J32" s="37">
        <v>63337</v>
      </c>
      <c r="K32" s="37">
        <v>65951</v>
      </c>
      <c r="L32" s="37"/>
      <c r="M32" s="37"/>
      <c r="N32" s="25">
        <f>AVERAGE(B32:M32)</f>
        <v>57504.2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>
        <v>11381</v>
      </c>
      <c r="H33" s="23">
        <v>11219</v>
      </c>
      <c r="I33" s="23">
        <v>10968</v>
      </c>
      <c r="J33" s="23">
        <v>12461</v>
      </c>
      <c r="K33" s="23">
        <v>10573</v>
      </c>
      <c r="L33" s="23"/>
      <c r="M33" s="23"/>
      <c r="N33" s="25">
        <f t="shared" ref="N33:N48" si="3">AVERAGE(B33:M33)</f>
        <v>11422.7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>
        <v>119</v>
      </c>
      <c r="H34" s="37">
        <v>120</v>
      </c>
      <c r="I34" s="37">
        <v>119</v>
      </c>
      <c r="J34" s="37">
        <v>119</v>
      </c>
      <c r="K34" s="37">
        <v>121</v>
      </c>
      <c r="L34" s="37"/>
      <c r="M34" s="37"/>
      <c r="N34" s="25">
        <f t="shared" si="3"/>
        <v>119.8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>
        <v>0</v>
      </c>
      <c r="H35" s="42">
        <v>0</v>
      </c>
      <c r="I35" s="42">
        <v>0</v>
      </c>
      <c r="J35" s="42">
        <v>62751</v>
      </c>
      <c r="K35" s="42">
        <v>0</v>
      </c>
      <c r="L35" s="42"/>
      <c r="M35" s="42"/>
      <c r="N35" s="25">
        <f t="shared" si="3"/>
        <v>12888.6</v>
      </c>
      <c r="O35" s="31"/>
      <c r="P35" s="31"/>
      <c r="Q35" s="31"/>
    </row>
    <row r="36" spans="1:17" s="35" customFormat="1" ht="12.75" customHeight="1" x14ac:dyDescent="0.2">
      <c r="A36" s="20" t="s">
        <v>422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>
        <v>312</v>
      </c>
      <c r="H36" s="37">
        <v>278</v>
      </c>
      <c r="I36" s="37">
        <v>277</v>
      </c>
      <c r="J36" s="37">
        <v>420</v>
      </c>
      <c r="K36" s="37">
        <v>283</v>
      </c>
      <c r="L36" s="37"/>
      <c r="M36" s="37"/>
      <c r="N36" s="25">
        <f t="shared" si="3"/>
        <v>313.60000000000002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>
        <v>8010</v>
      </c>
      <c r="H37" s="45">
        <v>7974</v>
      </c>
      <c r="I37" s="45">
        <v>7885</v>
      </c>
      <c r="J37" s="45">
        <v>7788</v>
      </c>
      <c r="K37" s="45">
        <v>7493</v>
      </c>
      <c r="L37" s="45"/>
      <c r="M37" s="45"/>
      <c r="N37" s="18">
        <f t="shared" si="3"/>
        <v>8020.4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>
        <v>7456</v>
      </c>
      <c r="H38" s="23">
        <v>7412</v>
      </c>
      <c r="I38" s="23">
        <v>7335</v>
      </c>
      <c r="J38" s="23">
        <v>7234</v>
      </c>
      <c r="K38" s="23">
        <v>6973</v>
      </c>
      <c r="L38" s="23"/>
      <c r="M38" s="23"/>
      <c r="N38" s="25">
        <f t="shared" si="3"/>
        <v>7467.4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>
        <v>554</v>
      </c>
      <c r="H39" s="23">
        <v>562</v>
      </c>
      <c r="I39" s="23">
        <v>550</v>
      </c>
      <c r="J39" s="23">
        <v>554</v>
      </c>
      <c r="K39" s="23">
        <v>520</v>
      </c>
      <c r="L39" s="23"/>
      <c r="M39" s="23"/>
      <c r="N39" s="25">
        <f t="shared" si="3"/>
        <v>553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>
        <v>11172</v>
      </c>
      <c r="H40" s="23">
        <v>11102</v>
      </c>
      <c r="I40" s="23">
        <v>10985</v>
      </c>
      <c r="J40" s="23">
        <v>10840</v>
      </c>
      <c r="K40" s="23">
        <v>10400</v>
      </c>
      <c r="L40" s="23"/>
      <c r="M40" s="23"/>
      <c r="N40" s="25">
        <f t="shared" si="3"/>
        <v>11180.5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>
        <v>915</v>
      </c>
      <c r="H41" s="23">
        <v>928</v>
      </c>
      <c r="I41" s="23">
        <v>907</v>
      </c>
      <c r="J41" s="23">
        <v>905</v>
      </c>
      <c r="K41" s="23">
        <v>843</v>
      </c>
      <c r="L41" s="23"/>
      <c r="M41" s="23"/>
      <c r="N41" s="25">
        <f t="shared" si="3"/>
        <v>912.1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>
        <v>695847</v>
      </c>
      <c r="H42" s="45">
        <v>689511</v>
      </c>
      <c r="I42" s="45">
        <v>685859</v>
      </c>
      <c r="J42" s="45">
        <v>687121</v>
      </c>
      <c r="K42" s="45">
        <v>658078</v>
      </c>
      <c r="L42" s="45"/>
      <c r="M42" s="45"/>
      <c r="N42" s="18">
        <f t="shared" si="3"/>
        <v>687393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>
        <v>4609</v>
      </c>
      <c r="H43" s="51">
        <v>3737</v>
      </c>
      <c r="I43" s="51">
        <v>4509</v>
      </c>
      <c r="J43" s="51">
        <v>4749</v>
      </c>
      <c r="K43" s="51">
        <v>5527</v>
      </c>
      <c r="L43" s="51"/>
      <c r="M43" s="51"/>
      <c r="N43" s="25">
        <f t="shared" si="3"/>
        <v>4484.1000000000004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>
        <v>61</v>
      </c>
      <c r="H44" s="23">
        <v>47</v>
      </c>
      <c r="I44" s="23">
        <v>35</v>
      </c>
      <c r="J44" s="23">
        <v>58</v>
      </c>
      <c r="K44" s="23">
        <v>59</v>
      </c>
      <c r="L44" s="23"/>
      <c r="M44" s="23"/>
      <c r="N44" s="25">
        <f t="shared" si="3"/>
        <v>51.6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>
        <v>20</v>
      </c>
      <c r="H45" s="23">
        <v>7</v>
      </c>
      <c r="I45" s="23">
        <v>11</v>
      </c>
      <c r="J45" s="23">
        <v>7</v>
      </c>
      <c r="K45" s="23">
        <v>13</v>
      </c>
      <c r="L45" s="23"/>
      <c r="M45" s="23"/>
      <c r="N45" s="25">
        <f t="shared" si="3"/>
        <v>11.3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>
        <v>4210</v>
      </c>
      <c r="H46" s="23">
        <v>3464</v>
      </c>
      <c r="I46" s="23">
        <v>4102</v>
      </c>
      <c r="J46" s="23">
        <v>3475</v>
      </c>
      <c r="K46" s="23">
        <v>4244</v>
      </c>
      <c r="L46" s="23"/>
      <c r="M46" s="23"/>
      <c r="N46" s="25">
        <f t="shared" si="3"/>
        <v>4050.3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>
        <v>663311</v>
      </c>
      <c r="H47" s="23">
        <v>657933</v>
      </c>
      <c r="I47" s="23">
        <v>653716</v>
      </c>
      <c r="J47" s="23">
        <v>655664</v>
      </c>
      <c r="K47" s="23">
        <v>626184</v>
      </c>
      <c r="L47" s="23"/>
      <c r="M47" s="23"/>
      <c r="N47" s="25">
        <f t="shared" si="3"/>
        <v>655149.4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>
        <v>1107027</v>
      </c>
      <c r="H48" s="25">
        <v>1098657</v>
      </c>
      <c r="I48" s="25">
        <v>1092252</v>
      </c>
      <c r="J48" s="25">
        <v>1098384</v>
      </c>
      <c r="K48" s="25">
        <v>1042441</v>
      </c>
      <c r="L48" s="25"/>
      <c r="M48" s="25"/>
      <c r="N48" s="25">
        <f t="shared" si="3"/>
        <v>1093192.8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429</v>
      </c>
      <c r="C51" s="222" t="s">
        <v>434</v>
      </c>
      <c r="D51" s="222" t="s">
        <v>435</v>
      </c>
      <c r="E51" s="223" t="s">
        <v>436</v>
      </c>
      <c r="F51" s="223" t="s">
        <v>437</v>
      </c>
      <c r="G51" s="222" t="s">
        <v>438</v>
      </c>
      <c r="H51" s="222" t="s">
        <v>439</v>
      </c>
      <c r="I51" s="222" t="s">
        <v>440</v>
      </c>
      <c r="J51" s="222" t="s">
        <v>441</v>
      </c>
      <c r="K51" s="222" t="s">
        <v>442</v>
      </c>
      <c r="L51" s="222" t="s">
        <v>443</v>
      </c>
      <c r="M51" s="59" t="s">
        <v>444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>
        <v>2386</v>
      </c>
      <c r="H52" s="23">
        <v>2287</v>
      </c>
      <c r="I52" s="23">
        <v>2220</v>
      </c>
      <c r="J52" s="23">
        <v>2214</v>
      </c>
      <c r="K52" s="23">
        <v>2052</v>
      </c>
      <c r="L52" s="23"/>
      <c r="M52" s="23"/>
      <c r="N52" s="25">
        <f>AVERAGE(B52:M52)</f>
        <v>2322.1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>
        <v>141683</v>
      </c>
      <c r="H53" s="51">
        <v>141075</v>
      </c>
      <c r="I53" s="51">
        <v>141309</v>
      </c>
      <c r="J53" s="51">
        <v>141042</v>
      </c>
      <c r="K53" s="51">
        <v>140698</v>
      </c>
      <c r="L53" s="51"/>
      <c r="M53" s="51"/>
      <c r="N53" s="25">
        <f t="shared" ref="N53:N83" si="4">AVERAGE(B53:M53)</f>
        <v>141250.9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>
        <v>139645</v>
      </c>
      <c r="H55" s="51">
        <v>139053</v>
      </c>
      <c r="I55" s="51">
        <v>139270</v>
      </c>
      <c r="J55" s="51">
        <v>138977</v>
      </c>
      <c r="K55" s="51">
        <v>138628</v>
      </c>
      <c r="L55" s="51"/>
      <c r="M55" s="51"/>
      <c r="N55" s="25">
        <f t="shared" si="4"/>
        <v>139199.29999999999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1</v>
      </c>
      <c r="H56" s="51">
        <v>1</v>
      </c>
      <c r="I56" s="51">
        <v>0</v>
      </c>
      <c r="J56" s="51">
        <v>0</v>
      </c>
      <c r="K56" s="51">
        <v>0</v>
      </c>
      <c r="L56" s="51"/>
      <c r="M56" s="51"/>
      <c r="N56" s="25">
        <f t="shared" si="4"/>
        <v>0.2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>
        <v>802</v>
      </c>
      <c r="H57" s="51">
        <v>799</v>
      </c>
      <c r="I57" s="51">
        <v>831</v>
      </c>
      <c r="J57" s="51">
        <v>835</v>
      </c>
      <c r="K57" s="51">
        <v>832</v>
      </c>
      <c r="L57" s="51"/>
      <c r="M57" s="51"/>
      <c r="N57" s="25">
        <f t="shared" si="4"/>
        <v>836.1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>
        <v>1235</v>
      </c>
      <c r="H58" s="51">
        <v>1222</v>
      </c>
      <c r="I58" s="51">
        <v>1208</v>
      </c>
      <c r="J58" s="51">
        <v>1230</v>
      </c>
      <c r="K58" s="51">
        <v>1238</v>
      </c>
      <c r="L58" s="51"/>
      <c r="M58" s="51"/>
      <c r="N58" s="25">
        <f t="shared" si="4"/>
        <v>1215.3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>
        <v>3304</v>
      </c>
      <c r="H59" s="51">
        <v>3219</v>
      </c>
      <c r="I59" s="51">
        <v>2990</v>
      </c>
      <c r="J59" s="51">
        <v>2801</v>
      </c>
      <c r="K59" s="51">
        <v>2942</v>
      </c>
      <c r="L59" s="51"/>
      <c r="M59" s="51"/>
      <c r="N59" s="25">
        <f t="shared" si="4"/>
        <v>2852.5</v>
      </c>
      <c r="O59" s="60"/>
      <c r="P59" s="60"/>
      <c r="Q59" s="60"/>
    </row>
    <row r="60" spans="1:17" s="31" customFormat="1" ht="12.75" customHeight="1" x14ac:dyDescent="0.25">
      <c r="A60" s="62" t="s">
        <v>50</v>
      </c>
      <c r="B60" s="51">
        <v>49</v>
      </c>
      <c r="C60" s="51">
        <v>86</v>
      </c>
      <c r="D60" s="51">
        <v>61</v>
      </c>
      <c r="E60" s="51">
        <v>58</v>
      </c>
      <c r="F60" s="51">
        <v>57</v>
      </c>
      <c r="G60" s="51">
        <v>75</v>
      </c>
      <c r="H60" s="51">
        <v>38</v>
      </c>
      <c r="I60" s="51">
        <v>47</v>
      </c>
      <c r="J60" s="51">
        <v>40</v>
      </c>
      <c r="K60" s="51">
        <v>65</v>
      </c>
      <c r="L60" s="51"/>
      <c r="M60" s="51"/>
      <c r="N60" s="25">
        <f t="shared" si="4"/>
        <v>57.6</v>
      </c>
      <c r="O60" s="60"/>
      <c r="P60" s="60"/>
      <c r="Q60" s="60"/>
    </row>
    <row r="61" spans="1:17" s="31" customFormat="1" ht="12.75" customHeight="1" x14ac:dyDescent="0.25">
      <c r="A61" s="20" t="s">
        <v>51</v>
      </c>
      <c r="B61" s="51">
        <v>24</v>
      </c>
      <c r="C61" s="51">
        <v>45</v>
      </c>
      <c r="D61" s="51">
        <v>42</v>
      </c>
      <c r="E61" s="51">
        <v>45</v>
      </c>
      <c r="F61" s="51">
        <v>35</v>
      </c>
      <c r="G61" s="51">
        <v>42</v>
      </c>
      <c r="H61" s="51">
        <v>31</v>
      </c>
      <c r="I61" s="51">
        <v>39</v>
      </c>
      <c r="J61" s="51">
        <v>33</v>
      </c>
      <c r="K61" s="51">
        <v>54</v>
      </c>
      <c r="L61" s="51"/>
      <c r="M61" s="51"/>
      <c r="N61" s="25">
        <f t="shared" si="4"/>
        <v>39</v>
      </c>
      <c r="O61" s="60"/>
      <c r="P61" s="60"/>
      <c r="Q61" s="60"/>
    </row>
    <row r="62" spans="1:17" s="31" customFormat="1" ht="12.75" customHeight="1" x14ac:dyDescent="0.25">
      <c r="A62" s="62" t="s">
        <v>52</v>
      </c>
      <c r="B62" s="51">
        <v>8271</v>
      </c>
      <c r="C62" s="51">
        <v>8129</v>
      </c>
      <c r="D62" s="51">
        <v>8206</v>
      </c>
      <c r="E62" s="51">
        <v>8273</v>
      </c>
      <c r="F62" s="51">
        <v>8317</v>
      </c>
      <c r="G62" s="51">
        <v>8356</v>
      </c>
      <c r="H62" s="51">
        <v>8345</v>
      </c>
      <c r="I62" s="51">
        <v>8327</v>
      </c>
      <c r="J62" s="51">
        <v>8364</v>
      </c>
      <c r="K62" s="51">
        <v>7790</v>
      </c>
      <c r="L62" s="51"/>
      <c r="M62" s="51"/>
      <c r="N62" s="25">
        <f t="shared" si="4"/>
        <v>8237.7999999999993</v>
      </c>
      <c r="O62" s="60"/>
      <c r="P62" s="60"/>
      <c r="Q62" s="60"/>
    </row>
    <row r="63" spans="1:17" s="31" customFormat="1" ht="12.75" customHeight="1" x14ac:dyDescent="0.2">
      <c r="A63" s="20" t="s">
        <v>53</v>
      </c>
      <c r="B63" s="51">
        <v>1232</v>
      </c>
      <c r="C63" s="51">
        <v>1230</v>
      </c>
      <c r="D63" s="51">
        <v>1229</v>
      </c>
      <c r="E63" s="51">
        <v>1224</v>
      </c>
      <c r="F63" s="51">
        <v>1221</v>
      </c>
      <c r="G63" s="51">
        <v>1223</v>
      </c>
      <c r="H63" s="51">
        <v>1212</v>
      </c>
      <c r="I63" s="51">
        <v>1207</v>
      </c>
      <c r="J63" s="51">
        <v>1199</v>
      </c>
      <c r="K63" s="51">
        <v>1193</v>
      </c>
      <c r="L63" s="51"/>
      <c r="M63" s="51"/>
      <c r="N63" s="25">
        <f t="shared" si="4"/>
        <v>1217</v>
      </c>
      <c r="O63" s="8"/>
      <c r="P63" s="8"/>
      <c r="Q63" s="8"/>
    </row>
    <row r="64" spans="1:17" s="31" customFormat="1" ht="12.75" customHeight="1" x14ac:dyDescent="0.25">
      <c r="A64" s="20" t="s">
        <v>417</v>
      </c>
      <c r="B64" s="51">
        <v>121</v>
      </c>
      <c r="C64" s="51">
        <v>120</v>
      </c>
      <c r="D64" s="51">
        <v>114</v>
      </c>
      <c r="E64" s="51">
        <v>110</v>
      </c>
      <c r="F64" s="51">
        <v>106</v>
      </c>
      <c r="G64" s="51">
        <v>104</v>
      </c>
      <c r="H64" s="51">
        <v>102</v>
      </c>
      <c r="I64" s="51">
        <v>100</v>
      </c>
      <c r="J64" s="51">
        <v>95</v>
      </c>
      <c r="K64" s="51">
        <v>86</v>
      </c>
      <c r="L64" s="51"/>
      <c r="M64" s="51"/>
      <c r="N64" s="25">
        <f t="shared" si="4"/>
        <v>105.8</v>
      </c>
      <c r="O64" s="60"/>
      <c r="P64" s="60"/>
      <c r="Q64" s="60"/>
    </row>
    <row r="65" spans="1:17" s="31" customFormat="1" ht="12.75" customHeight="1" x14ac:dyDescent="0.25">
      <c r="A65" s="63" t="s">
        <v>54</v>
      </c>
      <c r="B65" s="51">
        <v>51</v>
      </c>
      <c r="C65" s="51">
        <v>50</v>
      </c>
      <c r="D65" s="51">
        <v>50</v>
      </c>
      <c r="E65" s="51">
        <v>49</v>
      </c>
      <c r="F65" s="51">
        <v>50</v>
      </c>
      <c r="G65" s="51">
        <v>53</v>
      </c>
      <c r="H65" s="51">
        <v>54</v>
      </c>
      <c r="I65" s="51">
        <v>54</v>
      </c>
      <c r="J65" s="51">
        <v>55</v>
      </c>
      <c r="K65" s="51">
        <v>55</v>
      </c>
      <c r="L65" s="51"/>
      <c r="M65" s="51"/>
      <c r="N65" s="25">
        <f t="shared" si="4"/>
        <v>52.1</v>
      </c>
      <c r="O65" s="60"/>
      <c r="P65" s="60"/>
      <c r="Q65" s="60"/>
    </row>
    <row r="66" spans="1:17" s="8" customFormat="1" ht="12.75" customHeight="1" x14ac:dyDescent="0.25">
      <c r="A66" s="64" t="s">
        <v>55</v>
      </c>
      <c r="B66" s="45">
        <v>167886</v>
      </c>
      <c r="C66" s="45">
        <v>168289</v>
      </c>
      <c r="D66" s="45">
        <v>168400</v>
      </c>
      <c r="E66" s="45">
        <v>168346</v>
      </c>
      <c r="F66" s="45">
        <v>168483</v>
      </c>
      <c r="G66" s="45">
        <v>168715</v>
      </c>
      <c r="H66" s="45">
        <v>168699</v>
      </c>
      <c r="I66" s="45">
        <v>163665</v>
      </c>
      <c r="J66" s="45">
        <v>164459</v>
      </c>
      <c r="K66" s="45">
        <v>164693</v>
      </c>
      <c r="L66" s="45"/>
      <c r="M66" s="45"/>
      <c r="N66" s="18">
        <f t="shared" si="4"/>
        <v>167163.5</v>
      </c>
      <c r="O66" s="60"/>
      <c r="P66" s="60"/>
      <c r="Q66" s="60"/>
    </row>
    <row r="67" spans="1:17" s="43" customFormat="1" ht="12.75" customHeight="1" x14ac:dyDescent="0.2">
      <c r="A67" s="66" t="s">
        <v>56</v>
      </c>
      <c r="B67" s="37">
        <v>8798</v>
      </c>
      <c r="C67" s="37">
        <v>9683</v>
      </c>
      <c r="D67" s="37">
        <v>9727</v>
      </c>
      <c r="E67" s="37">
        <v>9709</v>
      </c>
      <c r="F67" s="37">
        <v>9758</v>
      </c>
      <c r="G67" s="37">
        <v>9731</v>
      </c>
      <c r="H67" s="37">
        <v>9683</v>
      </c>
      <c r="I67" s="37">
        <v>9523</v>
      </c>
      <c r="J67" s="37">
        <v>9541</v>
      </c>
      <c r="K67" s="37">
        <v>9631</v>
      </c>
      <c r="L67" s="37"/>
      <c r="M67" s="37"/>
      <c r="N67" s="25">
        <f t="shared" si="4"/>
        <v>9578.4</v>
      </c>
    </row>
    <row r="68" spans="1:17" s="43" customFormat="1" ht="12.75" customHeight="1" x14ac:dyDescent="0.2">
      <c r="A68" s="66" t="s">
        <v>57</v>
      </c>
      <c r="B68" s="37">
        <v>2955</v>
      </c>
      <c r="C68" s="37">
        <v>2945</v>
      </c>
      <c r="D68" s="37">
        <v>2954</v>
      </c>
      <c r="E68" s="37">
        <v>2995</v>
      </c>
      <c r="F68" s="37">
        <v>3032</v>
      </c>
      <c r="G68" s="37">
        <v>3024</v>
      </c>
      <c r="H68" s="37">
        <v>2994</v>
      </c>
      <c r="I68" s="37">
        <v>2971</v>
      </c>
      <c r="J68" s="37">
        <v>2993</v>
      </c>
      <c r="K68" s="37">
        <v>3017</v>
      </c>
      <c r="L68" s="37"/>
      <c r="M68" s="37"/>
      <c r="N68" s="25">
        <f t="shared" si="4"/>
        <v>2988</v>
      </c>
    </row>
    <row r="69" spans="1:17" s="60" customFormat="1" ht="12.75" customHeight="1" x14ac:dyDescent="0.25">
      <c r="A69" s="66" t="s">
        <v>58</v>
      </c>
      <c r="B69" s="23">
        <v>164074</v>
      </c>
      <c r="C69" s="23">
        <v>164127</v>
      </c>
      <c r="D69" s="23">
        <v>164223</v>
      </c>
      <c r="E69" s="23">
        <v>164204</v>
      </c>
      <c r="F69" s="23">
        <v>164280</v>
      </c>
      <c r="G69" s="23">
        <v>164524</v>
      </c>
      <c r="H69" s="23">
        <v>164587</v>
      </c>
      <c r="I69" s="23">
        <v>159483</v>
      </c>
      <c r="J69" s="23">
        <v>160246</v>
      </c>
      <c r="K69" s="23">
        <v>160417</v>
      </c>
      <c r="L69" s="23"/>
      <c r="M69" s="23"/>
      <c r="N69" s="25">
        <f t="shared" si="4"/>
        <v>163016.5</v>
      </c>
      <c r="O69" s="43"/>
      <c r="P69" s="43"/>
      <c r="Q69" s="43"/>
    </row>
    <row r="70" spans="1:17" s="60" customFormat="1" ht="12.75" customHeight="1" x14ac:dyDescent="0.25">
      <c r="A70" s="66" t="s">
        <v>416</v>
      </c>
      <c r="B70" s="23">
        <v>54540</v>
      </c>
      <c r="C70" s="23">
        <v>54656</v>
      </c>
      <c r="D70" s="23">
        <v>54777</v>
      </c>
      <c r="E70" s="23">
        <v>54846</v>
      </c>
      <c r="F70" s="23">
        <v>54934</v>
      </c>
      <c r="G70" s="23">
        <v>55117</v>
      </c>
      <c r="H70" s="23">
        <v>55260</v>
      </c>
      <c r="I70" s="23">
        <v>52848</v>
      </c>
      <c r="J70" s="23">
        <v>53210</v>
      </c>
      <c r="K70" s="23">
        <v>53409</v>
      </c>
      <c r="L70" s="23"/>
      <c r="M70" s="23"/>
      <c r="N70" s="25">
        <f t="shared" si="4"/>
        <v>54359.7</v>
      </c>
      <c r="O70" s="43"/>
      <c r="P70" s="43"/>
      <c r="Q70" s="43"/>
    </row>
    <row r="71" spans="1:17" s="60" customFormat="1" ht="12.75" customHeight="1" x14ac:dyDescent="0.25">
      <c r="A71" s="66" t="s">
        <v>59</v>
      </c>
      <c r="B71" s="23">
        <v>90935</v>
      </c>
      <c r="C71" s="23">
        <v>90833</v>
      </c>
      <c r="D71" s="23">
        <v>90726</v>
      </c>
      <c r="E71" s="23">
        <v>90660</v>
      </c>
      <c r="F71" s="23">
        <v>90591</v>
      </c>
      <c r="G71" s="23">
        <v>90663</v>
      </c>
      <c r="H71" s="23">
        <v>90640</v>
      </c>
      <c r="I71" s="23">
        <v>88573</v>
      </c>
      <c r="J71" s="23">
        <v>88819</v>
      </c>
      <c r="K71" s="23">
        <v>88720</v>
      </c>
      <c r="L71" s="23"/>
      <c r="M71" s="23"/>
      <c r="N71" s="25">
        <f t="shared" si="4"/>
        <v>90116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69850</v>
      </c>
      <c r="C72" s="23">
        <v>69905</v>
      </c>
      <c r="D72" s="23">
        <v>69971</v>
      </c>
      <c r="E72" s="23">
        <v>69983</v>
      </c>
      <c r="F72" s="23">
        <v>70048</v>
      </c>
      <c r="G72" s="23">
        <v>70121</v>
      </c>
      <c r="H72" s="23">
        <v>70167</v>
      </c>
      <c r="I72" s="23">
        <v>68397</v>
      </c>
      <c r="J72" s="23">
        <v>68744</v>
      </c>
      <c r="K72" s="23">
        <v>68804</v>
      </c>
      <c r="L72" s="23"/>
      <c r="M72" s="23"/>
      <c r="N72" s="25">
        <f t="shared" si="4"/>
        <v>69599</v>
      </c>
      <c r="O72" s="43"/>
      <c r="P72" s="43"/>
      <c r="Q72" s="43"/>
    </row>
    <row r="73" spans="1:17" s="60" customFormat="1" ht="12.75" customHeight="1" x14ac:dyDescent="0.25">
      <c r="A73" s="67" t="s">
        <v>61</v>
      </c>
      <c r="B73" s="23">
        <v>72</v>
      </c>
      <c r="C73" s="23">
        <v>72</v>
      </c>
      <c r="D73" s="23">
        <v>70</v>
      </c>
      <c r="E73" s="23">
        <v>70</v>
      </c>
      <c r="F73" s="23">
        <v>67</v>
      </c>
      <c r="G73" s="23">
        <v>68</v>
      </c>
      <c r="H73" s="23">
        <v>69</v>
      </c>
      <c r="I73" s="23">
        <v>62</v>
      </c>
      <c r="J73" s="23">
        <v>63</v>
      </c>
      <c r="K73" s="23">
        <v>66</v>
      </c>
      <c r="L73" s="23"/>
      <c r="M73" s="23"/>
      <c r="N73" s="25">
        <f t="shared" si="4"/>
        <v>67.900000000000006</v>
      </c>
      <c r="O73" s="43"/>
      <c r="P73" s="43"/>
      <c r="Q73" s="43"/>
    </row>
    <row r="74" spans="1:17" s="60" customFormat="1" ht="12.75" customHeight="1" x14ac:dyDescent="0.25">
      <c r="A74" s="66" t="s">
        <v>62</v>
      </c>
      <c r="B74" s="23">
        <v>147</v>
      </c>
      <c r="C74" s="23">
        <v>208</v>
      </c>
      <c r="D74" s="23">
        <v>159</v>
      </c>
      <c r="E74" s="23">
        <v>114</v>
      </c>
      <c r="F74" s="23">
        <v>171</v>
      </c>
      <c r="G74" s="23">
        <v>210</v>
      </c>
      <c r="H74" s="23">
        <v>134</v>
      </c>
      <c r="I74" s="23">
        <v>177</v>
      </c>
      <c r="J74" s="23">
        <v>160</v>
      </c>
      <c r="K74" s="23">
        <v>153</v>
      </c>
      <c r="L74" s="23"/>
      <c r="M74" s="23"/>
      <c r="N74" s="25">
        <f t="shared" si="4"/>
        <v>163.30000000000001</v>
      </c>
      <c r="O74" s="43"/>
      <c r="P74" s="43"/>
      <c r="Q74" s="43"/>
    </row>
    <row r="75" spans="1:17" s="8" customFormat="1" ht="12.75" customHeight="1" x14ac:dyDescent="0.2">
      <c r="A75" s="66" t="s">
        <v>63</v>
      </c>
      <c r="B75" s="23">
        <v>3</v>
      </c>
      <c r="C75" s="23">
        <v>2</v>
      </c>
      <c r="D75" s="23">
        <v>3</v>
      </c>
      <c r="E75" s="23">
        <v>3</v>
      </c>
      <c r="F75" s="23">
        <v>1</v>
      </c>
      <c r="G75" s="23">
        <v>3</v>
      </c>
      <c r="H75" s="23">
        <v>4</v>
      </c>
      <c r="I75" s="23">
        <v>1</v>
      </c>
      <c r="J75" s="23">
        <v>3</v>
      </c>
      <c r="K75" s="23">
        <v>2</v>
      </c>
      <c r="L75" s="23"/>
      <c r="M75" s="23"/>
      <c r="N75" s="25">
        <f t="shared" si="4"/>
        <v>2.5</v>
      </c>
      <c r="O75" s="43"/>
      <c r="P75" s="43"/>
      <c r="Q75" s="43"/>
    </row>
    <row r="76" spans="1:17" s="60" customFormat="1" ht="12.75" customHeight="1" x14ac:dyDescent="0.25">
      <c r="A76" s="66" t="s">
        <v>64</v>
      </c>
      <c r="B76" s="23">
        <v>2</v>
      </c>
      <c r="C76" s="23">
        <v>2</v>
      </c>
      <c r="D76" s="23">
        <v>2</v>
      </c>
      <c r="E76" s="23">
        <v>2</v>
      </c>
      <c r="F76" s="23">
        <v>0</v>
      </c>
      <c r="G76" s="23">
        <v>3</v>
      </c>
      <c r="H76" s="23">
        <v>1</v>
      </c>
      <c r="I76" s="23">
        <v>1</v>
      </c>
      <c r="J76" s="23">
        <v>1</v>
      </c>
      <c r="K76" s="23">
        <v>2</v>
      </c>
      <c r="L76" s="23"/>
      <c r="M76" s="23"/>
      <c r="N76" s="25">
        <f t="shared" si="4"/>
        <v>1.6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51</v>
      </c>
      <c r="C77" s="23">
        <v>73</v>
      </c>
      <c r="D77" s="23">
        <v>46</v>
      </c>
      <c r="E77" s="23">
        <v>42</v>
      </c>
      <c r="F77" s="23">
        <v>68</v>
      </c>
      <c r="G77" s="23">
        <v>64</v>
      </c>
      <c r="H77" s="23">
        <v>64</v>
      </c>
      <c r="I77" s="23">
        <v>80</v>
      </c>
      <c r="J77" s="23">
        <v>59</v>
      </c>
      <c r="K77" s="23">
        <v>55</v>
      </c>
      <c r="L77" s="23"/>
      <c r="M77" s="23"/>
      <c r="N77" s="25">
        <f t="shared" si="4"/>
        <v>60.2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12</v>
      </c>
      <c r="C78" s="23">
        <v>21</v>
      </c>
      <c r="D78" s="23">
        <v>8</v>
      </c>
      <c r="E78" s="23">
        <v>10</v>
      </c>
      <c r="F78" s="23">
        <v>6</v>
      </c>
      <c r="G78" s="23">
        <v>12</v>
      </c>
      <c r="H78" s="23">
        <v>12</v>
      </c>
      <c r="I78" s="23">
        <v>16</v>
      </c>
      <c r="J78" s="23">
        <v>6</v>
      </c>
      <c r="K78" s="23">
        <v>7</v>
      </c>
      <c r="L78" s="23"/>
      <c r="M78" s="23"/>
      <c r="N78" s="25">
        <f t="shared" si="4"/>
        <v>11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56</v>
      </c>
      <c r="C79" s="23">
        <v>32</v>
      </c>
      <c r="D79" s="23">
        <v>45</v>
      </c>
      <c r="E79" s="23">
        <v>30</v>
      </c>
      <c r="F79" s="23">
        <v>40</v>
      </c>
      <c r="G79" s="23">
        <v>32</v>
      </c>
      <c r="H79" s="23">
        <v>35</v>
      </c>
      <c r="I79" s="23">
        <v>30</v>
      </c>
      <c r="J79" s="23">
        <v>28</v>
      </c>
      <c r="K79" s="23">
        <v>34</v>
      </c>
      <c r="L79" s="23"/>
      <c r="M79" s="23"/>
      <c r="N79" s="25">
        <f t="shared" si="4"/>
        <v>36.200000000000003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55</v>
      </c>
      <c r="C80" s="23">
        <v>72</v>
      </c>
      <c r="D80" s="23">
        <v>59</v>
      </c>
      <c r="E80" s="23">
        <v>54</v>
      </c>
      <c r="F80" s="23">
        <v>62</v>
      </c>
      <c r="G80" s="23">
        <v>88</v>
      </c>
      <c r="H80" s="23">
        <v>64</v>
      </c>
      <c r="I80" s="23">
        <v>66</v>
      </c>
      <c r="J80" s="23">
        <v>47</v>
      </c>
      <c r="K80" s="23">
        <v>82</v>
      </c>
      <c r="L80" s="23"/>
      <c r="M80" s="23"/>
      <c r="N80" s="25">
        <f t="shared" si="4"/>
        <v>64.900000000000006</v>
      </c>
      <c r="O80" s="43"/>
      <c r="P80" s="43"/>
      <c r="Q80" s="43"/>
    </row>
    <row r="81" spans="1:17" s="43" customFormat="1" ht="12.75" customHeight="1" x14ac:dyDescent="0.2">
      <c r="A81" s="66" t="s">
        <v>69</v>
      </c>
      <c r="B81" s="37">
        <v>59</v>
      </c>
      <c r="C81" s="37">
        <v>37</v>
      </c>
      <c r="D81" s="37">
        <v>46</v>
      </c>
      <c r="E81" s="37">
        <v>58</v>
      </c>
      <c r="F81" s="37">
        <v>55</v>
      </c>
      <c r="G81" s="37">
        <v>71</v>
      </c>
      <c r="H81" s="37">
        <v>52</v>
      </c>
      <c r="I81" s="37">
        <v>66</v>
      </c>
      <c r="J81" s="37">
        <v>51</v>
      </c>
      <c r="K81" s="37">
        <v>58</v>
      </c>
      <c r="L81" s="37"/>
      <c r="M81" s="37"/>
      <c r="N81" s="25">
        <f t="shared" si="4"/>
        <v>55.3</v>
      </c>
    </row>
    <row r="82" spans="1:17" s="43" customFormat="1" ht="12.75" customHeight="1" x14ac:dyDescent="0.2">
      <c r="A82" s="66" t="s">
        <v>70</v>
      </c>
      <c r="B82" s="37">
        <v>111</v>
      </c>
      <c r="C82" s="37">
        <v>159</v>
      </c>
      <c r="D82" s="37">
        <v>125</v>
      </c>
      <c r="E82" s="37">
        <v>113</v>
      </c>
      <c r="F82" s="37">
        <v>109</v>
      </c>
      <c r="G82" s="37">
        <v>109</v>
      </c>
      <c r="H82" s="37">
        <v>116</v>
      </c>
      <c r="I82" s="37">
        <v>152</v>
      </c>
      <c r="J82" s="37">
        <v>108</v>
      </c>
      <c r="K82" s="37">
        <v>146</v>
      </c>
      <c r="L82" s="37"/>
      <c r="M82" s="37"/>
      <c r="N82" s="25">
        <f t="shared" si="4"/>
        <v>124.8</v>
      </c>
    </row>
    <row r="83" spans="1:17" s="43" customFormat="1" ht="12.75" customHeight="1" x14ac:dyDescent="0.2">
      <c r="A83" s="69" t="s">
        <v>71</v>
      </c>
      <c r="B83" s="38">
        <v>2</v>
      </c>
      <c r="C83" s="38">
        <v>1</v>
      </c>
      <c r="D83" s="38">
        <v>0</v>
      </c>
      <c r="E83" s="38">
        <v>1</v>
      </c>
      <c r="F83" s="38">
        <v>1</v>
      </c>
      <c r="G83" s="38">
        <v>1</v>
      </c>
      <c r="H83" s="38">
        <v>0</v>
      </c>
      <c r="I83" s="38">
        <v>1</v>
      </c>
      <c r="J83" s="38">
        <v>1</v>
      </c>
      <c r="K83" s="38">
        <v>2</v>
      </c>
      <c r="L83" s="38"/>
      <c r="M83" s="38"/>
      <c r="N83" s="25">
        <f t="shared" si="4"/>
        <v>1</v>
      </c>
    </row>
    <row r="84" spans="1:17" s="43" customFormat="1" ht="12.75" customHeight="1" x14ac:dyDescent="0.2">
      <c r="A84" s="71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58"/>
    </row>
    <row r="85" spans="1:17" s="43" customFormat="1" ht="12.75" customHeight="1" x14ac:dyDescent="0.2">
      <c r="A85" s="72" t="s">
        <v>72</v>
      </c>
      <c r="B85" s="73">
        <v>55663</v>
      </c>
      <c r="C85" s="73">
        <v>55598</v>
      </c>
      <c r="D85" s="73">
        <v>55255</v>
      </c>
      <c r="E85" s="73">
        <v>55017</v>
      </c>
      <c r="F85" s="73">
        <v>54998</v>
      </c>
      <c r="G85" s="73">
        <v>54924</v>
      </c>
      <c r="H85" s="73">
        <v>54599</v>
      </c>
      <c r="I85" s="73">
        <v>54150</v>
      </c>
      <c r="J85" s="73">
        <v>54139</v>
      </c>
      <c r="K85" s="73">
        <v>54000</v>
      </c>
      <c r="L85" s="73"/>
      <c r="M85" s="73"/>
      <c r="N85" s="18">
        <f>AVERAGE(B85:M85)</f>
        <v>54834.3</v>
      </c>
    </row>
    <row r="86" spans="1:17" s="43" customFormat="1" ht="12.75" customHeight="1" x14ac:dyDescent="0.2">
      <c r="A86" s="66" t="s">
        <v>73</v>
      </c>
      <c r="B86" s="74">
        <v>22103</v>
      </c>
      <c r="C86" s="74">
        <v>21785</v>
      </c>
      <c r="D86" s="74">
        <v>21866</v>
      </c>
      <c r="E86" s="74">
        <v>21917</v>
      </c>
      <c r="F86" s="74">
        <v>21976</v>
      </c>
      <c r="G86" s="74">
        <v>22080</v>
      </c>
      <c r="H86" s="74">
        <v>22144</v>
      </c>
      <c r="I86" s="74">
        <v>22159</v>
      </c>
      <c r="J86" s="74">
        <v>22191</v>
      </c>
      <c r="K86" s="74">
        <v>22140</v>
      </c>
      <c r="L86" s="74"/>
      <c r="M86" s="74"/>
      <c r="N86" s="25">
        <f>AVERAGE(B86:M86)</f>
        <v>22036.1</v>
      </c>
    </row>
    <row r="87" spans="1:17" s="43" customFormat="1" ht="12.75" customHeight="1" x14ac:dyDescent="0.2">
      <c r="A87" s="66" t="s">
        <v>74</v>
      </c>
      <c r="B87" s="74">
        <v>21717</v>
      </c>
      <c r="C87" s="74">
        <v>21405</v>
      </c>
      <c r="D87" s="74">
        <v>21484</v>
      </c>
      <c r="E87" s="74">
        <v>21528</v>
      </c>
      <c r="F87" s="74">
        <v>21590</v>
      </c>
      <c r="G87" s="74">
        <v>21691</v>
      </c>
      <c r="H87" s="74">
        <v>21751</v>
      </c>
      <c r="I87" s="74">
        <v>21772</v>
      </c>
      <c r="J87" s="74">
        <v>21807</v>
      </c>
      <c r="K87" s="74">
        <v>21753</v>
      </c>
      <c r="L87" s="74"/>
      <c r="M87" s="74"/>
      <c r="N87" s="25">
        <f t="shared" ref="N87:N95" si="5">AVERAGE(B87:M87)</f>
        <v>21649.8</v>
      </c>
    </row>
    <row r="88" spans="1:17" s="43" customFormat="1" ht="12.75" customHeight="1" x14ac:dyDescent="0.2">
      <c r="A88" s="66" t="s">
        <v>75</v>
      </c>
      <c r="B88" s="74">
        <v>386</v>
      </c>
      <c r="C88" s="74">
        <v>380</v>
      </c>
      <c r="D88" s="74">
        <v>382</v>
      </c>
      <c r="E88" s="74">
        <v>389</v>
      </c>
      <c r="F88" s="74">
        <v>386</v>
      </c>
      <c r="G88" s="74">
        <v>389</v>
      </c>
      <c r="H88" s="74">
        <v>393</v>
      </c>
      <c r="I88" s="74">
        <v>387</v>
      </c>
      <c r="J88" s="74">
        <v>384</v>
      </c>
      <c r="K88" s="74">
        <v>387</v>
      </c>
      <c r="L88" s="74"/>
      <c r="M88" s="74"/>
      <c r="N88" s="25">
        <f t="shared" si="5"/>
        <v>386.3</v>
      </c>
      <c r="O88" s="1"/>
      <c r="P88" s="1"/>
      <c r="Q88" s="1"/>
    </row>
    <row r="89" spans="1:17" s="43" customFormat="1" ht="12.75" customHeight="1" x14ac:dyDescent="0.2">
      <c r="A89" s="66" t="s">
        <v>76</v>
      </c>
      <c r="B89" s="74">
        <v>720</v>
      </c>
      <c r="C89" s="74">
        <v>693</v>
      </c>
      <c r="D89" s="74">
        <v>692</v>
      </c>
      <c r="E89" s="74">
        <v>685</v>
      </c>
      <c r="F89" s="74">
        <v>684</v>
      </c>
      <c r="G89" s="74">
        <v>676</v>
      </c>
      <c r="H89" s="74">
        <v>653</v>
      </c>
      <c r="I89" s="74">
        <v>649</v>
      </c>
      <c r="J89" s="74">
        <v>641</v>
      </c>
      <c r="K89" s="74">
        <v>630</v>
      </c>
      <c r="L89" s="74"/>
      <c r="M89" s="74"/>
      <c r="N89" s="25">
        <f t="shared" si="5"/>
        <v>672.3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32840</v>
      </c>
      <c r="C90" s="74">
        <v>33120</v>
      </c>
      <c r="D90" s="74">
        <v>32697</v>
      </c>
      <c r="E90" s="74">
        <v>32415</v>
      </c>
      <c r="F90" s="74">
        <v>32338</v>
      </c>
      <c r="G90" s="74">
        <v>32168</v>
      </c>
      <c r="H90" s="74">
        <v>31802</v>
      </c>
      <c r="I90" s="74">
        <v>31342</v>
      </c>
      <c r="J90" s="74">
        <v>31307</v>
      </c>
      <c r="K90" s="74">
        <v>31230</v>
      </c>
      <c r="L90" s="74"/>
      <c r="M90" s="74"/>
      <c r="N90" s="25">
        <f t="shared" si="5"/>
        <v>32125.9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30338</v>
      </c>
      <c r="C91" s="74">
        <v>30635</v>
      </c>
      <c r="D91" s="74">
        <v>30259</v>
      </c>
      <c r="E91" s="74">
        <v>30006</v>
      </c>
      <c r="F91" s="74">
        <v>29939</v>
      </c>
      <c r="G91" s="74">
        <v>29774</v>
      </c>
      <c r="H91" s="74">
        <v>29414</v>
      </c>
      <c r="I91" s="74">
        <v>28993</v>
      </c>
      <c r="J91" s="74">
        <v>28963</v>
      </c>
      <c r="K91" s="74">
        <v>28788</v>
      </c>
      <c r="L91" s="74"/>
      <c r="M91" s="74"/>
      <c r="N91" s="25">
        <f t="shared" si="5"/>
        <v>29710.9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998</v>
      </c>
      <c r="C92" s="74">
        <v>984</v>
      </c>
      <c r="D92" s="74">
        <v>959</v>
      </c>
      <c r="E92" s="74">
        <v>938</v>
      </c>
      <c r="F92" s="74">
        <v>923</v>
      </c>
      <c r="G92" s="74">
        <v>922</v>
      </c>
      <c r="H92" s="74">
        <v>914</v>
      </c>
      <c r="I92" s="74">
        <v>908</v>
      </c>
      <c r="J92" s="74">
        <v>906</v>
      </c>
      <c r="K92" s="74">
        <v>893</v>
      </c>
      <c r="L92" s="74"/>
      <c r="M92" s="74"/>
      <c r="N92" s="25">
        <f t="shared" si="5"/>
        <v>934.5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1431</v>
      </c>
      <c r="C93" s="74">
        <v>1427</v>
      </c>
      <c r="D93" s="74">
        <v>1407</v>
      </c>
      <c r="E93" s="74">
        <v>1401</v>
      </c>
      <c r="F93" s="74">
        <v>1406</v>
      </c>
      <c r="G93" s="74">
        <v>1398</v>
      </c>
      <c r="H93" s="74">
        <v>1400</v>
      </c>
      <c r="I93" s="74">
        <v>1370</v>
      </c>
      <c r="J93" s="74">
        <v>1369</v>
      </c>
      <c r="K93" s="74">
        <v>1471</v>
      </c>
      <c r="L93" s="74"/>
      <c r="M93" s="74"/>
      <c r="N93" s="25">
        <f t="shared" si="5"/>
        <v>1408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34</v>
      </c>
      <c r="C94" s="74">
        <v>35</v>
      </c>
      <c r="D94" s="74">
        <v>35</v>
      </c>
      <c r="E94" s="74">
        <v>33</v>
      </c>
      <c r="F94" s="74">
        <v>33</v>
      </c>
      <c r="G94" s="74">
        <v>32</v>
      </c>
      <c r="H94" s="74">
        <v>32</v>
      </c>
      <c r="I94" s="74">
        <v>30</v>
      </c>
      <c r="J94" s="74">
        <v>29</v>
      </c>
      <c r="K94" s="74">
        <v>36</v>
      </c>
      <c r="L94" s="74"/>
      <c r="M94" s="74"/>
      <c r="N94" s="25">
        <f t="shared" si="5"/>
        <v>32.9</v>
      </c>
      <c r="O94" s="1"/>
      <c r="P94" s="1"/>
      <c r="Q94" s="1"/>
    </row>
    <row r="95" spans="1:17" s="43" customFormat="1" ht="12.75" customHeight="1" x14ac:dyDescent="0.2">
      <c r="A95" s="69" t="s">
        <v>82</v>
      </c>
      <c r="B95" s="75">
        <v>39</v>
      </c>
      <c r="C95" s="75">
        <v>39</v>
      </c>
      <c r="D95" s="75">
        <v>37</v>
      </c>
      <c r="E95" s="75">
        <v>37</v>
      </c>
      <c r="F95" s="75">
        <v>37</v>
      </c>
      <c r="G95" s="75">
        <v>42</v>
      </c>
      <c r="H95" s="75">
        <v>42</v>
      </c>
      <c r="I95" s="75">
        <v>41</v>
      </c>
      <c r="J95" s="75">
        <v>40</v>
      </c>
      <c r="K95" s="75">
        <v>42</v>
      </c>
      <c r="L95" s="75"/>
      <c r="M95" s="75"/>
      <c r="N95" s="25">
        <f t="shared" si="5"/>
        <v>39.6</v>
      </c>
      <c r="O95" s="1"/>
      <c r="P95" s="1"/>
      <c r="Q95" s="1"/>
    </row>
    <row r="96" spans="1:17" s="43" customFormat="1" ht="12.75" customHeight="1" x14ac:dyDescent="0.2">
      <c r="A96" s="71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58"/>
      <c r="O96" s="1"/>
      <c r="P96" s="1"/>
      <c r="Q96" s="1"/>
    </row>
    <row r="97" spans="1:17" s="43" customFormat="1" ht="12.75" customHeight="1" x14ac:dyDescent="0.2">
      <c r="A97" s="76" t="s">
        <v>83</v>
      </c>
      <c r="B97" s="59"/>
      <c r="C97" s="10"/>
      <c r="D97" s="59"/>
      <c r="E97" s="11"/>
      <c r="F97" s="10"/>
      <c r="G97" s="10"/>
      <c r="H97" s="10"/>
      <c r="I97" s="10"/>
      <c r="J97" s="10"/>
      <c r="K97" s="10"/>
      <c r="L97" s="10"/>
      <c r="M97" s="10"/>
      <c r="N97" s="18"/>
      <c r="O97" s="1"/>
      <c r="P97" s="1"/>
      <c r="Q97" s="1"/>
    </row>
    <row r="98" spans="1:17" s="43" customFormat="1" ht="12.75" customHeight="1" x14ac:dyDescent="0.2">
      <c r="A98" s="77" t="s">
        <v>84</v>
      </c>
      <c r="B98" s="74">
        <v>66219</v>
      </c>
      <c r="C98" s="74">
        <v>65239</v>
      </c>
      <c r="D98" s="74">
        <v>64992</v>
      </c>
      <c r="E98" s="74">
        <v>63862</v>
      </c>
      <c r="F98" s="74">
        <v>62140</v>
      </c>
      <c r="G98" s="74">
        <v>60518</v>
      </c>
      <c r="H98" s="74">
        <v>58961</v>
      </c>
      <c r="I98" s="74">
        <v>57474</v>
      </c>
      <c r="J98" s="74">
        <v>56754</v>
      </c>
      <c r="K98" s="74">
        <v>56477</v>
      </c>
      <c r="L98" s="74"/>
      <c r="M98" s="74"/>
      <c r="N98" s="25">
        <f>AVERAGE(B98:M98)</f>
        <v>61263.6</v>
      </c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14344</v>
      </c>
      <c r="C99" s="74">
        <v>14110</v>
      </c>
      <c r="D99" s="74">
        <v>14105</v>
      </c>
      <c r="E99" s="74">
        <v>13934</v>
      </c>
      <c r="F99" s="74">
        <v>13687</v>
      </c>
      <c r="G99" s="74">
        <v>13492</v>
      </c>
      <c r="H99" s="74">
        <v>13196</v>
      </c>
      <c r="I99" s="74">
        <v>12909</v>
      </c>
      <c r="J99" s="74">
        <v>12734</v>
      </c>
      <c r="K99" s="74">
        <v>12663</v>
      </c>
      <c r="L99" s="74"/>
      <c r="M99" s="74"/>
      <c r="N99" s="25">
        <f t="shared" ref="N99:N103" si="6">AVERAGE(B99:M99)</f>
        <v>13517.4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380</v>
      </c>
      <c r="C100" s="74">
        <v>366</v>
      </c>
      <c r="D100" s="74">
        <v>383</v>
      </c>
      <c r="E100" s="74">
        <v>377</v>
      </c>
      <c r="F100" s="74">
        <v>374</v>
      </c>
      <c r="G100" s="74">
        <v>372</v>
      </c>
      <c r="H100" s="74">
        <v>369</v>
      </c>
      <c r="I100" s="74">
        <v>379</v>
      </c>
      <c r="J100" s="74">
        <v>367</v>
      </c>
      <c r="K100" s="74">
        <v>361</v>
      </c>
      <c r="L100" s="74"/>
      <c r="M100" s="74"/>
      <c r="N100" s="25">
        <f t="shared" si="6"/>
        <v>372.8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9081</v>
      </c>
      <c r="C101" s="74">
        <v>8767</v>
      </c>
      <c r="D101" s="74">
        <v>8824</v>
      </c>
      <c r="E101" s="74">
        <v>8718</v>
      </c>
      <c r="F101" s="74">
        <v>8528</v>
      </c>
      <c r="G101" s="74">
        <v>8304</v>
      </c>
      <c r="H101" s="74">
        <v>8104</v>
      </c>
      <c r="I101" s="74">
        <v>7994</v>
      </c>
      <c r="J101" s="74">
        <v>7933</v>
      </c>
      <c r="K101" s="74">
        <v>7946</v>
      </c>
      <c r="L101" s="74"/>
      <c r="M101" s="74"/>
      <c r="N101" s="25">
        <f t="shared" si="6"/>
        <v>8419.9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20159</v>
      </c>
      <c r="C102" s="74">
        <v>20082</v>
      </c>
      <c r="D102" s="74">
        <v>20053</v>
      </c>
      <c r="E102" s="74">
        <v>19809</v>
      </c>
      <c r="F102" s="74">
        <v>19370</v>
      </c>
      <c r="G102" s="74">
        <v>19042</v>
      </c>
      <c r="H102" s="74">
        <v>18534</v>
      </c>
      <c r="I102" s="74">
        <v>18196</v>
      </c>
      <c r="J102" s="74">
        <v>17971</v>
      </c>
      <c r="K102" s="74">
        <v>17869</v>
      </c>
      <c r="L102" s="74"/>
      <c r="M102" s="74"/>
      <c r="N102" s="25">
        <f t="shared" si="6"/>
        <v>19108.5</v>
      </c>
      <c r="O102" s="1"/>
      <c r="P102" s="1"/>
      <c r="Q102" s="1"/>
    </row>
    <row r="103" spans="1:17" s="43" customFormat="1" ht="12.75" customHeight="1" x14ac:dyDescent="0.2">
      <c r="A103" s="78" t="s">
        <v>89</v>
      </c>
      <c r="B103" s="75">
        <v>4392</v>
      </c>
      <c r="C103" s="75">
        <v>4387</v>
      </c>
      <c r="D103" s="75">
        <v>4413</v>
      </c>
      <c r="E103" s="75">
        <v>4419</v>
      </c>
      <c r="F103" s="75">
        <v>4403</v>
      </c>
      <c r="G103" s="75">
        <v>4352</v>
      </c>
      <c r="H103" s="75">
        <v>4258</v>
      </c>
      <c r="I103" s="75">
        <v>4214</v>
      </c>
      <c r="J103" s="75">
        <v>4200</v>
      </c>
      <c r="K103" s="75">
        <v>4191</v>
      </c>
      <c r="L103" s="75"/>
      <c r="M103" s="75"/>
      <c r="N103" s="25">
        <f t="shared" si="6"/>
        <v>4322.8999999999996</v>
      </c>
      <c r="O103" s="1"/>
      <c r="P103" s="1"/>
      <c r="Q103" s="1"/>
    </row>
    <row r="104" spans="1:17" s="43" customFormat="1" ht="12.75" customHeight="1" x14ac:dyDescent="0.2">
      <c r="A104" s="2" t="s">
        <v>415</v>
      </c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1"/>
      <c r="P104" s="1"/>
      <c r="Q104" s="1"/>
    </row>
    <row r="114" spans="7:7" x14ac:dyDescent="0.2">
      <c r="G114" s="3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showGridLines="0" workbookViewId="0">
      <selection activeCell="K3" sqref="K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420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90</v>
      </c>
    </row>
    <row r="3" spans="1:14" s="8" customFormat="1" ht="12" customHeight="1" x14ac:dyDescent="0.2">
      <c r="A3" s="9"/>
      <c r="B3" s="79" t="s">
        <v>429</v>
      </c>
      <c r="C3" s="10" t="s">
        <v>434</v>
      </c>
      <c r="D3" s="11" t="s">
        <v>435</v>
      </c>
      <c r="E3" s="11" t="s">
        <v>436</v>
      </c>
      <c r="F3" s="11" t="s">
        <v>437</v>
      </c>
      <c r="G3" s="10" t="s">
        <v>438</v>
      </c>
      <c r="H3" s="10" t="s">
        <v>439</v>
      </c>
      <c r="I3" s="10" t="s">
        <v>440</v>
      </c>
      <c r="J3" s="11" t="s">
        <v>441</v>
      </c>
      <c r="K3" s="10" t="s">
        <v>442</v>
      </c>
      <c r="L3" s="222" t="s">
        <v>443</v>
      </c>
      <c r="M3" s="10" t="s">
        <v>444</v>
      </c>
      <c r="N3" s="11" t="s">
        <v>91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>
        <v>17110421.190000001</v>
      </c>
      <c r="H4" s="80">
        <v>15510861.869999997</v>
      </c>
      <c r="I4" s="80">
        <v>15082490.750000002</v>
      </c>
      <c r="J4" s="80">
        <v>16423252.43</v>
      </c>
      <c r="K4" s="80">
        <v>15927564.35</v>
      </c>
      <c r="L4" s="80"/>
      <c r="M4" s="80"/>
      <c r="N4" s="80">
        <f>SUM(B4:M4)</f>
        <v>169511699.38999999</v>
      </c>
    </row>
    <row r="5" spans="1:14" s="8" customFormat="1" ht="12" customHeight="1" x14ac:dyDescent="0.2">
      <c r="A5" s="14" t="s">
        <v>92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>
        <v>14260899.33</v>
      </c>
      <c r="H5" s="17">
        <v>13801278.16</v>
      </c>
      <c r="I5" s="17">
        <v>13413714.630000001</v>
      </c>
      <c r="J5" s="17">
        <v>13351611.800000001</v>
      </c>
      <c r="K5" s="81">
        <v>13302122.199999999</v>
      </c>
      <c r="L5" s="81"/>
      <c r="M5" s="81"/>
      <c r="N5" s="80">
        <f t="shared" ref="N5:N33" si="0">SUM(B5:M5)</f>
        <v>142932657.35999998</v>
      </c>
    </row>
    <row r="6" spans="1:14" ht="12.75" customHeight="1" x14ac:dyDescent="0.2">
      <c r="A6" s="20" t="s">
        <v>93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>
        <v>544298.1</v>
      </c>
      <c r="H6" s="23">
        <v>529689.1</v>
      </c>
      <c r="I6" s="23">
        <v>495729.5</v>
      </c>
      <c r="J6" s="23">
        <v>482409.1</v>
      </c>
      <c r="K6" s="82">
        <v>476595.6</v>
      </c>
      <c r="L6" s="82"/>
      <c r="M6" s="82"/>
      <c r="N6" s="55">
        <f t="shared" si="0"/>
        <v>5217482.6199999992</v>
      </c>
    </row>
    <row r="7" spans="1:14" ht="12.75" customHeight="1" x14ac:dyDescent="0.2">
      <c r="A7" s="20" t="s">
        <v>94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>
        <v>899957.2</v>
      </c>
      <c r="H7" s="23">
        <v>872320.5</v>
      </c>
      <c r="I7" s="23">
        <v>852075.21</v>
      </c>
      <c r="J7" s="23">
        <v>838145.7</v>
      </c>
      <c r="K7" s="82">
        <v>837356</v>
      </c>
      <c r="L7" s="82"/>
      <c r="M7" s="82"/>
      <c r="N7" s="55">
        <f t="shared" si="0"/>
        <v>8789653.7200000007</v>
      </c>
    </row>
    <row r="8" spans="1:14" ht="12.75" customHeight="1" x14ac:dyDescent="0.2">
      <c r="A8" s="20" t="s">
        <v>95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>
        <v>11567692.43</v>
      </c>
      <c r="H8" s="23">
        <v>11151326.25</v>
      </c>
      <c r="I8" s="23">
        <v>10792746.01</v>
      </c>
      <c r="J8" s="23">
        <v>10757435.4</v>
      </c>
      <c r="K8" s="82">
        <v>10707934.300000001</v>
      </c>
      <c r="L8" s="82"/>
      <c r="M8" s="82"/>
      <c r="N8" s="55">
        <f t="shared" si="0"/>
        <v>115881868.11000001</v>
      </c>
    </row>
    <row r="9" spans="1:14" ht="12.75" customHeight="1" x14ac:dyDescent="0.2">
      <c r="A9" s="20" t="s">
        <v>96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>
        <v>1342279.2</v>
      </c>
      <c r="H9" s="23">
        <v>1293813.1000000001</v>
      </c>
      <c r="I9" s="23">
        <v>1276973.3999999999</v>
      </c>
      <c r="J9" s="23">
        <v>1243497.5</v>
      </c>
      <c r="K9" s="82">
        <v>1229016.8</v>
      </c>
      <c r="L9" s="82"/>
      <c r="M9" s="82"/>
      <c r="N9" s="55">
        <f t="shared" si="0"/>
        <v>14127373.9</v>
      </c>
    </row>
    <row r="10" spans="1:14" ht="12.75" customHeight="1" x14ac:dyDescent="0.2">
      <c r="A10" s="20" t="s">
        <v>97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>
        <v>42910.399999999994</v>
      </c>
      <c r="H10" s="23">
        <v>41048.69999999999</v>
      </c>
      <c r="I10" s="23">
        <v>41075.799999999996</v>
      </c>
      <c r="J10" s="23">
        <v>41247.1</v>
      </c>
      <c r="K10" s="82">
        <v>40994.80000000001</v>
      </c>
      <c r="L10" s="82"/>
      <c r="M10" s="82"/>
      <c r="N10" s="55">
        <f t="shared" si="0"/>
        <v>421653.29999999993</v>
      </c>
    </row>
    <row r="11" spans="1:14" s="35" customFormat="1" ht="12.75" customHeight="1" x14ac:dyDescent="0.2">
      <c r="A11" s="48" t="s">
        <v>98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>
        <v>625802.80999999994</v>
      </c>
      <c r="H11" s="37">
        <v>623041.26</v>
      </c>
      <c r="I11" s="37">
        <v>616708.13</v>
      </c>
      <c r="J11" s="37">
        <v>610127.99</v>
      </c>
      <c r="K11" s="37">
        <v>585502.97</v>
      </c>
      <c r="L11" s="37"/>
      <c r="M11" s="37"/>
      <c r="N11" s="55">
        <f t="shared" si="0"/>
        <v>6266909.2199999997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>
        <v>601074.47</v>
      </c>
      <c r="H12" s="37">
        <v>597960.23</v>
      </c>
      <c r="I12" s="37">
        <v>592196.82999999996</v>
      </c>
      <c r="J12" s="37">
        <v>585670.94999999995</v>
      </c>
      <c r="K12" s="83">
        <v>562727.99</v>
      </c>
      <c r="L12" s="83"/>
      <c r="M12" s="83"/>
      <c r="N12" s="55">
        <f t="shared" si="0"/>
        <v>6020345.1399999997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>
        <v>24728.34</v>
      </c>
      <c r="H13" s="37">
        <v>25081.03</v>
      </c>
      <c r="I13" s="37">
        <v>24511.3</v>
      </c>
      <c r="J13" s="37">
        <v>24457.040000000001</v>
      </c>
      <c r="K13" s="83">
        <v>22774.98</v>
      </c>
      <c r="L13" s="83"/>
      <c r="M13" s="83"/>
      <c r="N13" s="55">
        <f t="shared" si="0"/>
        <v>246564.08000000002</v>
      </c>
    </row>
    <row r="14" spans="1:14" s="35" customFormat="1" ht="12.75" customHeight="1" x14ac:dyDescent="0.2">
      <c r="A14" s="48" t="s">
        <v>426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>
        <v>1015111.73</v>
      </c>
      <c r="H14" s="37">
        <v>1037554.96</v>
      </c>
      <c r="I14" s="37">
        <v>1010310.9</v>
      </c>
      <c r="J14" s="37">
        <v>943389.45</v>
      </c>
      <c r="K14" s="83">
        <v>879443.25</v>
      </c>
      <c r="L14" s="83"/>
      <c r="M14" s="83"/>
      <c r="N14" s="55">
        <f t="shared" si="0"/>
        <v>9501674.9000000004</v>
      </c>
    </row>
    <row r="15" spans="1:14" ht="12.75" customHeight="1" x14ac:dyDescent="0.2">
      <c r="A15" s="20" t="s">
        <v>99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>
        <v>1180916.1800000002</v>
      </c>
      <c r="H15" s="23">
        <v>23917.87</v>
      </c>
      <c r="I15" s="23">
        <v>15668.29</v>
      </c>
      <c r="J15" s="23">
        <v>442421.15</v>
      </c>
      <c r="K15" s="82">
        <v>1135454.76</v>
      </c>
      <c r="L15" s="82"/>
      <c r="M15" s="82"/>
      <c r="N15" s="55">
        <f t="shared" si="0"/>
        <v>8390968.1699999999</v>
      </c>
    </row>
    <row r="16" spans="1:14" ht="12.75" customHeight="1" x14ac:dyDescent="0.2">
      <c r="A16" s="20" t="s">
        <v>100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>
        <v>10171.65</v>
      </c>
      <c r="H16" s="23">
        <v>10021.42</v>
      </c>
      <c r="I16" s="23">
        <v>9783.2099999999991</v>
      </c>
      <c r="J16" s="23">
        <v>9495.5</v>
      </c>
      <c r="K16" s="82">
        <v>9432.1200000000008</v>
      </c>
      <c r="L16" s="82"/>
      <c r="M16" s="82"/>
      <c r="N16" s="55">
        <f t="shared" si="0"/>
        <v>100434.45000000001</v>
      </c>
    </row>
    <row r="17" spans="1:14" ht="12.75" customHeight="1" x14ac:dyDescent="0.2">
      <c r="A17" s="84" t="s">
        <v>101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1041666.6</v>
      </c>
      <c r="K17" s="86">
        <v>0</v>
      </c>
      <c r="L17" s="86"/>
      <c r="M17" s="86"/>
      <c r="N17" s="55">
        <f t="shared" si="0"/>
        <v>2139507.6</v>
      </c>
    </row>
    <row r="18" spans="1:14" ht="12.75" customHeight="1" x14ac:dyDescent="0.2">
      <c r="A18" s="20" t="s">
        <v>102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>
        <v>17519.490000000002</v>
      </c>
      <c r="H18" s="23">
        <v>15048.2</v>
      </c>
      <c r="I18" s="23">
        <v>16305.59</v>
      </c>
      <c r="J18" s="23">
        <v>24539.94</v>
      </c>
      <c r="K18" s="82">
        <v>15609.05</v>
      </c>
      <c r="L18" s="82"/>
      <c r="M18" s="82"/>
      <c r="N18" s="55">
        <f t="shared" si="0"/>
        <v>179547.69</v>
      </c>
    </row>
    <row r="19" spans="1:14" ht="12.75" customHeight="1" x14ac:dyDescent="0.2">
      <c r="A19" s="87" t="s">
        <v>103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>
        <v>60836367.490000002</v>
      </c>
      <c r="H19" s="88">
        <v>59708780.18</v>
      </c>
      <c r="I19" s="88">
        <v>60203637.530000001</v>
      </c>
      <c r="J19" s="88">
        <v>60329681.280000001</v>
      </c>
      <c r="K19" s="88">
        <v>59575039.43</v>
      </c>
      <c r="L19" s="88"/>
      <c r="M19" s="88"/>
      <c r="N19" s="80">
        <f t="shared" si="0"/>
        <v>601268134.70999992</v>
      </c>
    </row>
    <row r="20" spans="1:14" s="31" customFormat="1" ht="12.75" customHeight="1" x14ac:dyDescent="0.2">
      <c r="A20" s="50" t="s">
        <v>104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>
        <v>3692291.97</v>
      </c>
      <c r="H20" s="51">
        <v>2999999.76</v>
      </c>
      <c r="I20" s="51">
        <v>3609049.22</v>
      </c>
      <c r="J20" s="51">
        <v>3812464.91</v>
      </c>
      <c r="K20" s="90">
        <v>4420251.93</v>
      </c>
      <c r="L20" s="90"/>
      <c r="M20" s="90"/>
      <c r="N20" s="55">
        <f t="shared" si="0"/>
        <v>35867470.200000003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>
        <v>9385.56</v>
      </c>
      <c r="H21" s="23">
        <v>7114.86</v>
      </c>
      <c r="I21" s="23">
        <v>5298.3</v>
      </c>
      <c r="J21" s="23">
        <v>8780.0400000000009</v>
      </c>
      <c r="K21" s="82">
        <v>8931.42</v>
      </c>
      <c r="L21" s="82"/>
      <c r="M21" s="82"/>
      <c r="N21" s="55">
        <f t="shared" si="0"/>
        <v>78566.22</v>
      </c>
    </row>
    <row r="22" spans="1:14" s="31" customFormat="1" ht="12.75" customHeight="1" x14ac:dyDescent="0.2">
      <c r="A22" s="50" t="s">
        <v>105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>
        <v>6952.6799999999994</v>
      </c>
      <c r="H22" s="51">
        <v>2538.2800000000002</v>
      </c>
      <c r="I22" s="51">
        <v>3752.24</v>
      </c>
      <c r="J22" s="51">
        <v>2317.56</v>
      </c>
      <c r="K22" s="90">
        <v>4414.3999999999996</v>
      </c>
      <c r="L22" s="82"/>
      <c r="M22" s="82"/>
      <c r="N22" s="55">
        <f t="shared" si="0"/>
        <v>38626</v>
      </c>
    </row>
    <row r="23" spans="1:14" s="31" customFormat="1" ht="12.75" customHeight="1" x14ac:dyDescent="0.2">
      <c r="A23" s="50" t="s">
        <v>106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>
        <v>336605.75</v>
      </c>
      <c r="H23" s="51">
        <v>276534.57</v>
      </c>
      <c r="I23" s="51">
        <v>329276.11</v>
      </c>
      <c r="J23" s="51">
        <v>277888.96000000002</v>
      </c>
      <c r="K23" s="90">
        <v>340429.91</v>
      </c>
      <c r="L23" s="82"/>
      <c r="M23" s="82"/>
      <c r="N23" s="55">
        <f t="shared" si="0"/>
        <v>3244481.08</v>
      </c>
    </row>
    <row r="24" spans="1:14" ht="12.75" customHeight="1" x14ac:dyDescent="0.2">
      <c r="A24" s="47" t="s">
        <v>107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>
        <v>26033988.359999999</v>
      </c>
      <c r="H24" s="23">
        <v>25829448.969999999</v>
      </c>
      <c r="I24" s="23">
        <v>25672861.079999998</v>
      </c>
      <c r="J24" s="23">
        <v>25765782.359999999</v>
      </c>
      <c r="K24" s="82">
        <v>24391527.100000001</v>
      </c>
      <c r="L24" s="82"/>
      <c r="M24" s="82"/>
      <c r="N24" s="55">
        <f t="shared" si="0"/>
        <v>256821998.33000001</v>
      </c>
    </row>
    <row r="25" spans="1:14" ht="12.75" customHeight="1" x14ac:dyDescent="0.2">
      <c r="A25" s="61" t="s">
        <v>428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>
        <v>33921.040000000001</v>
      </c>
      <c r="H25" s="23">
        <v>32675.78</v>
      </c>
      <c r="I25" s="23">
        <v>31830.2</v>
      </c>
      <c r="J25" s="23">
        <v>31880.2</v>
      </c>
      <c r="K25" s="82">
        <v>29246.42</v>
      </c>
      <c r="L25" s="82"/>
      <c r="M25" s="82"/>
      <c r="N25" s="55">
        <f t="shared" si="0"/>
        <v>330387.98000000004</v>
      </c>
    </row>
    <row r="26" spans="1:14" s="31" customFormat="1" ht="12.75" customHeight="1" x14ac:dyDescent="0.2">
      <c r="A26" s="47" t="s">
        <v>108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>
        <v>28787345.32</v>
      </c>
      <c r="H26" s="51">
        <v>28663994.530000001</v>
      </c>
      <c r="I26" s="51">
        <v>28706143.710000001</v>
      </c>
      <c r="J26" s="51">
        <v>28648913.800000001</v>
      </c>
      <c r="K26" s="90">
        <v>28583944.190000001</v>
      </c>
      <c r="L26" s="82"/>
      <c r="M26" s="82"/>
      <c r="N26" s="55">
        <f t="shared" si="0"/>
        <v>286971662.43000001</v>
      </c>
    </row>
    <row r="27" spans="1:14" s="31" customFormat="1" ht="12.75" customHeight="1" x14ac:dyDescent="0.2">
      <c r="A27" s="47" t="s">
        <v>109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>
        <v>873878.46</v>
      </c>
      <c r="H27" s="51">
        <v>862433.85</v>
      </c>
      <c r="I27" s="51">
        <v>798482.71</v>
      </c>
      <c r="J27" s="51">
        <v>743161.29</v>
      </c>
      <c r="K27" s="90">
        <v>773851.76</v>
      </c>
      <c r="L27" s="82"/>
      <c r="M27" s="82"/>
      <c r="N27" s="55">
        <f t="shared" si="0"/>
        <v>7474846.3499999996</v>
      </c>
    </row>
    <row r="28" spans="1:14" s="31" customFormat="1" ht="12.75" customHeight="1" x14ac:dyDescent="0.2">
      <c r="A28" s="62" t="s">
        <v>110</v>
      </c>
      <c r="B28" s="23">
        <v>24500</v>
      </c>
      <c r="C28" s="51">
        <v>43000</v>
      </c>
      <c r="D28" s="51">
        <v>30500</v>
      </c>
      <c r="E28" s="51">
        <v>29000</v>
      </c>
      <c r="F28" s="51">
        <v>28500</v>
      </c>
      <c r="G28" s="51">
        <v>37500</v>
      </c>
      <c r="H28" s="51">
        <v>19000</v>
      </c>
      <c r="I28" s="51">
        <v>23500</v>
      </c>
      <c r="J28" s="51">
        <v>20000</v>
      </c>
      <c r="K28" s="90">
        <v>32500</v>
      </c>
      <c r="L28" s="90"/>
      <c r="M28" s="90"/>
      <c r="N28" s="55">
        <f t="shared" si="0"/>
        <v>288000</v>
      </c>
    </row>
    <row r="29" spans="1:14" s="31" customFormat="1" ht="12.75" customHeight="1" x14ac:dyDescent="0.2">
      <c r="A29" s="20" t="s">
        <v>111</v>
      </c>
      <c r="B29" s="23">
        <v>22134.959999999999</v>
      </c>
      <c r="C29" s="51">
        <v>41503.050000000003</v>
      </c>
      <c r="D29" s="51">
        <v>38736.18</v>
      </c>
      <c r="E29" s="51">
        <v>41503.050000000003</v>
      </c>
      <c r="F29" s="51">
        <v>32280.15</v>
      </c>
      <c r="G29" s="51">
        <v>38736.18</v>
      </c>
      <c r="H29" s="51">
        <v>28590.99</v>
      </c>
      <c r="I29" s="51">
        <v>35969.31</v>
      </c>
      <c r="J29" s="51">
        <v>30435.57</v>
      </c>
      <c r="K29" s="90">
        <v>49803.66</v>
      </c>
      <c r="L29" s="90"/>
      <c r="M29" s="90"/>
      <c r="N29" s="55">
        <f t="shared" si="0"/>
        <v>359693.1</v>
      </c>
    </row>
    <row r="30" spans="1:14" s="31" customFormat="1" ht="12.75" customHeight="1" x14ac:dyDescent="0.2">
      <c r="A30" s="62" t="s">
        <v>112</v>
      </c>
      <c r="B30" s="23">
        <v>793331.88</v>
      </c>
      <c r="C30" s="51">
        <v>786279.08</v>
      </c>
      <c r="D30" s="51">
        <v>788133.75</v>
      </c>
      <c r="E30" s="51">
        <v>791768.05</v>
      </c>
      <c r="F30" s="51">
        <v>794366.59</v>
      </c>
      <c r="G30" s="51">
        <v>798004.05</v>
      </c>
      <c r="H30" s="51">
        <v>796879.09</v>
      </c>
      <c r="I30" s="51">
        <v>796513.34</v>
      </c>
      <c r="J30" s="51">
        <v>802196.97</v>
      </c>
      <c r="K30" s="90">
        <v>753596.51</v>
      </c>
      <c r="L30" s="90"/>
      <c r="M30" s="90"/>
      <c r="N30" s="55">
        <f t="shared" si="0"/>
        <v>7901069.3099999987</v>
      </c>
    </row>
    <row r="31" spans="1:14" s="31" customFormat="1" ht="12.75" customHeight="1" x14ac:dyDescent="0.2">
      <c r="A31" s="20" t="s">
        <v>113</v>
      </c>
      <c r="B31" s="23">
        <v>223549.8</v>
      </c>
      <c r="C31" s="51">
        <v>223050.18000000002</v>
      </c>
      <c r="D31" s="51">
        <v>222675.59</v>
      </c>
      <c r="E31" s="51">
        <v>221673.69999999998</v>
      </c>
      <c r="F31" s="51">
        <v>221221.04</v>
      </c>
      <c r="G31" s="51">
        <v>221697.19</v>
      </c>
      <c r="H31" s="51">
        <v>220015.19</v>
      </c>
      <c r="I31" s="51">
        <v>218887.27</v>
      </c>
      <c r="J31" s="51">
        <v>217482.31</v>
      </c>
      <c r="K31" s="90">
        <v>216229.47999999998</v>
      </c>
      <c r="L31" s="90"/>
      <c r="M31" s="90"/>
      <c r="N31" s="55">
        <f t="shared" si="0"/>
        <v>2206481.75</v>
      </c>
    </row>
    <row r="32" spans="1:14" s="31" customFormat="1" ht="12.75" customHeight="1" x14ac:dyDescent="0.2">
      <c r="A32" s="20" t="s">
        <v>418</v>
      </c>
      <c r="B32" s="23">
        <v>6171.0999999999995</v>
      </c>
      <c r="C32" s="51">
        <v>6171.0999999999995</v>
      </c>
      <c r="D32" s="51">
        <v>5838.8099999999995</v>
      </c>
      <c r="E32" s="51">
        <v>5601.4599999999991</v>
      </c>
      <c r="F32" s="51">
        <v>5411.579999999999</v>
      </c>
      <c r="G32" s="51">
        <v>5316.6399999999994</v>
      </c>
      <c r="H32" s="51">
        <v>5221.6999999999989</v>
      </c>
      <c r="I32" s="51">
        <v>5079.2899999999991</v>
      </c>
      <c r="J32" s="51">
        <v>4841.9399999999996</v>
      </c>
      <c r="K32" s="90">
        <v>4367.24</v>
      </c>
      <c r="L32" s="90"/>
      <c r="M32" s="90"/>
      <c r="N32" s="55">
        <f t="shared" si="0"/>
        <v>54020.859999999993</v>
      </c>
    </row>
    <row r="33" spans="1:14" s="31" customFormat="1" ht="12.75" customHeight="1" x14ac:dyDescent="0.2">
      <c r="A33" s="62" t="s">
        <v>114</v>
      </c>
      <c r="B33" s="23">
        <v>3906.17</v>
      </c>
      <c r="C33" s="51">
        <v>3833.81</v>
      </c>
      <c r="D33" s="51">
        <v>3833.81</v>
      </c>
      <c r="E33" s="51">
        <v>3761.45</v>
      </c>
      <c r="F33" s="51">
        <v>3833.81</v>
      </c>
      <c r="G33" s="51">
        <v>4050.89</v>
      </c>
      <c r="H33" s="51">
        <v>4123.25</v>
      </c>
      <c r="I33" s="51">
        <v>4123.25</v>
      </c>
      <c r="J33" s="51">
        <v>4195.6099999999997</v>
      </c>
      <c r="K33" s="90">
        <v>4123.25</v>
      </c>
      <c r="L33" s="91"/>
      <c r="M33" s="91"/>
      <c r="N33" s="55">
        <f t="shared" si="0"/>
        <v>39785.299999999996</v>
      </c>
    </row>
    <row r="34" spans="1:14" s="31" customFormat="1" ht="12.75" customHeight="1" x14ac:dyDescent="0.2">
      <c r="A34" s="92"/>
      <c r="B34" s="93"/>
      <c r="C34" s="93"/>
      <c r="D34" s="94"/>
      <c r="E34" s="94"/>
      <c r="F34" s="94"/>
      <c r="G34" s="94"/>
      <c r="H34" s="94"/>
      <c r="I34" s="94"/>
      <c r="J34" s="94"/>
      <c r="K34" s="95"/>
      <c r="L34" s="96"/>
      <c r="M34" s="96"/>
      <c r="N34" s="96"/>
    </row>
    <row r="35" spans="1:14" s="31" customFormat="1" ht="12.75" customHeight="1" x14ac:dyDescent="0.2">
      <c r="A35" s="56"/>
      <c r="B35" s="24"/>
      <c r="C35" s="24"/>
      <c r="D35" s="52"/>
      <c r="E35" s="52"/>
      <c r="F35" s="52"/>
      <c r="G35" s="52"/>
      <c r="H35" s="52"/>
      <c r="I35" s="52"/>
      <c r="J35" s="52"/>
      <c r="K35" s="96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7"/>
      <c r="M39" s="97"/>
      <c r="N39" s="97"/>
    </row>
    <row r="40" spans="1:14" s="31" customFormat="1" ht="12.75" customHeight="1" x14ac:dyDescent="0.2">
      <c r="A40" s="98"/>
      <c r="B40" s="99"/>
      <c r="C40" s="99"/>
      <c r="D40" s="100"/>
      <c r="E40" s="100"/>
      <c r="F40" s="100"/>
      <c r="G40" s="100"/>
      <c r="H40" s="100"/>
      <c r="K40" s="101"/>
      <c r="L40" s="96"/>
      <c r="M40" s="96"/>
      <c r="N40" s="96"/>
    </row>
    <row r="41" spans="1:14" s="8" customFormat="1" ht="12" customHeight="1" x14ac:dyDescent="0.2">
      <c r="A41" s="102"/>
      <c r="B41" s="103" t="s">
        <v>429</v>
      </c>
      <c r="C41" s="103" t="s">
        <v>434</v>
      </c>
      <c r="D41" s="104" t="s">
        <v>435</v>
      </c>
      <c r="E41" s="11" t="s">
        <v>436</v>
      </c>
      <c r="F41" s="11" t="s">
        <v>437</v>
      </c>
      <c r="G41" s="105" t="s">
        <v>438</v>
      </c>
      <c r="H41" s="10" t="s">
        <v>439</v>
      </c>
      <c r="I41" s="10" t="s">
        <v>440</v>
      </c>
      <c r="J41" s="11" t="s">
        <v>441</v>
      </c>
      <c r="K41" s="10" t="s">
        <v>442</v>
      </c>
      <c r="L41" s="222" t="s">
        <v>443</v>
      </c>
      <c r="M41" s="10" t="s">
        <v>444</v>
      </c>
      <c r="N41" s="11"/>
    </row>
    <row r="42" spans="1:14" s="8" customFormat="1" ht="12.75" customHeight="1" x14ac:dyDescent="0.2">
      <c r="A42" s="64" t="s">
        <v>115</v>
      </c>
      <c r="B42" s="106">
        <v>10319997.9</v>
      </c>
      <c r="C42" s="17">
        <v>11649796.25</v>
      </c>
      <c r="D42" s="17">
        <v>10933282.83</v>
      </c>
      <c r="E42" s="17">
        <v>10787416.810000001</v>
      </c>
      <c r="F42" s="17">
        <v>11099256.02</v>
      </c>
      <c r="G42" s="17">
        <v>11279020.9</v>
      </c>
      <c r="H42" s="17">
        <v>11076226</v>
      </c>
      <c r="I42" s="17">
        <v>11315593.68</v>
      </c>
      <c r="J42" s="17">
        <v>10721902.77</v>
      </c>
      <c r="K42" s="17">
        <v>11168039.689999999</v>
      </c>
      <c r="L42" s="107"/>
      <c r="M42" s="107"/>
      <c r="N42" s="107">
        <f>SUM(B42:M42)</f>
        <v>110350532.85000001</v>
      </c>
    </row>
    <row r="43" spans="1:14" s="43" customFormat="1" ht="12.75" customHeight="1" x14ac:dyDescent="0.2">
      <c r="A43" s="66" t="s">
        <v>56</v>
      </c>
      <c r="B43" s="23">
        <v>3111399.26</v>
      </c>
      <c r="C43" s="74">
        <v>3800649.6</v>
      </c>
      <c r="D43" s="74">
        <v>3684046.56</v>
      </c>
      <c r="E43" s="74">
        <v>3766202.08</v>
      </c>
      <c r="F43" s="74">
        <v>3721670.2</v>
      </c>
      <c r="G43" s="74">
        <v>3765273.08</v>
      </c>
      <c r="H43" s="74">
        <v>3693590.36</v>
      </c>
      <c r="I43" s="74">
        <v>3669117.71</v>
      </c>
      <c r="J43" s="23">
        <v>3667766.02</v>
      </c>
      <c r="K43" s="74">
        <v>3636404.58</v>
      </c>
      <c r="L43" s="74"/>
      <c r="M43" s="74"/>
      <c r="N43" s="108">
        <f>SUM(B43:M43)</f>
        <v>36516119.450000003</v>
      </c>
    </row>
    <row r="44" spans="1:14" s="43" customFormat="1" ht="12.75" customHeight="1" x14ac:dyDescent="0.2">
      <c r="A44" s="66" t="s">
        <v>57</v>
      </c>
      <c r="B44" s="23">
        <v>248066.82</v>
      </c>
      <c r="C44" s="74">
        <v>243548.7</v>
      </c>
      <c r="D44" s="74">
        <v>247257.32</v>
      </c>
      <c r="E44" s="74">
        <v>254435.33</v>
      </c>
      <c r="F44" s="74">
        <v>254549.73</v>
      </c>
      <c r="G44" s="74">
        <v>256931.39</v>
      </c>
      <c r="H44" s="74">
        <v>254169.19</v>
      </c>
      <c r="I44" s="74">
        <v>249185.76</v>
      </c>
      <c r="J44" s="74">
        <v>251514.71</v>
      </c>
      <c r="K44" s="74">
        <v>252312.17</v>
      </c>
      <c r="L44" s="74"/>
      <c r="M44" s="74"/>
      <c r="N44" s="108">
        <f t="shared" ref="N44:N59" si="1">SUM(B44:M44)</f>
        <v>2511971.12</v>
      </c>
    </row>
    <row r="45" spans="1:14" s="60" customFormat="1" ht="12.75" customHeight="1" x14ac:dyDescent="0.25">
      <c r="A45" s="66" t="s">
        <v>58</v>
      </c>
      <c r="B45" s="37">
        <v>5202955.8099999996</v>
      </c>
      <c r="C45" s="37">
        <v>5206919</v>
      </c>
      <c r="D45" s="37">
        <v>5211102.82</v>
      </c>
      <c r="E45" s="23">
        <v>5213334.24</v>
      </c>
      <c r="F45" s="23">
        <v>5217400.4400000004</v>
      </c>
      <c r="G45" s="23">
        <v>5226564.03</v>
      </c>
      <c r="H45" s="23">
        <v>5231840.59</v>
      </c>
      <c r="I45" s="23">
        <v>5075264.53</v>
      </c>
      <c r="J45" s="23">
        <v>5101118.6500000004</v>
      </c>
      <c r="K45" s="23">
        <v>5107953.71</v>
      </c>
      <c r="L45" s="23"/>
      <c r="M45" s="23"/>
      <c r="N45" s="108">
        <f t="shared" si="1"/>
        <v>51794453.82</v>
      </c>
    </row>
    <row r="46" spans="1:14" s="60" customFormat="1" ht="12.75" customHeight="1" x14ac:dyDescent="0.25">
      <c r="A46" s="66" t="s">
        <v>416</v>
      </c>
      <c r="B46" s="37">
        <v>1216148.02</v>
      </c>
      <c r="C46" s="23">
        <v>1220167.04</v>
      </c>
      <c r="D46" s="23">
        <v>1224222.8899999999</v>
      </c>
      <c r="E46" s="23">
        <v>1227270.97</v>
      </c>
      <c r="F46" s="23">
        <v>1230587.5900000001</v>
      </c>
      <c r="G46" s="23">
        <v>1235967.4099999999</v>
      </c>
      <c r="H46" s="23">
        <v>1240100.68</v>
      </c>
      <c r="I46" s="23">
        <v>1180414.8899999999</v>
      </c>
      <c r="J46" s="23">
        <v>1190218.72</v>
      </c>
      <c r="K46" s="23">
        <v>1196756.6299999999</v>
      </c>
      <c r="L46" s="23"/>
      <c r="M46" s="23"/>
      <c r="N46" s="108">
        <f t="shared" si="1"/>
        <v>12161854.84</v>
      </c>
    </row>
    <row r="47" spans="1:14" s="60" customFormat="1" ht="12.75" customHeight="1" x14ac:dyDescent="0.25">
      <c r="A47" s="66" t="s">
        <v>59</v>
      </c>
      <c r="B47" s="37">
        <v>1672294.65</v>
      </c>
      <c r="C47" s="23">
        <v>1670418.87</v>
      </c>
      <c r="D47" s="23">
        <v>1668451.14</v>
      </c>
      <c r="E47" s="23">
        <v>1667237.4</v>
      </c>
      <c r="F47" s="23">
        <v>1665968.49</v>
      </c>
      <c r="G47" s="23">
        <v>1667292.57</v>
      </c>
      <c r="H47" s="23">
        <v>1666869.6</v>
      </c>
      <c r="I47" s="23">
        <v>1628857.47</v>
      </c>
      <c r="J47" s="23">
        <v>1633381.41</v>
      </c>
      <c r="K47" s="23">
        <v>1631560.8</v>
      </c>
      <c r="L47" s="23"/>
      <c r="M47" s="23"/>
      <c r="N47" s="108">
        <f t="shared" si="1"/>
        <v>16572332.400000002</v>
      </c>
    </row>
    <row r="48" spans="1:14" s="60" customFormat="1" ht="12.75" customHeight="1" x14ac:dyDescent="0.25">
      <c r="A48" s="66" t="s">
        <v>60</v>
      </c>
      <c r="B48" s="37">
        <v>2311336.5</v>
      </c>
      <c r="C48" s="23">
        <v>2313156.4500000002</v>
      </c>
      <c r="D48" s="23">
        <v>2315340.39</v>
      </c>
      <c r="E48" s="23">
        <v>2315737.4700000002</v>
      </c>
      <c r="F48" s="23">
        <v>2317888.3199999998</v>
      </c>
      <c r="G48" s="23">
        <v>2320303.89</v>
      </c>
      <c r="H48" s="23">
        <v>2321826.0299999998</v>
      </c>
      <c r="I48" s="23">
        <v>2263256.73</v>
      </c>
      <c r="J48" s="23">
        <v>2274738.96</v>
      </c>
      <c r="K48" s="23">
        <v>2276724.36</v>
      </c>
      <c r="L48" s="23"/>
      <c r="M48" s="23"/>
      <c r="N48" s="108">
        <f t="shared" si="1"/>
        <v>23030309.100000001</v>
      </c>
    </row>
    <row r="49" spans="1:14" s="60" customFormat="1" ht="12.75" customHeight="1" x14ac:dyDescent="0.25">
      <c r="A49" s="67" t="s">
        <v>61</v>
      </c>
      <c r="B49" s="109">
        <v>3176.64</v>
      </c>
      <c r="C49" s="41">
        <v>3176.64</v>
      </c>
      <c r="D49" s="41">
        <v>3088.4</v>
      </c>
      <c r="E49" s="41">
        <v>3088.4</v>
      </c>
      <c r="F49" s="41">
        <v>2956.04</v>
      </c>
      <c r="G49" s="41">
        <v>3000.16</v>
      </c>
      <c r="H49" s="41">
        <v>3044.28</v>
      </c>
      <c r="I49" s="41">
        <v>2735.44</v>
      </c>
      <c r="J49" s="41">
        <v>2779.56</v>
      </c>
      <c r="K49" s="41">
        <v>2911.92</v>
      </c>
      <c r="L49" s="41"/>
      <c r="M49" s="41"/>
      <c r="N49" s="108">
        <f t="shared" si="1"/>
        <v>29957.479999999996</v>
      </c>
    </row>
    <row r="50" spans="1:14" s="60" customFormat="1" ht="12.75" customHeight="1" x14ac:dyDescent="0.25">
      <c r="A50" s="66" t="s">
        <v>62</v>
      </c>
      <c r="B50" s="23">
        <v>167114.23999999999</v>
      </c>
      <c r="C50" s="23">
        <v>215500.88</v>
      </c>
      <c r="D50" s="23">
        <v>174014.15</v>
      </c>
      <c r="E50" s="23">
        <v>116590.66</v>
      </c>
      <c r="F50" s="23">
        <v>186243.44</v>
      </c>
      <c r="G50" s="23">
        <v>256688.07</v>
      </c>
      <c r="H50" s="23">
        <v>174317.1</v>
      </c>
      <c r="I50" s="23">
        <v>200198.53</v>
      </c>
      <c r="J50" s="23">
        <v>170725.58</v>
      </c>
      <c r="K50" s="23">
        <v>189882.46</v>
      </c>
      <c r="L50" s="23"/>
      <c r="M50" s="23"/>
      <c r="N50" s="108">
        <f t="shared" si="1"/>
        <v>1851275.1100000003</v>
      </c>
    </row>
    <row r="51" spans="1:14" s="8" customFormat="1" ht="12.75" customHeight="1" x14ac:dyDescent="0.2">
      <c r="A51" s="66" t="s">
        <v>63</v>
      </c>
      <c r="B51" s="23">
        <v>2322.5</v>
      </c>
      <c r="C51" s="23">
        <v>1934.75</v>
      </c>
      <c r="D51" s="23">
        <v>1725.41</v>
      </c>
      <c r="E51" s="23">
        <v>3214.8</v>
      </c>
      <c r="F51" s="23">
        <v>707.75</v>
      </c>
      <c r="G51" s="23">
        <v>2736.16</v>
      </c>
      <c r="H51" s="23">
        <v>2561.16</v>
      </c>
      <c r="I51" s="23">
        <v>323.91000000000003</v>
      </c>
      <c r="J51" s="23">
        <v>2025</v>
      </c>
      <c r="K51" s="23">
        <v>972.85</v>
      </c>
      <c r="L51" s="23"/>
      <c r="M51" s="23"/>
      <c r="N51" s="108">
        <f t="shared" si="1"/>
        <v>18524.289999999997</v>
      </c>
    </row>
    <row r="52" spans="1:14" s="60" customFormat="1" ht="12.75" customHeight="1" x14ac:dyDescent="0.25">
      <c r="A52" s="66" t="s">
        <v>64</v>
      </c>
      <c r="B52" s="23">
        <v>1632.1</v>
      </c>
      <c r="C52" s="23">
        <v>567</v>
      </c>
      <c r="D52" s="23">
        <v>2710.41</v>
      </c>
      <c r="E52" s="23">
        <v>946.38</v>
      </c>
      <c r="F52" s="23">
        <v>0</v>
      </c>
      <c r="G52" s="23">
        <v>2864.25</v>
      </c>
      <c r="H52" s="23">
        <v>758.1</v>
      </c>
      <c r="I52" s="23">
        <v>1709.8</v>
      </c>
      <c r="J52" s="23">
        <v>607.41</v>
      </c>
      <c r="K52" s="23">
        <v>1570.96</v>
      </c>
      <c r="L52" s="23"/>
      <c r="M52" s="23"/>
      <c r="N52" s="108">
        <f t="shared" si="1"/>
        <v>13366.41</v>
      </c>
    </row>
    <row r="53" spans="1:14" s="60" customFormat="1" ht="12.75" customHeight="1" x14ac:dyDescent="0.25">
      <c r="A53" s="66" t="s">
        <v>65</v>
      </c>
      <c r="B53" s="23">
        <v>521843.47</v>
      </c>
      <c r="C53" s="23">
        <v>762450.42</v>
      </c>
      <c r="D53" s="23">
        <v>455695.35</v>
      </c>
      <c r="E53" s="23">
        <v>397408.21</v>
      </c>
      <c r="F53" s="23">
        <v>699071.63</v>
      </c>
      <c r="G53" s="23">
        <v>682439.89</v>
      </c>
      <c r="H53" s="23">
        <v>635217.56999999995</v>
      </c>
      <c r="I53" s="23">
        <v>785726.69</v>
      </c>
      <c r="J53" s="74">
        <v>590086.51</v>
      </c>
      <c r="K53" s="23">
        <v>653346.21</v>
      </c>
      <c r="L53" s="23"/>
      <c r="M53" s="23"/>
      <c r="N53" s="108">
        <f t="shared" si="1"/>
        <v>6183285.9500000002</v>
      </c>
    </row>
    <row r="54" spans="1:14" s="60" customFormat="1" ht="12.75" customHeight="1" x14ac:dyDescent="0.25">
      <c r="A54" s="66" t="s">
        <v>66</v>
      </c>
      <c r="B54" s="23">
        <v>34147.46</v>
      </c>
      <c r="C54" s="74">
        <v>89467.41</v>
      </c>
      <c r="D54" s="74">
        <v>29441.32</v>
      </c>
      <c r="E54" s="74">
        <v>37469.81</v>
      </c>
      <c r="F54" s="74">
        <v>22422.89</v>
      </c>
      <c r="G54" s="74">
        <v>43922.17</v>
      </c>
      <c r="H54" s="74">
        <v>27211.35</v>
      </c>
      <c r="I54" s="74">
        <v>58296.54</v>
      </c>
      <c r="J54" s="74">
        <v>18373.93</v>
      </c>
      <c r="K54" s="74">
        <v>26646.41</v>
      </c>
      <c r="L54" s="74"/>
      <c r="M54" s="74"/>
      <c r="N54" s="108">
        <f t="shared" si="1"/>
        <v>387399.28999999992</v>
      </c>
    </row>
    <row r="55" spans="1:14" s="43" customFormat="1" ht="12.75" customHeight="1" x14ac:dyDescent="0.2">
      <c r="A55" s="66" t="s">
        <v>67</v>
      </c>
      <c r="B55" s="23">
        <v>137057.47</v>
      </c>
      <c r="C55" s="74">
        <v>78120.37</v>
      </c>
      <c r="D55" s="74">
        <v>115624.65</v>
      </c>
      <c r="E55" s="74">
        <v>82534.63</v>
      </c>
      <c r="F55" s="74">
        <v>98129.16</v>
      </c>
      <c r="G55" s="74">
        <v>77547.98</v>
      </c>
      <c r="H55" s="74">
        <v>89491.62</v>
      </c>
      <c r="I55" s="74">
        <v>76300.25</v>
      </c>
      <c r="J55" s="23">
        <v>63576.13</v>
      </c>
      <c r="K55" s="74">
        <v>89638.21</v>
      </c>
      <c r="L55" s="74"/>
      <c r="M55" s="74"/>
      <c r="N55" s="108">
        <f t="shared" si="1"/>
        <v>908020.47</v>
      </c>
    </row>
    <row r="56" spans="1:14" s="43" customFormat="1" ht="12.75" customHeight="1" x14ac:dyDescent="0.2">
      <c r="A56" s="66" t="s">
        <v>68</v>
      </c>
      <c r="B56" s="23">
        <v>134173.84</v>
      </c>
      <c r="C56" s="74">
        <v>165174.25</v>
      </c>
      <c r="D56" s="74">
        <v>144235.72</v>
      </c>
      <c r="E56" s="74">
        <v>136327.92000000001</v>
      </c>
      <c r="F56" s="74">
        <v>140647.26999999999</v>
      </c>
      <c r="G56" s="74">
        <v>205101.19</v>
      </c>
      <c r="H56" s="74">
        <v>156318.81</v>
      </c>
      <c r="I56" s="74">
        <v>145598.39999999999</v>
      </c>
      <c r="J56" s="23">
        <v>107074.16</v>
      </c>
      <c r="K56" s="74">
        <v>192452.35</v>
      </c>
      <c r="L56" s="74"/>
      <c r="M56" s="74"/>
      <c r="N56" s="108">
        <f t="shared" si="1"/>
        <v>1527103.91</v>
      </c>
    </row>
    <row r="57" spans="1:14" s="43" customFormat="1" ht="12.75" customHeight="1" x14ac:dyDescent="0.2">
      <c r="A57" s="66" t="s">
        <v>69</v>
      </c>
      <c r="B57" s="23">
        <v>18918.259999999998</v>
      </c>
      <c r="C57" s="74">
        <v>9658.07</v>
      </c>
      <c r="D57" s="74">
        <v>14825.18</v>
      </c>
      <c r="E57" s="74">
        <v>23301.97</v>
      </c>
      <c r="F57" s="74">
        <v>22605.01</v>
      </c>
      <c r="G57" s="74">
        <v>20054.91</v>
      </c>
      <c r="H57" s="74">
        <v>24385.61</v>
      </c>
      <c r="I57" s="74">
        <v>28193.87</v>
      </c>
      <c r="J57" s="74">
        <v>17498.330000000002</v>
      </c>
      <c r="K57" s="74">
        <v>20364.23</v>
      </c>
      <c r="L57" s="74"/>
      <c r="M57" s="74"/>
      <c r="N57" s="108">
        <f t="shared" si="1"/>
        <v>199805.44000000003</v>
      </c>
    </row>
    <row r="58" spans="1:14" s="43" customFormat="1" ht="12.75" customHeight="1" x14ac:dyDescent="0.2">
      <c r="A58" s="66" t="s">
        <v>70</v>
      </c>
      <c r="B58" s="23">
        <v>739101.08</v>
      </c>
      <c r="C58" s="74">
        <v>1074146.1000000001</v>
      </c>
      <c r="D58" s="74">
        <v>852603.94</v>
      </c>
      <c r="E58" s="74">
        <v>754210.78</v>
      </c>
      <c r="F58" s="74">
        <v>734695.77</v>
      </c>
      <c r="G58" s="74">
        <v>737876.53</v>
      </c>
      <c r="H58" s="74">
        <v>786364.54</v>
      </c>
      <c r="I58" s="74">
        <v>1024373.53</v>
      </c>
      <c r="J58" s="74">
        <v>730558.84</v>
      </c>
      <c r="K58" s="74">
        <v>993176.15</v>
      </c>
      <c r="L58" s="74"/>
      <c r="M58" s="74"/>
      <c r="N58" s="108">
        <f t="shared" si="1"/>
        <v>8427107.2599999998</v>
      </c>
    </row>
    <row r="59" spans="1:14" s="43" customFormat="1" ht="12.75" customHeight="1" x14ac:dyDescent="0.2">
      <c r="A59" s="69" t="s">
        <v>71</v>
      </c>
      <c r="B59" s="25">
        <v>1265.5899999999999</v>
      </c>
      <c r="C59" s="25">
        <v>1659.7</v>
      </c>
      <c r="D59" s="25">
        <v>0</v>
      </c>
      <c r="E59" s="25">
        <v>1440</v>
      </c>
      <c r="F59" s="25">
        <v>1112.73</v>
      </c>
      <c r="G59" s="25">
        <v>1021.25</v>
      </c>
      <c r="H59" s="25">
        <v>0</v>
      </c>
      <c r="I59" s="25">
        <v>1304.1600000000001</v>
      </c>
      <c r="J59" s="75">
        <v>977.5</v>
      </c>
      <c r="K59" s="25">
        <v>3319.4</v>
      </c>
      <c r="L59" s="23"/>
      <c r="M59" s="23"/>
      <c r="N59" s="108">
        <f t="shared" si="1"/>
        <v>12100.33</v>
      </c>
    </row>
    <row r="60" spans="1:14" s="60" customFormat="1" ht="12.75" customHeight="1" x14ac:dyDescent="0.25">
      <c r="A60" s="110" t="s">
        <v>419</v>
      </c>
      <c r="B60" s="111">
        <v>7654268.7699999996</v>
      </c>
      <c r="C60" s="68">
        <v>7639115.7000000002</v>
      </c>
      <c r="D60" s="68">
        <v>7600372.29</v>
      </c>
      <c r="E60" s="68">
        <v>7572400.8499999996</v>
      </c>
      <c r="F60" s="68">
        <v>7569167.3700000001</v>
      </c>
      <c r="G60" s="68">
        <v>7552492.9100000001</v>
      </c>
      <c r="H60" s="68">
        <v>7525493.6500000004</v>
      </c>
      <c r="I60" s="68">
        <v>7319336</v>
      </c>
      <c r="J60" s="68">
        <v>7331149.7300000004</v>
      </c>
      <c r="K60" s="112">
        <v>7308724.6900000004</v>
      </c>
      <c r="L60" s="113"/>
      <c r="M60" s="114"/>
      <c r="N60" s="107">
        <f>SUM(B60:M60)</f>
        <v>75072521.959999993</v>
      </c>
    </row>
    <row r="61" spans="1:14" s="60" customFormat="1" ht="12.75" customHeight="1" x14ac:dyDescent="0.25">
      <c r="A61" s="66" t="s">
        <v>73</v>
      </c>
      <c r="B61" s="37">
        <v>1978128.1</v>
      </c>
      <c r="C61" s="23">
        <v>1948301.24</v>
      </c>
      <c r="D61" s="23">
        <v>1956780.83</v>
      </c>
      <c r="E61" s="23">
        <v>1960643.5</v>
      </c>
      <c r="F61" s="23">
        <v>1966486.77</v>
      </c>
      <c r="G61" s="23">
        <v>1973909.91</v>
      </c>
      <c r="H61" s="23">
        <v>1984067.48</v>
      </c>
      <c r="I61" s="23">
        <v>1983485.14</v>
      </c>
      <c r="J61" s="23">
        <v>1986728.65</v>
      </c>
      <c r="K61" s="115">
        <v>1981761.71</v>
      </c>
      <c r="L61" s="116"/>
      <c r="M61" s="82"/>
      <c r="N61" s="108">
        <f>SUM(B61:M61)</f>
        <v>19720293.330000002</v>
      </c>
    </row>
    <row r="62" spans="1:14" s="60" customFormat="1" ht="12.75" customHeight="1" x14ac:dyDescent="0.25">
      <c r="A62" s="66" t="s">
        <v>116</v>
      </c>
      <c r="B62" s="37">
        <v>1933570.21</v>
      </c>
      <c r="C62" s="23">
        <v>1904363.94</v>
      </c>
      <c r="D62" s="23">
        <v>1912810.53</v>
      </c>
      <c r="E62" s="23">
        <v>1915562</v>
      </c>
      <c r="F62" s="23">
        <v>1921929.1</v>
      </c>
      <c r="G62" s="23">
        <v>1928718.6</v>
      </c>
      <c r="H62" s="23">
        <v>1938618.98</v>
      </c>
      <c r="I62" s="23">
        <v>1938873.35</v>
      </c>
      <c r="J62" s="23">
        <v>1942414.03</v>
      </c>
      <c r="K62" s="115">
        <v>1936815.91</v>
      </c>
      <c r="L62" s="116"/>
      <c r="M62" s="82"/>
      <c r="N62" s="108">
        <f t="shared" ref="N62:N70" si="2">SUM(B62:M62)</f>
        <v>19273676.649999999</v>
      </c>
    </row>
    <row r="63" spans="1:14" s="60" customFormat="1" ht="12.75" customHeight="1" x14ac:dyDescent="0.25">
      <c r="A63" s="66" t="s">
        <v>117</v>
      </c>
      <c r="B63" s="37">
        <v>44557.89</v>
      </c>
      <c r="C63" s="23">
        <v>43937.3</v>
      </c>
      <c r="D63" s="23">
        <v>43970.3</v>
      </c>
      <c r="E63" s="23">
        <v>45081.5</v>
      </c>
      <c r="F63" s="23">
        <v>44557.67</v>
      </c>
      <c r="G63" s="23">
        <v>45191.31</v>
      </c>
      <c r="H63" s="23">
        <v>45448.5</v>
      </c>
      <c r="I63" s="23">
        <v>44611.79</v>
      </c>
      <c r="J63" s="23">
        <v>44314.62</v>
      </c>
      <c r="K63" s="115">
        <v>44945.8</v>
      </c>
      <c r="L63" s="116"/>
      <c r="M63" s="82"/>
      <c r="N63" s="108">
        <f t="shared" si="2"/>
        <v>446616.67999999993</v>
      </c>
    </row>
    <row r="64" spans="1:14" s="60" customFormat="1" ht="12.75" customHeight="1" x14ac:dyDescent="0.25">
      <c r="A64" s="66" t="s">
        <v>76</v>
      </c>
      <c r="B64" s="37">
        <v>66684.87</v>
      </c>
      <c r="C64" s="23">
        <v>63748.23</v>
      </c>
      <c r="D64" s="23">
        <v>63693.99</v>
      </c>
      <c r="E64" s="23">
        <v>63154.87</v>
      </c>
      <c r="F64" s="23">
        <v>62961.13</v>
      </c>
      <c r="G64" s="23">
        <v>62211.51</v>
      </c>
      <c r="H64" s="23">
        <v>60199.48</v>
      </c>
      <c r="I64" s="23">
        <v>59758.77</v>
      </c>
      <c r="J64" s="23">
        <v>58994.239999999998</v>
      </c>
      <c r="K64" s="115">
        <v>58112.76</v>
      </c>
      <c r="L64" s="116"/>
      <c r="M64" s="82"/>
      <c r="N64" s="108">
        <f t="shared" si="2"/>
        <v>619519.85</v>
      </c>
    </row>
    <row r="65" spans="1:14" s="60" customFormat="1" ht="12.75" customHeight="1" x14ac:dyDescent="0.25">
      <c r="A65" s="66" t="s">
        <v>77</v>
      </c>
      <c r="B65" s="37">
        <v>5609455.7999999998</v>
      </c>
      <c r="C65" s="23">
        <v>5627066.2300000004</v>
      </c>
      <c r="D65" s="23">
        <v>5579897.4699999997</v>
      </c>
      <c r="E65" s="23">
        <v>5548602.4800000004</v>
      </c>
      <c r="F65" s="23">
        <v>5539719.4699999997</v>
      </c>
      <c r="G65" s="23">
        <v>5516371.4900000002</v>
      </c>
      <c r="H65" s="23">
        <v>5481226.6900000004</v>
      </c>
      <c r="I65" s="23">
        <v>5276092.09</v>
      </c>
      <c r="J65" s="23">
        <v>5285426.84</v>
      </c>
      <c r="K65" s="115">
        <v>5268850.22</v>
      </c>
      <c r="L65" s="116"/>
      <c r="M65" s="82"/>
      <c r="N65" s="108">
        <f t="shared" si="2"/>
        <v>54732708.780000001</v>
      </c>
    </row>
    <row r="66" spans="1:14" s="60" customFormat="1" ht="12.75" customHeight="1" x14ac:dyDescent="0.25">
      <c r="A66" s="66" t="s">
        <v>78</v>
      </c>
      <c r="B66" s="37">
        <v>5039261.8600000003</v>
      </c>
      <c r="C66" s="23">
        <v>5061928.6900000004</v>
      </c>
      <c r="D66" s="23">
        <v>5024313.99</v>
      </c>
      <c r="E66" s="23">
        <v>4999350.8</v>
      </c>
      <c r="F66" s="23">
        <v>4993062.3099999996</v>
      </c>
      <c r="G66" s="23">
        <v>4969925.01</v>
      </c>
      <c r="H66" s="23">
        <v>4935408.62</v>
      </c>
      <c r="I66" s="23">
        <v>4746843.7300000004</v>
      </c>
      <c r="J66" s="23">
        <v>4756512.2699999996</v>
      </c>
      <c r="K66" s="115">
        <v>4716352.9400000004</v>
      </c>
      <c r="L66" s="116"/>
      <c r="M66" s="82"/>
      <c r="N66" s="108">
        <f t="shared" si="2"/>
        <v>49242960.219999984</v>
      </c>
    </row>
    <row r="67" spans="1:14" s="60" customFormat="1" ht="12.75" customHeight="1" x14ac:dyDescent="0.25">
      <c r="A67" s="66" t="s">
        <v>79</v>
      </c>
      <c r="B67" s="37">
        <v>228928.87</v>
      </c>
      <c r="C67" s="23">
        <v>225827.26</v>
      </c>
      <c r="D67" s="23">
        <v>220762.78</v>
      </c>
      <c r="E67" s="23">
        <v>217068.88</v>
      </c>
      <c r="F67" s="23">
        <v>214181.33</v>
      </c>
      <c r="G67" s="23">
        <v>214209.84</v>
      </c>
      <c r="H67" s="23">
        <v>213511.18</v>
      </c>
      <c r="I67" s="23">
        <v>205795.61</v>
      </c>
      <c r="J67" s="23">
        <v>205844.59</v>
      </c>
      <c r="K67" s="115">
        <v>201738.29</v>
      </c>
      <c r="L67" s="116"/>
      <c r="M67" s="82"/>
      <c r="N67" s="108">
        <f t="shared" si="2"/>
        <v>2147868.63</v>
      </c>
    </row>
    <row r="68" spans="1:14" s="60" customFormat="1" ht="12.75" customHeight="1" x14ac:dyDescent="0.25">
      <c r="A68" s="66" t="s">
        <v>80</v>
      </c>
      <c r="B68" s="37">
        <v>318620.55</v>
      </c>
      <c r="C68" s="23">
        <v>316248.44</v>
      </c>
      <c r="D68" s="23">
        <v>312539.51</v>
      </c>
      <c r="E68" s="23">
        <v>310505.31</v>
      </c>
      <c r="F68" s="23">
        <v>310771.67</v>
      </c>
      <c r="G68" s="23">
        <v>309475.98</v>
      </c>
      <c r="H68" s="23">
        <v>309438.21000000002</v>
      </c>
      <c r="I68" s="23">
        <v>301421.19</v>
      </c>
      <c r="J68" s="23">
        <v>301666.34999999998</v>
      </c>
      <c r="K68" s="115">
        <v>326326.86</v>
      </c>
      <c r="L68" s="116"/>
      <c r="M68" s="82"/>
      <c r="N68" s="108">
        <f t="shared" si="2"/>
        <v>3117014.07</v>
      </c>
    </row>
    <row r="69" spans="1:14" s="60" customFormat="1" ht="12.75" customHeight="1" x14ac:dyDescent="0.25">
      <c r="A69" s="66" t="s">
        <v>81</v>
      </c>
      <c r="B69" s="37">
        <v>10649.98</v>
      </c>
      <c r="C69" s="23">
        <v>11056.29</v>
      </c>
      <c r="D69" s="23">
        <v>11056.29</v>
      </c>
      <c r="E69" s="23">
        <v>10297.86</v>
      </c>
      <c r="F69" s="23">
        <v>10324.530000000001</v>
      </c>
      <c r="G69" s="23">
        <v>10079.94</v>
      </c>
      <c r="H69" s="23">
        <v>9914.5499999999993</v>
      </c>
      <c r="I69" s="23">
        <v>9394.77</v>
      </c>
      <c r="J69" s="23">
        <v>9019.52</v>
      </c>
      <c r="K69" s="115">
        <v>11297.67</v>
      </c>
      <c r="L69" s="116"/>
      <c r="M69" s="82"/>
      <c r="N69" s="108">
        <f t="shared" si="2"/>
        <v>103091.40000000001</v>
      </c>
    </row>
    <row r="70" spans="1:14" s="60" customFormat="1" ht="12.75" customHeight="1" thickBot="1" x14ac:dyDescent="0.3">
      <c r="A70" s="117" t="s">
        <v>82</v>
      </c>
      <c r="B70" s="118">
        <v>11994.54</v>
      </c>
      <c r="C70" s="23">
        <v>12005.55</v>
      </c>
      <c r="D70" s="23">
        <v>11224.9</v>
      </c>
      <c r="E70" s="23">
        <v>11379.63</v>
      </c>
      <c r="F70" s="23">
        <v>11379.63</v>
      </c>
      <c r="G70" s="23">
        <v>12680.72</v>
      </c>
      <c r="H70" s="23">
        <v>12954.13</v>
      </c>
      <c r="I70" s="23">
        <v>12636.79</v>
      </c>
      <c r="J70" s="23">
        <v>12384.11</v>
      </c>
      <c r="K70" s="115">
        <v>13134.46</v>
      </c>
      <c r="L70" s="116"/>
      <c r="M70" s="82"/>
      <c r="N70" s="108">
        <f t="shared" si="2"/>
        <v>121774.45999999999</v>
      </c>
    </row>
    <row r="71" spans="1:14" s="60" customFormat="1" ht="12.75" customHeight="1" thickBot="1" x14ac:dyDescent="0.3">
      <c r="A71" s="119" t="s">
        <v>118</v>
      </c>
      <c r="B71" s="120">
        <v>95347761.060000002</v>
      </c>
      <c r="C71" s="121">
        <v>98761487.049999997</v>
      </c>
      <c r="D71" s="121">
        <v>96063148.930000007</v>
      </c>
      <c r="E71" s="121">
        <v>96198916.030000001</v>
      </c>
      <c r="F71" s="121">
        <v>96525499.320000008</v>
      </c>
      <c r="G71" s="121">
        <v>96778302.49000001</v>
      </c>
      <c r="H71" s="121">
        <v>93821361.700000003</v>
      </c>
      <c r="I71" s="121">
        <v>93921057.960000008</v>
      </c>
      <c r="J71" s="121">
        <v>94805986.210000008</v>
      </c>
      <c r="K71" s="121">
        <v>93979368.159999996</v>
      </c>
      <c r="L71" s="121"/>
      <c r="M71" s="121"/>
      <c r="N71" s="107">
        <f>SUM(B71:M71)</f>
        <v>956202888.91000021</v>
      </c>
    </row>
    <row r="72" spans="1:14" s="60" customFormat="1" ht="12.75" customHeight="1" x14ac:dyDescent="0.25">
      <c r="A72" s="122"/>
      <c r="B72" s="123"/>
      <c r="C72" s="123"/>
      <c r="D72" s="16"/>
      <c r="E72" s="16"/>
      <c r="F72" s="16"/>
      <c r="G72" s="16"/>
      <c r="H72" s="16"/>
      <c r="I72" s="1"/>
      <c r="J72" s="1"/>
      <c r="K72" s="115"/>
      <c r="L72" s="124"/>
      <c r="M72" s="124"/>
      <c r="N72" s="124"/>
    </row>
    <row r="73" spans="1:14" s="60" customFormat="1" ht="12.75" customHeight="1" x14ac:dyDescent="0.25">
      <c r="A73" s="122"/>
      <c r="B73" s="125"/>
      <c r="C73" s="125"/>
      <c r="D73" s="43"/>
      <c r="E73" s="43"/>
      <c r="F73" s="43"/>
      <c r="G73" s="43"/>
      <c r="I73" s="1"/>
      <c r="K73" s="124"/>
      <c r="L73" s="124"/>
      <c r="M73" s="124"/>
      <c r="N73" s="124"/>
    </row>
    <row r="74" spans="1:14" s="43" customFormat="1" ht="12.75" customHeight="1" x14ac:dyDescent="0.2">
      <c r="A74" s="126"/>
      <c r="D74" s="8"/>
      <c r="E74" s="8"/>
      <c r="F74" s="8"/>
      <c r="G74" s="8"/>
      <c r="H74" s="8"/>
      <c r="I74" s="1"/>
      <c r="J74" s="1"/>
      <c r="K74" s="115"/>
      <c r="L74" s="127"/>
      <c r="M74" s="127"/>
      <c r="N74" s="127"/>
    </row>
    <row r="75" spans="1:14" s="8" customFormat="1" ht="12" customHeight="1" x14ac:dyDescent="0.2">
      <c r="A75" s="128"/>
      <c r="D75" s="43"/>
      <c r="E75" s="43"/>
      <c r="F75" s="43"/>
      <c r="G75" s="43"/>
      <c r="H75" s="43"/>
      <c r="I75" s="1"/>
      <c r="J75" s="1"/>
      <c r="K75" s="115"/>
      <c r="L75" s="97"/>
      <c r="M75" s="97"/>
      <c r="N75" s="97"/>
    </row>
    <row r="76" spans="1:14" s="43" customFormat="1" ht="12.75" customHeight="1" x14ac:dyDescent="0.2">
      <c r="A76" s="126"/>
      <c r="D76" s="31"/>
      <c r="E76" s="31"/>
      <c r="F76" s="31"/>
      <c r="G76" s="31"/>
      <c r="H76" s="31"/>
      <c r="I76" s="1"/>
      <c r="J76" s="1"/>
      <c r="K76" s="115"/>
      <c r="L76" s="127"/>
      <c r="M76" s="127"/>
      <c r="N76" s="127"/>
    </row>
    <row r="77" spans="1:14" s="31" customFormat="1" ht="12.75" customHeight="1" x14ac:dyDescent="0.2">
      <c r="A77" s="129"/>
      <c r="D77" s="1"/>
      <c r="E77" s="1"/>
      <c r="F77" s="1"/>
      <c r="G77" s="1"/>
      <c r="H77" s="1"/>
      <c r="I77" s="1"/>
      <c r="J77" s="1"/>
      <c r="K77" s="115"/>
      <c r="L77" s="96"/>
      <c r="M77" s="96"/>
      <c r="N77" s="96"/>
    </row>
    <row r="78" spans="1:14" ht="12.75" customHeight="1" x14ac:dyDescent="0.2">
      <c r="A78" s="130"/>
      <c r="B78" s="1"/>
      <c r="C78" s="1"/>
      <c r="K78" s="115"/>
      <c r="L78" s="115"/>
      <c r="M78" s="115"/>
      <c r="N78" s="115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J80" s="43"/>
      <c r="K80" s="127"/>
      <c r="L80" s="115"/>
      <c r="M80" s="115"/>
      <c r="N80" s="115"/>
    </row>
    <row r="81" spans="1:14" ht="12.75" customHeight="1" x14ac:dyDescent="0.2">
      <c r="A81" s="130"/>
      <c r="B81" s="1"/>
      <c r="C81" s="1"/>
      <c r="K81" s="115"/>
      <c r="L81" s="115"/>
      <c r="M81" s="115"/>
      <c r="N81" s="115"/>
    </row>
    <row r="82" spans="1:14" ht="12.75" customHeight="1" x14ac:dyDescent="0.2">
      <c r="B82" s="21"/>
      <c r="C82" s="21"/>
      <c r="K82" s="115"/>
      <c r="L82" s="115"/>
      <c r="M82" s="115"/>
      <c r="N82" s="115"/>
    </row>
    <row r="83" spans="1:14" ht="12.75" customHeight="1" x14ac:dyDescent="0.2">
      <c r="B83" s="1"/>
      <c r="C83" s="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L86" s="97">
        <v>4</v>
      </c>
      <c r="M86" s="115"/>
      <c r="N86" s="115"/>
    </row>
    <row r="87" spans="1:14" ht="12.75" customHeight="1" x14ac:dyDescent="0.2">
      <c r="K87" s="115"/>
      <c r="L87" s="115"/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119</v>
      </c>
      <c r="B1" s="5"/>
      <c r="C1" s="5"/>
      <c r="D1" s="5"/>
    </row>
    <row r="2" spans="1:6" ht="14.25" x14ac:dyDescent="0.2">
      <c r="A2" s="5" t="s">
        <v>120</v>
      </c>
      <c r="B2" s="5"/>
    </row>
    <row r="3" spans="1:6" x14ac:dyDescent="0.2">
      <c r="D3" s="131" t="s">
        <v>121</v>
      </c>
    </row>
    <row r="4" spans="1:6" ht="12.75" customHeight="1" x14ac:dyDescent="0.2">
      <c r="A4" s="132"/>
      <c r="B4" s="227" t="s">
        <v>122</v>
      </c>
      <c r="C4" s="228"/>
    </row>
    <row r="5" spans="1:6" x14ac:dyDescent="0.2">
      <c r="A5" s="133"/>
      <c r="B5" s="10" t="s">
        <v>442</v>
      </c>
      <c r="C5" s="134" t="s">
        <v>446</v>
      </c>
    </row>
    <row r="6" spans="1:6" s="131" customFormat="1" x14ac:dyDescent="0.2">
      <c r="A6" s="135" t="s">
        <v>123</v>
      </c>
      <c r="B6" s="137">
        <v>13543596.189999999</v>
      </c>
      <c r="C6" s="138">
        <v>145382292.24000001</v>
      </c>
      <c r="D6" s="136"/>
      <c r="E6" s="112"/>
      <c r="F6" s="112"/>
    </row>
    <row r="7" spans="1:6" s="131" customFormat="1" x14ac:dyDescent="0.2">
      <c r="A7" s="207" t="s">
        <v>423</v>
      </c>
      <c r="B7" s="140">
        <v>907552.6100000001</v>
      </c>
      <c r="C7" s="140">
        <v>9902443.5600000005</v>
      </c>
      <c r="D7" s="136"/>
      <c r="E7" s="112"/>
      <c r="F7" s="112"/>
    </row>
    <row r="8" spans="1:6" x14ac:dyDescent="0.2">
      <c r="A8" s="139" t="s">
        <v>124</v>
      </c>
      <c r="B8" s="140">
        <v>614243.49999999988</v>
      </c>
      <c r="C8" s="140">
        <v>6553574.6799999997</v>
      </c>
      <c r="D8" s="136"/>
      <c r="E8" s="141"/>
      <c r="F8" s="141"/>
    </row>
    <row r="9" spans="1:6" x14ac:dyDescent="0.2">
      <c r="A9" s="139" t="s">
        <v>125</v>
      </c>
      <c r="B9" s="140">
        <v>23061.279999999999</v>
      </c>
      <c r="C9" s="140">
        <v>253209.84999999998</v>
      </c>
      <c r="D9" s="136"/>
      <c r="E9" s="141"/>
      <c r="F9" s="141"/>
    </row>
    <row r="10" spans="1:6" x14ac:dyDescent="0.2">
      <c r="A10" s="142" t="s">
        <v>126</v>
      </c>
      <c r="B10" s="65">
        <v>18864187.420000006</v>
      </c>
      <c r="C10" s="65">
        <v>189082511.06999999</v>
      </c>
      <c r="D10" s="136"/>
    </row>
    <row r="11" spans="1:6" x14ac:dyDescent="0.2">
      <c r="A11" s="139" t="s">
        <v>127</v>
      </c>
      <c r="B11" s="140">
        <v>1223825.9200000002</v>
      </c>
      <c r="C11" s="140">
        <v>12386020.470000001</v>
      </c>
      <c r="D11" s="136"/>
      <c r="E11" s="141"/>
      <c r="F11" s="141"/>
    </row>
    <row r="12" spans="1:6" x14ac:dyDescent="0.2">
      <c r="A12" s="139" t="s">
        <v>128</v>
      </c>
      <c r="B12" s="140">
        <v>1656869.5</v>
      </c>
      <c r="C12" s="140">
        <v>16825071.27</v>
      </c>
      <c r="D12" s="136"/>
      <c r="E12" s="141"/>
      <c r="F12" s="141"/>
    </row>
    <row r="13" spans="1:6" x14ac:dyDescent="0.2">
      <c r="A13" s="139" t="s">
        <v>129</v>
      </c>
      <c r="B13" s="140">
        <v>3132.52</v>
      </c>
      <c r="C13" s="140">
        <v>30442.799999999996</v>
      </c>
      <c r="D13" s="136"/>
      <c r="E13" s="141"/>
      <c r="F13" s="141"/>
    </row>
    <row r="14" spans="1:6" x14ac:dyDescent="0.2">
      <c r="A14" s="139" t="s">
        <v>130</v>
      </c>
      <c r="B14" s="140">
        <v>2314852.44</v>
      </c>
      <c r="C14" s="140">
        <v>23394299.940000001</v>
      </c>
      <c r="D14" s="136"/>
      <c r="E14" s="141"/>
      <c r="F14" s="141"/>
    </row>
    <row r="15" spans="1:6" x14ac:dyDescent="0.2">
      <c r="A15" s="139" t="s">
        <v>70</v>
      </c>
      <c r="B15" s="140">
        <v>992906.15</v>
      </c>
      <c r="C15" s="140">
        <v>8425997.2599999998</v>
      </c>
      <c r="D15" s="136"/>
      <c r="E15" s="141"/>
      <c r="F15" s="141"/>
    </row>
    <row r="16" spans="1:6" x14ac:dyDescent="0.2">
      <c r="A16" s="139" t="s">
        <v>62</v>
      </c>
      <c r="B16" s="140">
        <v>188016.24</v>
      </c>
      <c r="C16" s="140">
        <v>1848583.2300000002</v>
      </c>
      <c r="D16" s="136"/>
      <c r="E16" s="141"/>
      <c r="F16" s="141"/>
    </row>
    <row r="17" spans="1:6" x14ac:dyDescent="0.2">
      <c r="A17" s="139" t="s">
        <v>65</v>
      </c>
      <c r="B17" s="140">
        <v>647507.40999999992</v>
      </c>
      <c r="C17" s="140">
        <v>6115539.2699999996</v>
      </c>
      <c r="D17" s="136"/>
      <c r="E17" s="141"/>
      <c r="F17" s="141"/>
    </row>
    <row r="18" spans="1:6" x14ac:dyDescent="0.2">
      <c r="A18" s="139" t="s">
        <v>131</v>
      </c>
      <c r="B18" s="140">
        <v>7540727.3399999999</v>
      </c>
      <c r="C18" s="140">
        <v>77334774.189999998</v>
      </c>
      <c r="D18" s="136"/>
      <c r="E18" s="141"/>
      <c r="F18" s="141"/>
    </row>
    <row r="19" spans="1:6" x14ac:dyDescent="0.2">
      <c r="A19" s="139" t="s">
        <v>69</v>
      </c>
      <c r="B19" s="140">
        <v>20364.23</v>
      </c>
      <c r="C19" s="140">
        <v>199805.43999999997</v>
      </c>
      <c r="D19" s="136"/>
      <c r="E19" s="141"/>
      <c r="F19" s="141"/>
    </row>
    <row r="20" spans="1:6" x14ac:dyDescent="0.2">
      <c r="A20" s="139" t="s">
        <v>56</v>
      </c>
      <c r="B20" s="140">
        <v>3702124.37</v>
      </c>
      <c r="C20" s="140">
        <v>37112029.149999999</v>
      </c>
      <c r="D20" s="136"/>
      <c r="E20" s="141"/>
      <c r="F20" s="141"/>
    </row>
    <row r="21" spans="1:6" x14ac:dyDescent="0.2">
      <c r="A21" s="139" t="s">
        <v>57</v>
      </c>
      <c r="B21" s="140">
        <v>259261.12</v>
      </c>
      <c r="C21" s="140">
        <v>2559865.59</v>
      </c>
      <c r="D21" s="136"/>
      <c r="E21" s="141"/>
      <c r="F21" s="141"/>
    </row>
    <row r="22" spans="1:6" x14ac:dyDescent="0.2">
      <c r="A22" s="139" t="s">
        <v>67</v>
      </c>
      <c r="B22" s="140">
        <v>89638.21</v>
      </c>
      <c r="C22" s="140">
        <v>901681.22</v>
      </c>
      <c r="D22" s="136"/>
      <c r="E22" s="141"/>
      <c r="F22" s="141"/>
    </row>
    <row r="23" spans="1:6" x14ac:dyDescent="0.2">
      <c r="A23" s="139" t="s">
        <v>71</v>
      </c>
      <c r="B23" s="140">
        <v>3319.4</v>
      </c>
      <c r="C23" s="140">
        <v>12100.33</v>
      </c>
      <c r="D23" s="136"/>
      <c r="E23" s="141"/>
      <c r="F23" s="141"/>
    </row>
    <row r="24" spans="1:6" x14ac:dyDescent="0.2">
      <c r="A24" s="139" t="s">
        <v>66</v>
      </c>
      <c r="B24" s="140">
        <v>26646.41</v>
      </c>
      <c r="C24" s="140">
        <v>387399.28999999992</v>
      </c>
      <c r="D24" s="136"/>
      <c r="E24" s="141"/>
      <c r="F24" s="141"/>
    </row>
    <row r="25" spans="1:6" x14ac:dyDescent="0.2">
      <c r="A25" s="139" t="s">
        <v>64</v>
      </c>
      <c r="B25" s="140">
        <v>1570.96</v>
      </c>
      <c r="C25" s="140">
        <v>13366.41</v>
      </c>
      <c r="D25" s="136"/>
      <c r="E25" s="141"/>
      <c r="F25" s="141"/>
    </row>
    <row r="26" spans="1:6" x14ac:dyDescent="0.2">
      <c r="A26" s="139" t="s">
        <v>68</v>
      </c>
      <c r="B26" s="140">
        <v>192452.35</v>
      </c>
      <c r="C26" s="140">
        <v>1517010.9200000002</v>
      </c>
      <c r="D26" s="136"/>
      <c r="E26" s="141"/>
      <c r="F26" s="141"/>
    </row>
    <row r="27" spans="1:6" x14ac:dyDescent="0.2">
      <c r="A27" s="139" t="s">
        <v>63</v>
      </c>
      <c r="B27" s="140">
        <v>972.85</v>
      </c>
      <c r="C27" s="140">
        <v>18524.289999999997</v>
      </c>
      <c r="D27" s="136"/>
      <c r="E27" s="141"/>
      <c r="F27" s="141"/>
    </row>
    <row r="28" spans="1:6" x14ac:dyDescent="0.2">
      <c r="A28" s="142" t="s">
        <v>132</v>
      </c>
      <c r="B28" s="65">
        <v>60986319.640000001</v>
      </c>
      <c r="C28" s="65">
        <v>613378394.83999991</v>
      </c>
      <c r="D28" s="136"/>
    </row>
    <row r="29" spans="1:6" x14ac:dyDescent="0.2">
      <c r="A29" s="139" t="s">
        <v>133</v>
      </c>
      <c r="B29" s="140">
        <v>49803.66</v>
      </c>
      <c r="C29" s="140">
        <v>358770.80999999994</v>
      </c>
      <c r="D29" s="136"/>
      <c r="E29" s="141"/>
      <c r="F29" s="141"/>
    </row>
    <row r="30" spans="1:6" x14ac:dyDescent="0.2">
      <c r="A30" s="139" t="s">
        <v>134</v>
      </c>
      <c r="B30" s="140">
        <v>32500</v>
      </c>
      <c r="C30" s="140">
        <v>288000</v>
      </c>
      <c r="D30" s="136"/>
      <c r="E30" s="141"/>
      <c r="F30" s="141"/>
    </row>
    <row r="31" spans="1:6" x14ac:dyDescent="0.2">
      <c r="A31" s="139" t="s">
        <v>135</v>
      </c>
      <c r="B31" s="140">
        <v>4367.24</v>
      </c>
      <c r="C31" s="140">
        <v>54068.33</v>
      </c>
      <c r="D31" s="136"/>
      <c r="E31" s="141"/>
      <c r="F31" s="141"/>
    </row>
    <row r="32" spans="1:6" x14ac:dyDescent="0.2">
      <c r="A32" s="139" t="s">
        <v>136</v>
      </c>
      <c r="B32" s="140">
        <v>776870.77</v>
      </c>
      <c r="C32" s="140">
        <v>8127548.5</v>
      </c>
      <c r="D32" s="136"/>
      <c r="E32" s="141"/>
      <c r="F32" s="141"/>
    </row>
    <row r="33" spans="1:6" x14ac:dyDescent="0.2">
      <c r="A33" s="139" t="s">
        <v>137</v>
      </c>
      <c r="B33" s="140">
        <v>219917.5</v>
      </c>
      <c r="C33" s="140">
        <v>2244107.6800000002</v>
      </c>
      <c r="D33" s="136"/>
      <c r="E33" s="141"/>
      <c r="F33" s="141"/>
    </row>
    <row r="34" spans="1:6" x14ac:dyDescent="0.2">
      <c r="A34" s="139" t="s">
        <v>138</v>
      </c>
      <c r="B34" s="140">
        <v>4151.6099999999997</v>
      </c>
      <c r="C34" s="140">
        <v>43227.3</v>
      </c>
      <c r="D34" s="136"/>
      <c r="E34" s="141"/>
      <c r="F34" s="141"/>
    </row>
    <row r="35" spans="1:6" x14ac:dyDescent="0.2">
      <c r="A35" s="139" t="s">
        <v>107</v>
      </c>
      <c r="B35" s="140">
        <v>24979927.809999999</v>
      </c>
      <c r="C35" s="140">
        <v>260890973.13000003</v>
      </c>
      <c r="D35" s="136"/>
      <c r="E35" s="141"/>
      <c r="F35" s="141"/>
    </row>
    <row r="36" spans="1:6" x14ac:dyDescent="0.2">
      <c r="A36" s="139" t="s">
        <v>106</v>
      </c>
      <c r="B36" s="140">
        <v>340270.57</v>
      </c>
      <c r="C36" s="140">
        <v>3241214.6100000003</v>
      </c>
      <c r="D36" s="136"/>
      <c r="E36" s="141"/>
      <c r="F36" s="141"/>
    </row>
    <row r="37" spans="1:6" x14ac:dyDescent="0.2">
      <c r="A37" s="139" t="s">
        <v>139</v>
      </c>
      <c r="B37" s="140">
        <v>799745.06</v>
      </c>
      <c r="C37" s="140">
        <v>7905439.4000000004</v>
      </c>
      <c r="D37" s="136"/>
      <c r="E37" s="141"/>
      <c r="F37" s="141"/>
    </row>
    <row r="38" spans="1:6" x14ac:dyDescent="0.2">
      <c r="A38" s="139" t="s">
        <v>140</v>
      </c>
      <c r="B38" s="140">
        <v>4410596.3499999996</v>
      </c>
      <c r="C38" s="140">
        <v>35855173.670000002</v>
      </c>
      <c r="D38" s="136"/>
      <c r="E38" s="141"/>
      <c r="F38" s="141"/>
    </row>
    <row r="39" spans="1:6" x14ac:dyDescent="0.2">
      <c r="A39" s="139" t="s">
        <v>141</v>
      </c>
      <c r="B39" s="140">
        <v>4414.3999999999996</v>
      </c>
      <c r="C39" s="140">
        <v>38626</v>
      </c>
      <c r="D39" s="136"/>
      <c r="E39" s="141"/>
      <c r="F39" s="141"/>
    </row>
    <row r="40" spans="1:6" x14ac:dyDescent="0.2">
      <c r="A40" s="139" t="s">
        <v>142</v>
      </c>
      <c r="B40" s="140">
        <v>243979.89999999997</v>
      </c>
      <c r="C40" s="140">
        <v>2495824</v>
      </c>
      <c r="D40" s="136"/>
      <c r="E40" s="141"/>
      <c r="F40" s="141"/>
    </row>
    <row r="41" spans="1:6" x14ac:dyDescent="0.2">
      <c r="A41" s="139" t="s">
        <v>143</v>
      </c>
      <c r="B41" s="140">
        <v>29119774.77</v>
      </c>
      <c r="C41" s="140">
        <v>291835421.40999997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144</v>
      </c>
      <c r="B43" s="140">
        <v>15609.05</v>
      </c>
      <c r="C43" s="140">
        <v>179547.69</v>
      </c>
      <c r="D43" s="136"/>
      <c r="E43" s="141"/>
      <c r="F43" s="141"/>
    </row>
    <row r="44" spans="1:6" x14ac:dyDescent="0.2">
      <c r="A44" s="144" t="s">
        <v>145</v>
      </c>
      <c r="B44" s="82">
        <v>1135454.76</v>
      </c>
      <c r="C44" s="23">
        <v>8390968.1699999999</v>
      </c>
      <c r="D44" s="136"/>
    </row>
    <row r="45" spans="1:6" x14ac:dyDescent="0.2">
      <c r="A45" s="145" t="s">
        <v>146</v>
      </c>
      <c r="B45" s="82">
        <v>9432.1200000000008</v>
      </c>
      <c r="C45" s="23">
        <v>100434.45000000001</v>
      </c>
      <c r="D45" s="136"/>
    </row>
    <row r="46" spans="1:6" x14ac:dyDescent="0.2">
      <c r="A46" s="145" t="s">
        <v>147</v>
      </c>
      <c r="B46" s="23">
        <v>0</v>
      </c>
      <c r="C46" s="23">
        <v>2139507.6</v>
      </c>
      <c r="D46" s="136"/>
    </row>
    <row r="47" spans="1:6" x14ac:dyDescent="0.2">
      <c r="A47" s="142" t="s">
        <v>91</v>
      </c>
      <c r="B47" s="65">
        <v>96099456.570000008</v>
      </c>
      <c r="C47" s="65">
        <v>975362884.14999986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148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447</v>
      </c>
      <c r="B3" s="151"/>
      <c r="C3" s="151"/>
      <c r="D3" s="151"/>
      <c r="E3" s="151"/>
      <c r="F3" s="8"/>
      <c r="G3" s="4" t="s">
        <v>149</v>
      </c>
      <c r="H3" s="4"/>
    </row>
    <row r="4" spans="1:14" ht="12.75" customHeight="1" x14ac:dyDescent="0.2">
      <c r="A4" s="152"/>
      <c r="B4" s="229" t="s">
        <v>150</v>
      </c>
      <c r="C4" s="229" t="s">
        <v>151</v>
      </c>
      <c r="D4" s="229" t="s">
        <v>152</v>
      </c>
      <c r="E4" s="229" t="s">
        <v>153</v>
      </c>
      <c r="F4" s="229" t="s">
        <v>154</v>
      </c>
      <c r="G4" s="229" t="s">
        <v>155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156</v>
      </c>
      <c r="B6" s="18">
        <v>99507</v>
      </c>
      <c r="C6" s="18">
        <v>69403</v>
      </c>
      <c r="D6" s="18">
        <v>626184</v>
      </c>
      <c r="E6" s="18">
        <v>140698</v>
      </c>
      <c r="F6" s="18">
        <v>164693</v>
      </c>
      <c r="G6" s="18">
        <v>54000</v>
      </c>
      <c r="I6" s="19"/>
      <c r="J6" s="19"/>
      <c r="K6" s="19"/>
      <c r="L6" s="19"/>
      <c r="M6" s="19"/>
      <c r="N6" s="19"/>
    </row>
    <row r="7" spans="1:14" x14ac:dyDescent="0.2">
      <c r="A7" s="155" t="s">
        <v>157</v>
      </c>
      <c r="B7" s="25">
        <v>1877</v>
      </c>
      <c r="C7" s="25">
        <v>707</v>
      </c>
      <c r="D7" s="25">
        <v>77828</v>
      </c>
      <c r="E7" s="25">
        <v>18989</v>
      </c>
      <c r="F7" s="25">
        <v>10795</v>
      </c>
      <c r="G7" s="25">
        <v>2507</v>
      </c>
      <c r="I7" s="24"/>
      <c r="J7" s="24"/>
      <c r="K7" s="24"/>
      <c r="L7" s="24"/>
      <c r="M7" s="24"/>
      <c r="N7" s="24"/>
    </row>
    <row r="8" spans="1:14" x14ac:dyDescent="0.2">
      <c r="A8" s="156" t="s">
        <v>158</v>
      </c>
      <c r="B8" s="23">
        <v>99</v>
      </c>
      <c r="C8" s="23">
        <v>43</v>
      </c>
      <c r="D8" s="23">
        <v>4171</v>
      </c>
      <c r="E8" s="23">
        <v>983</v>
      </c>
      <c r="F8" s="23">
        <v>564</v>
      </c>
      <c r="G8" s="23">
        <v>120</v>
      </c>
      <c r="I8" s="24"/>
      <c r="J8" s="24"/>
      <c r="K8" s="24"/>
      <c r="L8" s="24"/>
      <c r="M8" s="24"/>
      <c r="N8" s="24"/>
    </row>
    <row r="9" spans="1:14" x14ac:dyDescent="0.2">
      <c r="A9" s="156" t="s">
        <v>159</v>
      </c>
      <c r="B9" s="23">
        <v>346</v>
      </c>
      <c r="C9" s="23">
        <v>136</v>
      </c>
      <c r="D9" s="23">
        <v>13988</v>
      </c>
      <c r="E9" s="23">
        <v>3378</v>
      </c>
      <c r="F9" s="23">
        <v>1981</v>
      </c>
      <c r="G9" s="23">
        <v>415</v>
      </c>
      <c r="I9" s="24"/>
      <c r="J9" s="24"/>
      <c r="K9" s="24"/>
      <c r="L9" s="24"/>
      <c r="M9" s="24"/>
      <c r="N9" s="24"/>
    </row>
    <row r="10" spans="1:14" x14ac:dyDescent="0.2">
      <c r="A10" s="156" t="s">
        <v>160</v>
      </c>
      <c r="B10" s="23">
        <v>145</v>
      </c>
      <c r="C10" s="23">
        <v>63</v>
      </c>
      <c r="D10" s="23">
        <v>7839</v>
      </c>
      <c r="E10" s="23">
        <v>2005</v>
      </c>
      <c r="F10" s="23">
        <v>1000</v>
      </c>
      <c r="G10" s="23">
        <v>210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161</v>
      </c>
      <c r="B11" s="23">
        <v>155</v>
      </c>
      <c r="C11" s="23">
        <v>94</v>
      </c>
      <c r="D11" s="23">
        <v>11167</v>
      </c>
      <c r="E11" s="23">
        <v>2622</v>
      </c>
      <c r="F11" s="23">
        <v>1162</v>
      </c>
      <c r="G11" s="23">
        <v>262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162</v>
      </c>
      <c r="B12" s="23">
        <v>244</v>
      </c>
      <c r="C12" s="23">
        <v>97</v>
      </c>
      <c r="D12" s="23">
        <v>12588</v>
      </c>
      <c r="E12" s="23">
        <v>3516</v>
      </c>
      <c r="F12" s="23">
        <v>1337</v>
      </c>
      <c r="G12" s="23">
        <v>340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163</v>
      </c>
      <c r="B13" s="23">
        <v>447</v>
      </c>
      <c r="C13" s="23">
        <v>143</v>
      </c>
      <c r="D13" s="23">
        <v>9255</v>
      </c>
      <c r="E13" s="23">
        <v>2033</v>
      </c>
      <c r="F13" s="23">
        <v>1432</v>
      </c>
      <c r="G13" s="23">
        <v>312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164</v>
      </c>
      <c r="B14" s="23">
        <v>239</v>
      </c>
      <c r="C14" s="23">
        <v>83</v>
      </c>
      <c r="D14" s="23">
        <v>8156</v>
      </c>
      <c r="E14" s="23">
        <v>1802</v>
      </c>
      <c r="F14" s="23">
        <v>1857</v>
      </c>
      <c r="G14" s="23">
        <v>380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165</v>
      </c>
      <c r="B15" s="23">
        <v>202</v>
      </c>
      <c r="C15" s="23">
        <v>48</v>
      </c>
      <c r="D15" s="25">
        <v>10665</v>
      </c>
      <c r="E15" s="23">
        <v>2650</v>
      </c>
      <c r="F15" s="23">
        <v>1462</v>
      </c>
      <c r="G15" s="23">
        <v>468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166</v>
      </c>
      <c r="B16" s="89">
        <v>5483</v>
      </c>
      <c r="C16" s="89">
        <v>1800</v>
      </c>
      <c r="D16" s="25">
        <v>65085</v>
      </c>
      <c r="E16" s="89">
        <v>13708</v>
      </c>
      <c r="F16" s="89">
        <v>14718</v>
      </c>
      <c r="G16" s="89">
        <v>4982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167</v>
      </c>
      <c r="B17" s="23">
        <v>1588</v>
      </c>
      <c r="C17" s="23">
        <v>660</v>
      </c>
      <c r="D17" s="23">
        <v>14073</v>
      </c>
      <c r="E17" s="23">
        <v>2992</v>
      </c>
      <c r="F17" s="23">
        <v>3394</v>
      </c>
      <c r="G17" s="23">
        <v>1344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168</v>
      </c>
      <c r="B18" s="23">
        <v>1030</v>
      </c>
      <c r="C18" s="23">
        <v>138</v>
      </c>
      <c r="D18" s="23">
        <v>10555</v>
      </c>
      <c r="E18" s="23">
        <v>2244</v>
      </c>
      <c r="F18" s="23">
        <v>2206</v>
      </c>
      <c r="G18" s="23">
        <v>949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169</v>
      </c>
      <c r="B19" s="23">
        <v>546</v>
      </c>
      <c r="C19" s="23">
        <v>119</v>
      </c>
      <c r="D19" s="23">
        <v>5446</v>
      </c>
      <c r="E19" s="23">
        <v>1080</v>
      </c>
      <c r="F19" s="23">
        <v>965</v>
      </c>
      <c r="G19" s="23">
        <v>413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170</v>
      </c>
      <c r="B20" s="23">
        <v>562</v>
      </c>
      <c r="C20" s="23">
        <v>157</v>
      </c>
      <c r="D20" s="23">
        <v>7031</v>
      </c>
      <c r="E20" s="23">
        <v>1488</v>
      </c>
      <c r="F20" s="23">
        <v>2456</v>
      </c>
      <c r="G20" s="23">
        <v>600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171</v>
      </c>
      <c r="B21" s="23">
        <v>595</v>
      </c>
      <c r="C21" s="23">
        <v>374</v>
      </c>
      <c r="D21" s="23">
        <v>6632</v>
      </c>
      <c r="E21" s="23">
        <v>1467</v>
      </c>
      <c r="F21" s="23">
        <v>1239</v>
      </c>
      <c r="G21" s="23">
        <v>345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172</v>
      </c>
      <c r="B22" s="23">
        <v>500</v>
      </c>
      <c r="C22" s="23">
        <v>183</v>
      </c>
      <c r="D22" s="23">
        <v>5608</v>
      </c>
      <c r="E22" s="23">
        <v>1248</v>
      </c>
      <c r="F22" s="23">
        <v>951</v>
      </c>
      <c r="G22" s="23">
        <v>233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173</v>
      </c>
      <c r="B23" s="23">
        <v>662</v>
      </c>
      <c r="C23" s="23">
        <v>169</v>
      </c>
      <c r="D23" s="25">
        <v>15740</v>
      </c>
      <c r="E23" s="23">
        <v>3189</v>
      </c>
      <c r="F23" s="23">
        <v>3507</v>
      </c>
      <c r="G23" s="23">
        <v>1098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174</v>
      </c>
      <c r="B24" s="89">
        <v>4742</v>
      </c>
      <c r="C24" s="89">
        <v>2917</v>
      </c>
      <c r="D24" s="25">
        <v>66645</v>
      </c>
      <c r="E24" s="89">
        <v>13477</v>
      </c>
      <c r="F24" s="89">
        <v>16207</v>
      </c>
      <c r="G24" s="89">
        <v>4266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175</v>
      </c>
      <c r="B25" s="23">
        <v>395</v>
      </c>
      <c r="C25" s="23">
        <v>282</v>
      </c>
      <c r="D25" s="23">
        <v>4383</v>
      </c>
      <c r="E25" s="23">
        <v>815</v>
      </c>
      <c r="F25" s="23">
        <v>1226</v>
      </c>
      <c r="G25" s="23">
        <v>339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176</v>
      </c>
      <c r="B26" s="23">
        <v>528</v>
      </c>
      <c r="C26" s="23">
        <v>230</v>
      </c>
      <c r="D26" s="23">
        <v>6919</v>
      </c>
      <c r="E26" s="23">
        <v>1360</v>
      </c>
      <c r="F26" s="23">
        <v>1264</v>
      </c>
      <c r="G26" s="23">
        <v>290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177</v>
      </c>
      <c r="B27" s="23">
        <v>197</v>
      </c>
      <c r="C27" s="23">
        <v>107</v>
      </c>
      <c r="D27" s="23">
        <v>2835</v>
      </c>
      <c r="E27" s="23">
        <v>568</v>
      </c>
      <c r="F27" s="23">
        <v>666</v>
      </c>
      <c r="G27" s="23">
        <v>155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178</v>
      </c>
      <c r="B28" s="23">
        <v>442</v>
      </c>
      <c r="C28" s="23">
        <v>300</v>
      </c>
      <c r="D28" s="23">
        <v>7200</v>
      </c>
      <c r="E28" s="23">
        <v>1483</v>
      </c>
      <c r="F28" s="23">
        <v>1616</v>
      </c>
      <c r="G28" s="23">
        <v>406</v>
      </c>
      <c r="I28" s="24"/>
      <c r="J28" s="24"/>
      <c r="K28" s="24"/>
      <c r="L28" s="24"/>
      <c r="M28" s="24"/>
      <c r="N28" s="24"/>
    </row>
    <row r="29" spans="1:14" x14ac:dyDescent="0.2">
      <c r="A29" s="156" t="s">
        <v>179</v>
      </c>
      <c r="B29" s="23">
        <v>649</v>
      </c>
      <c r="C29" s="23">
        <v>356</v>
      </c>
      <c r="D29" s="23">
        <v>4944</v>
      </c>
      <c r="E29" s="23">
        <v>1019</v>
      </c>
      <c r="F29" s="23">
        <v>1483</v>
      </c>
      <c r="G29" s="23">
        <v>535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180</v>
      </c>
      <c r="B30" s="23">
        <v>621</v>
      </c>
      <c r="C30" s="23">
        <v>449</v>
      </c>
      <c r="D30" s="23">
        <v>7665</v>
      </c>
      <c r="E30" s="23">
        <v>1541</v>
      </c>
      <c r="F30" s="23">
        <v>2513</v>
      </c>
      <c r="G30" s="23">
        <v>477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181</v>
      </c>
      <c r="B31" s="23">
        <v>1098</v>
      </c>
      <c r="C31" s="23">
        <v>790</v>
      </c>
      <c r="D31" s="23">
        <v>14317</v>
      </c>
      <c r="E31" s="23">
        <v>3135</v>
      </c>
      <c r="F31" s="23">
        <v>3965</v>
      </c>
      <c r="G31" s="23">
        <v>913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182</v>
      </c>
      <c r="B32" s="23">
        <v>243</v>
      </c>
      <c r="C32" s="23">
        <v>160</v>
      </c>
      <c r="D32" s="23">
        <v>5376</v>
      </c>
      <c r="E32" s="23">
        <v>1103</v>
      </c>
      <c r="F32" s="23">
        <v>1360</v>
      </c>
      <c r="G32" s="23">
        <v>450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183</v>
      </c>
      <c r="B33" s="23">
        <v>569</v>
      </c>
      <c r="C33" s="23">
        <v>243</v>
      </c>
      <c r="D33" s="25">
        <v>13008</v>
      </c>
      <c r="E33" s="23">
        <v>2453</v>
      </c>
      <c r="F33" s="23">
        <v>2114</v>
      </c>
      <c r="G33" s="23">
        <v>701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184</v>
      </c>
      <c r="B34" s="89">
        <v>12336</v>
      </c>
      <c r="C34" s="89">
        <v>5918</v>
      </c>
      <c r="D34" s="25">
        <v>77187</v>
      </c>
      <c r="E34" s="89">
        <v>15868</v>
      </c>
      <c r="F34" s="89">
        <v>21193</v>
      </c>
      <c r="G34" s="89">
        <v>8749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185</v>
      </c>
      <c r="B35" s="23">
        <v>2234</v>
      </c>
      <c r="C35" s="23">
        <v>1314</v>
      </c>
      <c r="D35" s="23">
        <v>10891</v>
      </c>
      <c r="E35" s="23">
        <v>2137</v>
      </c>
      <c r="F35" s="23">
        <v>3686</v>
      </c>
      <c r="G35" s="23">
        <v>1790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186</v>
      </c>
      <c r="B36" s="23">
        <v>3152</v>
      </c>
      <c r="C36" s="23">
        <v>1756</v>
      </c>
      <c r="D36" s="23">
        <v>12616</v>
      </c>
      <c r="E36" s="23">
        <v>2532</v>
      </c>
      <c r="F36" s="23">
        <v>5484</v>
      </c>
      <c r="G36" s="23">
        <v>2052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187</v>
      </c>
      <c r="B37" s="23">
        <v>1726</v>
      </c>
      <c r="C37" s="23">
        <v>697</v>
      </c>
      <c r="D37" s="23">
        <v>19420</v>
      </c>
      <c r="E37" s="23">
        <v>4343</v>
      </c>
      <c r="F37" s="23">
        <v>3182</v>
      </c>
      <c r="G37" s="23">
        <v>1679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188</v>
      </c>
      <c r="B38" s="23">
        <v>2870</v>
      </c>
      <c r="C38" s="23">
        <v>1166</v>
      </c>
      <c r="D38" s="23">
        <v>15336</v>
      </c>
      <c r="E38" s="23">
        <v>2911</v>
      </c>
      <c r="F38" s="23">
        <v>3416</v>
      </c>
      <c r="G38" s="23">
        <v>1204</v>
      </c>
      <c r="I38" s="24"/>
      <c r="J38" s="24"/>
      <c r="K38" s="24"/>
      <c r="L38" s="24"/>
      <c r="M38" s="24"/>
      <c r="N38" s="24"/>
    </row>
    <row r="39" spans="1:14" x14ac:dyDescent="0.2">
      <c r="A39" s="156" t="s">
        <v>189</v>
      </c>
      <c r="B39" s="23">
        <v>926</v>
      </c>
      <c r="C39" s="23">
        <v>169</v>
      </c>
      <c r="D39" s="23">
        <v>6156</v>
      </c>
      <c r="E39" s="23">
        <v>1191</v>
      </c>
      <c r="F39" s="23">
        <v>970</v>
      </c>
      <c r="G39" s="23">
        <v>366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190</v>
      </c>
      <c r="B40" s="23">
        <v>925</v>
      </c>
      <c r="C40" s="23">
        <v>539</v>
      </c>
      <c r="D40" s="23">
        <v>8321</v>
      </c>
      <c r="E40" s="23">
        <v>1624</v>
      </c>
      <c r="F40" s="23">
        <v>2962</v>
      </c>
      <c r="G40" s="23">
        <v>1014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191</v>
      </c>
      <c r="B41" s="25">
        <v>503</v>
      </c>
      <c r="C41" s="25">
        <v>277</v>
      </c>
      <c r="D41" s="25">
        <v>4447</v>
      </c>
      <c r="E41" s="25">
        <v>1130</v>
      </c>
      <c r="F41" s="25">
        <v>1493</v>
      </c>
      <c r="G41" s="25">
        <v>644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192</v>
      </c>
      <c r="B42" s="25">
        <v>7088</v>
      </c>
      <c r="C42" s="25">
        <v>4557</v>
      </c>
      <c r="D42" s="25">
        <v>84111</v>
      </c>
      <c r="E42" s="25">
        <v>19045</v>
      </c>
      <c r="F42" s="25">
        <v>27234</v>
      </c>
      <c r="G42" s="25">
        <v>9451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193</v>
      </c>
      <c r="B43" s="23">
        <v>311</v>
      </c>
      <c r="C43" s="23">
        <v>236</v>
      </c>
      <c r="D43" s="23">
        <v>3936</v>
      </c>
      <c r="E43" s="23">
        <v>887</v>
      </c>
      <c r="F43" s="23">
        <v>1242</v>
      </c>
      <c r="G43" s="23">
        <v>410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194</v>
      </c>
      <c r="B44" s="23">
        <v>1000</v>
      </c>
      <c r="C44" s="23">
        <v>582</v>
      </c>
      <c r="D44" s="23">
        <v>10550</v>
      </c>
      <c r="E44" s="23">
        <v>2309</v>
      </c>
      <c r="F44" s="23">
        <v>4842</v>
      </c>
      <c r="G44" s="23">
        <v>1962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195</v>
      </c>
      <c r="B45" s="23">
        <v>404</v>
      </c>
      <c r="C45" s="23">
        <v>316</v>
      </c>
      <c r="D45" s="23">
        <v>4919</v>
      </c>
      <c r="E45" s="23">
        <v>1155</v>
      </c>
      <c r="F45" s="23">
        <v>1118</v>
      </c>
      <c r="G45" s="23">
        <v>380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196</v>
      </c>
      <c r="B46" s="23">
        <v>390</v>
      </c>
      <c r="C46" s="23">
        <v>301</v>
      </c>
      <c r="D46" s="23">
        <v>4187</v>
      </c>
      <c r="E46" s="23">
        <v>843</v>
      </c>
      <c r="F46" s="23">
        <v>990</v>
      </c>
      <c r="G46" s="23">
        <v>417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197</v>
      </c>
      <c r="B47" s="23">
        <v>895</v>
      </c>
      <c r="C47" s="23">
        <v>680</v>
      </c>
      <c r="D47" s="23">
        <v>8495</v>
      </c>
      <c r="E47" s="23">
        <v>1868</v>
      </c>
      <c r="F47" s="23">
        <v>3549</v>
      </c>
      <c r="G47" s="23">
        <v>1229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198</v>
      </c>
      <c r="B48" s="23">
        <v>1070</v>
      </c>
      <c r="C48" s="23">
        <v>522</v>
      </c>
      <c r="D48" s="23">
        <v>10906</v>
      </c>
      <c r="E48" s="23">
        <v>2297</v>
      </c>
      <c r="F48" s="23">
        <v>4178</v>
      </c>
      <c r="G48" s="23">
        <v>1023</v>
      </c>
      <c r="I48" s="24"/>
      <c r="J48" s="24"/>
      <c r="K48" s="24"/>
      <c r="L48" s="24"/>
      <c r="M48" s="24"/>
      <c r="N48" s="24"/>
    </row>
    <row r="49" spans="1:14" x14ac:dyDescent="0.2">
      <c r="A49" s="156" t="s">
        <v>199</v>
      </c>
      <c r="B49" s="23">
        <v>408</v>
      </c>
      <c r="C49" s="23">
        <v>259</v>
      </c>
      <c r="D49" s="23">
        <v>8690</v>
      </c>
      <c r="E49" s="23">
        <v>2364</v>
      </c>
      <c r="F49" s="23">
        <v>1809</v>
      </c>
      <c r="G49" s="23">
        <v>861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200</v>
      </c>
      <c r="B50" s="23">
        <v>946</v>
      </c>
      <c r="C50" s="23">
        <v>664</v>
      </c>
      <c r="D50" s="23">
        <v>6827</v>
      </c>
      <c r="E50" s="23">
        <v>1898</v>
      </c>
      <c r="F50" s="23">
        <v>3119</v>
      </c>
      <c r="G50" s="23">
        <v>939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201</v>
      </c>
      <c r="B51" s="23">
        <v>288</v>
      </c>
      <c r="C51" s="23">
        <v>198</v>
      </c>
      <c r="D51" s="23">
        <v>1717</v>
      </c>
      <c r="E51" s="23">
        <v>361</v>
      </c>
      <c r="F51" s="23">
        <v>687</v>
      </c>
      <c r="G51" s="23">
        <v>166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202</v>
      </c>
      <c r="B52" s="23">
        <v>204</v>
      </c>
      <c r="C52" s="23">
        <v>143</v>
      </c>
      <c r="D52" s="23">
        <v>4577</v>
      </c>
      <c r="E52" s="23">
        <v>1024</v>
      </c>
      <c r="F52" s="23">
        <v>1323</v>
      </c>
      <c r="G52" s="23">
        <v>587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203</v>
      </c>
      <c r="B53" s="25">
        <v>1172</v>
      </c>
      <c r="C53" s="25">
        <v>656</v>
      </c>
      <c r="D53" s="25">
        <v>19307</v>
      </c>
      <c r="E53" s="25">
        <v>4039</v>
      </c>
      <c r="F53" s="25">
        <v>4377</v>
      </c>
      <c r="G53" s="25">
        <v>1477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204</v>
      </c>
      <c r="H57" s="6"/>
    </row>
    <row r="58" spans="1:14" s="8" customFormat="1" ht="12.75" customHeight="1" x14ac:dyDescent="0.2">
      <c r="A58" s="152"/>
      <c r="B58" s="229" t="s">
        <v>150</v>
      </c>
      <c r="C58" s="229" t="s">
        <v>151</v>
      </c>
      <c r="D58" s="229" t="s">
        <v>152</v>
      </c>
      <c r="E58" s="229" t="s">
        <v>153</v>
      </c>
      <c r="F58" s="229" t="s">
        <v>154</v>
      </c>
      <c r="G58" s="229" t="s">
        <v>155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205</v>
      </c>
      <c r="B60" s="25">
        <v>22005</v>
      </c>
      <c r="C60" s="25">
        <v>16971</v>
      </c>
      <c r="D60" s="25">
        <v>71774</v>
      </c>
      <c r="E60" s="25">
        <v>15561</v>
      </c>
      <c r="F60" s="25">
        <v>19544</v>
      </c>
      <c r="G60" s="25">
        <v>5865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206</v>
      </c>
      <c r="B61" s="23">
        <v>1059</v>
      </c>
      <c r="C61" s="23">
        <v>658</v>
      </c>
      <c r="D61" s="23">
        <v>12719</v>
      </c>
      <c r="E61" s="23">
        <v>2369</v>
      </c>
      <c r="F61" s="23">
        <v>1634</v>
      </c>
      <c r="G61" s="23">
        <v>408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207</v>
      </c>
      <c r="B62" s="23">
        <v>475</v>
      </c>
      <c r="C62" s="23">
        <v>344</v>
      </c>
      <c r="D62" s="23">
        <v>1935</v>
      </c>
      <c r="E62" s="23">
        <v>340</v>
      </c>
      <c r="F62" s="23">
        <v>420</v>
      </c>
      <c r="G62" s="23">
        <v>110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208</v>
      </c>
      <c r="B63" s="23">
        <v>1737</v>
      </c>
      <c r="C63" s="23">
        <v>1193</v>
      </c>
      <c r="D63" s="23">
        <v>6638</v>
      </c>
      <c r="E63" s="23">
        <v>1361</v>
      </c>
      <c r="F63" s="23">
        <v>1047</v>
      </c>
      <c r="G63" s="23">
        <v>329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209</v>
      </c>
      <c r="B64" s="23">
        <v>738</v>
      </c>
      <c r="C64" s="23">
        <v>520</v>
      </c>
      <c r="D64" s="23">
        <v>3604</v>
      </c>
      <c r="E64" s="23">
        <v>681</v>
      </c>
      <c r="F64" s="23">
        <v>637</v>
      </c>
      <c r="G64" s="23">
        <v>241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210</v>
      </c>
      <c r="B65" s="23">
        <v>755</v>
      </c>
      <c r="C65" s="23">
        <v>484</v>
      </c>
      <c r="D65" s="23">
        <v>2490</v>
      </c>
      <c r="E65" s="23">
        <v>510</v>
      </c>
      <c r="F65" s="23">
        <v>651</v>
      </c>
      <c r="G65" s="23">
        <v>202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211</v>
      </c>
      <c r="B66" s="23">
        <v>3489</v>
      </c>
      <c r="C66" s="23">
        <v>2652</v>
      </c>
      <c r="D66" s="23">
        <v>7823</v>
      </c>
      <c r="E66" s="23">
        <v>1797</v>
      </c>
      <c r="F66" s="23">
        <v>4188</v>
      </c>
      <c r="G66" s="23">
        <v>1356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212</v>
      </c>
      <c r="B67" s="23">
        <v>1080</v>
      </c>
      <c r="C67" s="23">
        <v>900</v>
      </c>
      <c r="D67" s="23">
        <v>2100</v>
      </c>
      <c r="E67" s="23">
        <v>459</v>
      </c>
      <c r="F67" s="23">
        <v>1333</v>
      </c>
      <c r="G67" s="23">
        <v>366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213</v>
      </c>
      <c r="B68" s="23">
        <v>2647</v>
      </c>
      <c r="C68" s="23">
        <v>2137</v>
      </c>
      <c r="D68" s="23">
        <v>4482</v>
      </c>
      <c r="E68" s="23">
        <v>1133</v>
      </c>
      <c r="F68" s="23">
        <v>1549</v>
      </c>
      <c r="G68" s="23">
        <v>288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214</v>
      </c>
      <c r="B69" s="23">
        <v>5802</v>
      </c>
      <c r="C69" s="23">
        <v>5217</v>
      </c>
      <c r="D69" s="23">
        <v>9436</v>
      </c>
      <c r="E69" s="23">
        <v>2661</v>
      </c>
      <c r="F69" s="23">
        <v>3281</v>
      </c>
      <c r="G69" s="23">
        <v>1038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215</v>
      </c>
      <c r="B70" s="23">
        <v>1605</v>
      </c>
      <c r="C70" s="23">
        <v>1189</v>
      </c>
      <c r="D70" s="23">
        <v>4619</v>
      </c>
      <c r="E70" s="23">
        <v>1142</v>
      </c>
      <c r="F70" s="23">
        <v>1374</v>
      </c>
      <c r="G70" s="23">
        <v>506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216</v>
      </c>
      <c r="B71" s="23">
        <v>1287</v>
      </c>
      <c r="C71" s="23">
        <v>734</v>
      </c>
      <c r="D71" s="23">
        <v>7842</v>
      </c>
      <c r="E71" s="23">
        <v>1408</v>
      </c>
      <c r="F71" s="23">
        <v>1267</v>
      </c>
      <c r="G71" s="23">
        <v>345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217</v>
      </c>
      <c r="B72" s="23">
        <v>546</v>
      </c>
      <c r="C72" s="23">
        <v>406</v>
      </c>
      <c r="D72" s="23">
        <v>2883</v>
      </c>
      <c r="E72" s="23">
        <v>665</v>
      </c>
      <c r="F72" s="23">
        <v>1011</v>
      </c>
      <c r="G72" s="23">
        <v>302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218</v>
      </c>
      <c r="B73" s="23">
        <v>785</v>
      </c>
      <c r="C73" s="23">
        <v>537</v>
      </c>
      <c r="D73" s="23">
        <v>5205</v>
      </c>
      <c r="E73" s="23">
        <v>1035</v>
      </c>
      <c r="F73" s="23">
        <v>1152</v>
      </c>
      <c r="G73" s="23">
        <v>374</v>
      </c>
      <c r="I73" s="24"/>
      <c r="J73" s="24"/>
      <c r="K73" s="24"/>
      <c r="L73" s="24"/>
      <c r="M73" s="24"/>
      <c r="N73" s="24"/>
    </row>
    <row r="74" spans="1:14" x14ac:dyDescent="0.2">
      <c r="A74" s="157" t="s">
        <v>219</v>
      </c>
      <c r="B74" s="89">
        <v>20600</v>
      </c>
      <c r="C74" s="89">
        <v>17401</v>
      </c>
      <c r="D74" s="89">
        <v>95335</v>
      </c>
      <c r="E74" s="89">
        <v>22941</v>
      </c>
      <c r="F74" s="89">
        <v>29572</v>
      </c>
      <c r="G74" s="89">
        <v>9100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220</v>
      </c>
      <c r="B75" s="23">
        <v>1646</v>
      </c>
      <c r="C75" s="23">
        <v>1470</v>
      </c>
      <c r="D75" s="23">
        <v>8956</v>
      </c>
      <c r="E75" s="23">
        <v>2005</v>
      </c>
      <c r="F75" s="23">
        <v>2873</v>
      </c>
      <c r="G75" s="23">
        <v>1222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221</v>
      </c>
      <c r="B76" s="23">
        <v>1430</v>
      </c>
      <c r="C76" s="23">
        <v>1127</v>
      </c>
      <c r="D76" s="23">
        <v>6997</v>
      </c>
      <c r="E76" s="23">
        <v>1341</v>
      </c>
      <c r="F76" s="23">
        <v>2797</v>
      </c>
      <c r="G76" s="23">
        <v>645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222</v>
      </c>
      <c r="B77" s="23">
        <v>2520</v>
      </c>
      <c r="C77" s="23">
        <v>2226</v>
      </c>
      <c r="D77" s="23">
        <v>9500</v>
      </c>
      <c r="E77" s="23">
        <v>2827</v>
      </c>
      <c r="F77" s="23">
        <v>1852</v>
      </c>
      <c r="G77" s="23">
        <v>483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223</v>
      </c>
      <c r="B78" s="23">
        <v>1047</v>
      </c>
      <c r="C78" s="23">
        <v>791</v>
      </c>
      <c r="D78" s="23">
        <v>3924</v>
      </c>
      <c r="E78" s="23">
        <v>930</v>
      </c>
      <c r="F78" s="23">
        <v>1641</v>
      </c>
      <c r="G78" s="23">
        <v>357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224</v>
      </c>
      <c r="B79" s="23">
        <v>473</v>
      </c>
      <c r="C79" s="23">
        <v>434</v>
      </c>
      <c r="D79" s="23">
        <v>1172</v>
      </c>
      <c r="E79" s="23">
        <v>234</v>
      </c>
      <c r="F79" s="23">
        <v>875</v>
      </c>
      <c r="G79" s="23">
        <v>145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225</v>
      </c>
      <c r="B80" s="23">
        <v>1786</v>
      </c>
      <c r="C80" s="23">
        <v>1505</v>
      </c>
      <c r="D80" s="23">
        <v>12255</v>
      </c>
      <c r="E80" s="23">
        <v>2554</v>
      </c>
      <c r="F80" s="23">
        <v>3448</v>
      </c>
      <c r="G80" s="23">
        <v>981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226</v>
      </c>
      <c r="B81" s="23">
        <v>3210</v>
      </c>
      <c r="C81" s="23">
        <v>2696</v>
      </c>
      <c r="D81" s="23">
        <v>18995</v>
      </c>
      <c r="E81" s="23">
        <v>4706</v>
      </c>
      <c r="F81" s="23">
        <v>4878</v>
      </c>
      <c r="G81" s="23">
        <v>1628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227</v>
      </c>
      <c r="B82" s="23">
        <v>1967</v>
      </c>
      <c r="C82" s="23">
        <v>1683</v>
      </c>
      <c r="D82" s="23">
        <v>7181</v>
      </c>
      <c r="E82" s="23">
        <v>2100</v>
      </c>
      <c r="F82" s="23">
        <v>1378</v>
      </c>
      <c r="G82" s="23">
        <v>669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228</v>
      </c>
      <c r="B83" s="23">
        <v>1124</v>
      </c>
      <c r="C83" s="23">
        <v>903</v>
      </c>
      <c r="D83" s="23">
        <v>4005</v>
      </c>
      <c r="E83" s="23">
        <v>829</v>
      </c>
      <c r="F83" s="23">
        <v>2212</v>
      </c>
      <c r="G83" s="23">
        <v>410</v>
      </c>
      <c r="I83" s="24"/>
      <c r="J83" s="24"/>
      <c r="K83" s="24"/>
      <c r="L83" s="24"/>
      <c r="M83" s="24"/>
      <c r="N83" s="24"/>
    </row>
    <row r="84" spans="1:14" x14ac:dyDescent="0.2">
      <c r="A84" s="156" t="s">
        <v>229</v>
      </c>
      <c r="B84" s="23">
        <v>908</v>
      </c>
      <c r="C84" s="23">
        <v>630</v>
      </c>
      <c r="D84" s="23">
        <v>6497</v>
      </c>
      <c r="E84" s="23">
        <v>1612</v>
      </c>
      <c r="F84" s="23">
        <v>1719</v>
      </c>
      <c r="G84" s="23">
        <v>599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230</v>
      </c>
      <c r="B85" s="23">
        <v>655</v>
      </c>
      <c r="C85" s="23">
        <v>568</v>
      </c>
      <c r="D85" s="23">
        <v>2349</v>
      </c>
      <c r="E85" s="23">
        <v>500</v>
      </c>
      <c r="F85" s="23">
        <v>1060</v>
      </c>
      <c r="G85" s="23">
        <v>228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231</v>
      </c>
      <c r="B86" s="23">
        <v>1015</v>
      </c>
      <c r="C86" s="23">
        <v>910</v>
      </c>
      <c r="D86" s="23">
        <v>3650</v>
      </c>
      <c r="E86" s="23">
        <v>821</v>
      </c>
      <c r="F86" s="23">
        <v>1529</v>
      </c>
      <c r="G86" s="23">
        <v>409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232</v>
      </c>
      <c r="B87" s="25">
        <v>2819</v>
      </c>
      <c r="C87" s="25">
        <v>2458</v>
      </c>
      <c r="D87" s="25">
        <v>9854</v>
      </c>
      <c r="E87" s="25">
        <v>2482</v>
      </c>
      <c r="F87" s="25">
        <v>3310</v>
      </c>
      <c r="G87" s="25">
        <v>1324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233</v>
      </c>
      <c r="B88" s="25">
        <v>25376</v>
      </c>
      <c r="C88" s="25">
        <v>19132</v>
      </c>
      <c r="D88" s="25">
        <v>88223</v>
      </c>
      <c r="E88" s="25">
        <v>21109</v>
      </c>
      <c r="F88" s="25">
        <v>25431</v>
      </c>
      <c r="G88" s="25">
        <v>9080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234</v>
      </c>
      <c r="B89" s="23">
        <v>1284</v>
      </c>
      <c r="C89" s="23">
        <v>1026</v>
      </c>
      <c r="D89" s="23">
        <v>3639</v>
      </c>
      <c r="E89" s="23">
        <v>1153</v>
      </c>
      <c r="F89" s="23">
        <v>2251</v>
      </c>
      <c r="G89" s="23">
        <v>655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235</v>
      </c>
      <c r="B90" s="23">
        <v>875</v>
      </c>
      <c r="C90" s="23">
        <v>518</v>
      </c>
      <c r="D90" s="23">
        <v>7498</v>
      </c>
      <c r="E90" s="23">
        <v>1380</v>
      </c>
      <c r="F90" s="23">
        <v>1764</v>
      </c>
      <c r="G90" s="23">
        <v>484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236</v>
      </c>
      <c r="B91" s="23">
        <v>1359</v>
      </c>
      <c r="C91" s="23">
        <v>761</v>
      </c>
      <c r="D91" s="23">
        <v>8878</v>
      </c>
      <c r="E91" s="23">
        <v>1913</v>
      </c>
      <c r="F91" s="23">
        <v>1648</v>
      </c>
      <c r="G91" s="23">
        <v>452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237</v>
      </c>
      <c r="B92" s="23">
        <v>426</v>
      </c>
      <c r="C92" s="23">
        <v>187</v>
      </c>
      <c r="D92" s="23">
        <v>3309</v>
      </c>
      <c r="E92" s="23">
        <v>678</v>
      </c>
      <c r="F92" s="23">
        <v>736</v>
      </c>
      <c r="G92" s="23">
        <v>206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238</v>
      </c>
      <c r="B93" s="23">
        <v>845</v>
      </c>
      <c r="C93" s="23">
        <v>363</v>
      </c>
      <c r="D93" s="23">
        <v>6507</v>
      </c>
      <c r="E93" s="23">
        <v>1274</v>
      </c>
      <c r="F93" s="23">
        <v>1403</v>
      </c>
      <c r="G93" s="23">
        <v>411</v>
      </c>
      <c r="I93" s="24"/>
      <c r="J93" s="24"/>
      <c r="K93" s="24"/>
      <c r="L93" s="24"/>
      <c r="M93" s="24"/>
      <c r="N93" s="24"/>
    </row>
    <row r="94" spans="1:14" x14ac:dyDescent="0.2">
      <c r="A94" s="156" t="s">
        <v>239</v>
      </c>
      <c r="B94" s="23">
        <v>4064</v>
      </c>
      <c r="C94" s="23">
        <v>3162</v>
      </c>
      <c r="D94" s="23">
        <v>14854</v>
      </c>
      <c r="E94" s="23">
        <v>3922</v>
      </c>
      <c r="F94" s="23">
        <v>4281</v>
      </c>
      <c r="G94" s="23">
        <v>1916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240</v>
      </c>
      <c r="B95" s="23">
        <v>3610</v>
      </c>
      <c r="C95" s="23">
        <v>2940</v>
      </c>
      <c r="D95" s="23">
        <v>11376</v>
      </c>
      <c r="E95" s="23">
        <v>2678</v>
      </c>
      <c r="F95" s="23">
        <v>2911</v>
      </c>
      <c r="G95" s="23">
        <v>1139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241</v>
      </c>
      <c r="B96" s="23">
        <v>3773</v>
      </c>
      <c r="C96" s="23">
        <v>3121</v>
      </c>
      <c r="D96" s="23">
        <v>6791</v>
      </c>
      <c r="E96" s="23">
        <v>1575</v>
      </c>
      <c r="F96" s="23">
        <v>2819</v>
      </c>
      <c r="G96" s="23">
        <v>1276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242</v>
      </c>
      <c r="B97" s="23">
        <v>992</v>
      </c>
      <c r="C97" s="23">
        <v>828</v>
      </c>
      <c r="D97" s="23">
        <v>2401</v>
      </c>
      <c r="E97" s="23">
        <v>554</v>
      </c>
      <c r="F97" s="23">
        <v>948</v>
      </c>
      <c r="G97" s="23">
        <v>380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243</v>
      </c>
      <c r="B98" s="23">
        <v>2836</v>
      </c>
      <c r="C98" s="23">
        <v>1983</v>
      </c>
      <c r="D98" s="23">
        <v>11324</v>
      </c>
      <c r="E98" s="23">
        <v>2962</v>
      </c>
      <c r="F98" s="23">
        <v>3626</v>
      </c>
      <c r="G98" s="23">
        <v>795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244</v>
      </c>
      <c r="B99" s="25">
        <v>5312</v>
      </c>
      <c r="C99" s="25">
        <v>4243</v>
      </c>
      <c r="D99" s="25">
        <v>11651</v>
      </c>
      <c r="E99" s="25">
        <v>3020</v>
      </c>
      <c r="F99" s="25">
        <v>3094</v>
      </c>
      <c r="G99" s="25">
        <v>1366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245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246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247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248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249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250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251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447</v>
      </c>
      <c r="B3" s="151"/>
      <c r="C3" s="151"/>
      <c r="D3" s="151"/>
      <c r="E3" s="151"/>
      <c r="F3" s="151"/>
      <c r="G3" s="4" t="s">
        <v>252</v>
      </c>
    </row>
    <row r="4" spans="1:14" s="8" customFormat="1" ht="12.75" customHeight="1" x14ac:dyDescent="0.2">
      <c r="A4" s="152"/>
      <c r="B4" s="229" t="s">
        <v>150</v>
      </c>
      <c r="C4" s="229" t="s">
        <v>151</v>
      </c>
      <c r="D4" s="229" t="s">
        <v>152</v>
      </c>
      <c r="E4" s="229" t="s">
        <v>153</v>
      </c>
      <c r="F4" s="229" t="s">
        <v>154</v>
      </c>
      <c r="G4" s="229" t="s">
        <v>155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156</v>
      </c>
      <c r="B6" s="18">
        <v>13302122.199999999</v>
      </c>
      <c r="C6" s="18">
        <v>10707934.300000001</v>
      </c>
      <c r="D6" s="18">
        <v>24391527.100000001</v>
      </c>
      <c r="E6" s="18">
        <v>28583944.190000001</v>
      </c>
      <c r="F6" s="18">
        <v>11168039.689999999</v>
      </c>
      <c r="G6" s="18">
        <v>7308724.6900000004</v>
      </c>
      <c r="I6" s="19"/>
      <c r="J6" s="19"/>
      <c r="K6" s="19"/>
      <c r="L6" s="19"/>
      <c r="M6" s="19"/>
      <c r="N6" s="19"/>
    </row>
    <row r="7" spans="1:14" x14ac:dyDescent="0.2">
      <c r="A7" s="155" t="s">
        <v>157</v>
      </c>
      <c r="B7" s="25">
        <v>161695</v>
      </c>
      <c r="C7" s="25">
        <v>64109.4</v>
      </c>
      <c r="D7" s="25">
        <v>2785757.89</v>
      </c>
      <c r="E7" s="25">
        <v>3866984.62</v>
      </c>
      <c r="F7" s="25">
        <v>1270519.55</v>
      </c>
      <c r="G7" s="25">
        <v>321370.12</v>
      </c>
      <c r="I7" s="24"/>
      <c r="J7" s="24"/>
      <c r="K7" s="24"/>
      <c r="L7" s="24"/>
      <c r="M7" s="24"/>
      <c r="N7" s="24"/>
    </row>
    <row r="8" spans="1:14" x14ac:dyDescent="0.2">
      <c r="A8" s="156" t="s">
        <v>158</v>
      </c>
      <c r="B8" s="23">
        <v>8673.9</v>
      </c>
      <c r="C8" s="23">
        <v>3962.9</v>
      </c>
      <c r="D8" s="23">
        <v>150857.28</v>
      </c>
      <c r="E8" s="23">
        <v>200652.79999999999</v>
      </c>
      <c r="F8" s="23">
        <v>94145.59</v>
      </c>
      <c r="G8" s="23">
        <v>14604.06</v>
      </c>
      <c r="I8" s="24"/>
      <c r="J8" s="24"/>
      <c r="K8" s="24"/>
      <c r="L8" s="24"/>
      <c r="M8" s="24"/>
      <c r="N8" s="24"/>
    </row>
    <row r="9" spans="1:14" x14ac:dyDescent="0.2">
      <c r="A9" s="156" t="s">
        <v>159</v>
      </c>
      <c r="B9" s="23">
        <v>29683.7</v>
      </c>
      <c r="C9" s="23">
        <v>11863</v>
      </c>
      <c r="D9" s="23">
        <v>486976.34</v>
      </c>
      <c r="E9" s="23">
        <v>687093.5</v>
      </c>
      <c r="F9" s="23">
        <v>267672.36</v>
      </c>
      <c r="G9" s="23">
        <v>52499.23</v>
      </c>
      <c r="I9" s="24"/>
      <c r="J9" s="24"/>
      <c r="K9" s="24"/>
      <c r="L9" s="24"/>
      <c r="M9" s="24"/>
      <c r="N9" s="24"/>
    </row>
    <row r="10" spans="1:14" x14ac:dyDescent="0.2">
      <c r="A10" s="156" t="s">
        <v>160</v>
      </c>
      <c r="B10" s="23">
        <v>11201.4</v>
      </c>
      <c r="C10" s="23">
        <v>5116.6000000000004</v>
      </c>
      <c r="D10" s="23">
        <v>276440.76</v>
      </c>
      <c r="E10" s="23">
        <v>408305.2</v>
      </c>
      <c r="F10" s="23">
        <v>168487.76</v>
      </c>
      <c r="G10" s="23">
        <v>25125.79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161</v>
      </c>
      <c r="B11" s="23">
        <v>11846.9</v>
      </c>
      <c r="C11" s="23">
        <v>7218.9</v>
      </c>
      <c r="D11" s="23">
        <v>398116.3</v>
      </c>
      <c r="E11" s="23">
        <v>534349.9</v>
      </c>
      <c r="F11" s="23">
        <v>171640.13</v>
      </c>
      <c r="G11" s="23">
        <v>33291.56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162</v>
      </c>
      <c r="B12" s="23">
        <v>20044.3</v>
      </c>
      <c r="C12" s="23">
        <v>8001.9</v>
      </c>
      <c r="D12" s="23">
        <v>431738.03</v>
      </c>
      <c r="E12" s="23">
        <v>716135.52</v>
      </c>
      <c r="F12" s="23">
        <v>242736.32</v>
      </c>
      <c r="G12" s="23">
        <v>44415.24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163</v>
      </c>
      <c r="B13" s="23">
        <v>42205.8</v>
      </c>
      <c r="C13" s="23">
        <v>14559.1</v>
      </c>
      <c r="D13" s="23">
        <v>338440.06</v>
      </c>
      <c r="E13" s="23">
        <v>413554.9</v>
      </c>
      <c r="F13" s="23">
        <v>98065.75</v>
      </c>
      <c r="G13" s="23">
        <v>41830.79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164</v>
      </c>
      <c r="B14" s="23">
        <v>22158.2</v>
      </c>
      <c r="C14" s="23">
        <v>8846.9</v>
      </c>
      <c r="D14" s="23">
        <v>302967.7</v>
      </c>
      <c r="E14" s="23">
        <v>367291.6</v>
      </c>
      <c r="F14" s="23">
        <v>144856.20000000001</v>
      </c>
      <c r="G14" s="23">
        <v>48389.53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165</v>
      </c>
      <c r="B15" s="23">
        <v>15880.8</v>
      </c>
      <c r="C15" s="23">
        <v>4540.1000000000004</v>
      </c>
      <c r="D15" s="23">
        <v>400221.42</v>
      </c>
      <c r="E15" s="23">
        <v>539601.19999999995</v>
      </c>
      <c r="F15" s="23">
        <v>82915.44</v>
      </c>
      <c r="G15" s="23">
        <v>61213.919999999998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166</v>
      </c>
      <c r="B16" s="89">
        <v>517458.2</v>
      </c>
      <c r="C16" s="89">
        <v>202019.9</v>
      </c>
      <c r="D16" s="89">
        <v>2351822.5</v>
      </c>
      <c r="E16" s="89">
        <v>2789799.14</v>
      </c>
      <c r="F16" s="89">
        <v>1161365.18</v>
      </c>
      <c r="G16" s="89">
        <v>693839.29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167</v>
      </c>
      <c r="B17" s="23">
        <v>159821.1</v>
      </c>
      <c r="C17" s="23">
        <v>82003.7</v>
      </c>
      <c r="D17" s="23">
        <v>484709.54</v>
      </c>
      <c r="E17" s="23">
        <v>608330.4</v>
      </c>
      <c r="F17" s="23">
        <v>283174.15999999997</v>
      </c>
      <c r="G17" s="23">
        <v>196148.55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168</v>
      </c>
      <c r="B18" s="23">
        <v>90052.4</v>
      </c>
      <c r="C18" s="23">
        <v>12538.9</v>
      </c>
      <c r="D18" s="23">
        <v>369443.94</v>
      </c>
      <c r="E18" s="23">
        <v>456554.6</v>
      </c>
      <c r="F18" s="23">
        <v>140307.04999999999</v>
      </c>
      <c r="G18" s="23">
        <v>136822.24</v>
      </c>
      <c r="I18" s="24"/>
      <c r="J18" s="24"/>
      <c r="K18" s="24"/>
      <c r="L18" s="24"/>
      <c r="M18" s="24"/>
      <c r="N18" s="24"/>
    </row>
    <row r="19" spans="1:14" x14ac:dyDescent="0.2">
      <c r="A19" s="156" t="s">
        <v>169</v>
      </c>
      <c r="B19" s="23">
        <v>50526.8</v>
      </c>
      <c r="C19" s="23">
        <v>13137.4</v>
      </c>
      <c r="D19" s="23">
        <v>201052.27</v>
      </c>
      <c r="E19" s="23">
        <v>220172.2</v>
      </c>
      <c r="F19" s="23">
        <v>55777.9</v>
      </c>
      <c r="G19" s="23">
        <v>57978.9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170</v>
      </c>
      <c r="B20" s="23">
        <v>53910</v>
      </c>
      <c r="C20" s="23">
        <v>16643.099999999999</v>
      </c>
      <c r="D20" s="23">
        <v>261315.76</v>
      </c>
      <c r="E20" s="23">
        <v>303205</v>
      </c>
      <c r="F20" s="23">
        <v>152823.85</v>
      </c>
      <c r="G20" s="23">
        <v>78897.119999999995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171</v>
      </c>
      <c r="B21" s="23">
        <v>59212.1</v>
      </c>
      <c r="C21" s="23">
        <v>40540.400000000001</v>
      </c>
      <c r="D21" s="23">
        <v>242596.57</v>
      </c>
      <c r="E21" s="23">
        <v>297957.24</v>
      </c>
      <c r="F21" s="23">
        <v>78061.3</v>
      </c>
      <c r="G21" s="23">
        <v>46456.09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172</v>
      </c>
      <c r="B22" s="23">
        <v>46879.4</v>
      </c>
      <c r="C22" s="23">
        <v>19500.7</v>
      </c>
      <c r="D22" s="23">
        <v>207212.5</v>
      </c>
      <c r="E22" s="23">
        <v>254615.7</v>
      </c>
      <c r="F22" s="23">
        <v>69321.64</v>
      </c>
      <c r="G22" s="23">
        <v>31419.69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173</v>
      </c>
      <c r="B23" s="23">
        <v>57056.4</v>
      </c>
      <c r="C23" s="23">
        <v>17655.7</v>
      </c>
      <c r="D23" s="23">
        <v>585491.92000000004</v>
      </c>
      <c r="E23" s="23">
        <v>648964</v>
      </c>
      <c r="F23" s="23">
        <v>381899.28</v>
      </c>
      <c r="G23" s="23">
        <v>146116.70000000001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174</v>
      </c>
      <c r="B24" s="89">
        <v>465724.6</v>
      </c>
      <c r="C24" s="89">
        <v>328204.79999999999</v>
      </c>
      <c r="D24" s="89">
        <v>2476427.9700000002</v>
      </c>
      <c r="E24" s="89">
        <v>2740476.7</v>
      </c>
      <c r="F24" s="89">
        <v>885419.24</v>
      </c>
      <c r="G24" s="89">
        <v>552537.54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175</v>
      </c>
      <c r="B25" s="23">
        <v>41904.699999999997</v>
      </c>
      <c r="C25" s="23">
        <v>33757</v>
      </c>
      <c r="D25" s="23">
        <v>163797.48000000001</v>
      </c>
      <c r="E25" s="23">
        <v>166082.70000000001</v>
      </c>
      <c r="F25" s="23">
        <v>71123.820000000007</v>
      </c>
      <c r="G25" s="23">
        <v>40275.69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176</v>
      </c>
      <c r="B26" s="23">
        <v>46693.3</v>
      </c>
      <c r="C26" s="23">
        <v>22825.599999999999</v>
      </c>
      <c r="D26" s="23">
        <v>253036.42</v>
      </c>
      <c r="E26" s="23">
        <v>276641.3</v>
      </c>
      <c r="F26" s="23">
        <v>71139.73</v>
      </c>
      <c r="G26" s="23">
        <v>40129.08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177</v>
      </c>
      <c r="B27" s="23">
        <v>16231.2</v>
      </c>
      <c r="C27" s="23">
        <v>10035.4</v>
      </c>
      <c r="D27" s="23">
        <v>101931.24</v>
      </c>
      <c r="E27" s="23">
        <v>115899.2</v>
      </c>
      <c r="F27" s="23">
        <v>25525.39</v>
      </c>
      <c r="G27" s="23">
        <v>20739.22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178</v>
      </c>
      <c r="B28" s="23">
        <v>44976.6</v>
      </c>
      <c r="C28" s="23">
        <v>36195.4</v>
      </c>
      <c r="D28" s="23">
        <v>267490.65999999997</v>
      </c>
      <c r="E28" s="23">
        <v>302375.5</v>
      </c>
      <c r="F28" s="23">
        <v>99421.29</v>
      </c>
      <c r="G28" s="23">
        <v>49573.34</v>
      </c>
      <c r="I28" s="24"/>
      <c r="J28" s="24"/>
      <c r="K28" s="24"/>
      <c r="L28" s="24"/>
      <c r="M28" s="24"/>
      <c r="N28" s="24"/>
    </row>
    <row r="29" spans="1:14" x14ac:dyDescent="0.2">
      <c r="A29" s="156" t="s">
        <v>179</v>
      </c>
      <c r="B29" s="23">
        <v>67099.3</v>
      </c>
      <c r="C29" s="23">
        <v>41293.300000000003</v>
      </c>
      <c r="D29" s="23">
        <v>182147.6</v>
      </c>
      <c r="E29" s="23">
        <v>207061</v>
      </c>
      <c r="F29" s="23">
        <v>145046.68</v>
      </c>
      <c r="G29" s="23">
        <v>65367.5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180</v>
      </c>
      <c r="B30" s="23">
        <v>63515.6</v>
      </c>
      <c r="C30" s="23">
        <v>51290.400000000001</v>
      </c>
      <c r="D30" s="23">
        <v>288070.65999999997</v>
      </c>
      <c r="E30" s="23">
        <v>313071.2</v>
      </c>
      <c r="F30" s="23">
        <v>99390.18</v>
      </c>
      <c r="G30" s="23">
        <v>66099.100000000006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181</v>
      </c>
      <c r="B31" s="23">
        <v>113208.2</v>
      </c>
      <c r="C31" s="23">
        <v>92353.4</v>
      </c>
      <c r="D31" s="23">
        <v>520431</v>
      </c>
      <c r="E31" s="23">
        <v>636165.69999999995</v>
      </c>
      <c r="F31" s="23">
        <v>190699.06</v>
      </c>
      <c r="G31" s="23">
        <v>123714.34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182</v>
      </c>
      <c r="B32" s="23">
        <v>21465.3</v>
      </c>
      <c r="C32" s="23">
        <v>16527</v>
      </c>
      <c r="D32" s="23">
        <v>207312.53</v>
      </c>
      <c r="E32" s="23">
        <v>224259.9</v>
      </c>
      <c r="F32" s="23">
        <v>57823.8</v>
      </c>
      <c r="G32" s="23">
        <v>57834.81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183</v>
      </c>
      <c r="B33" s="23">
        <v>50630.400000000001</v>
      </c>
      <c r="C33" s="23">
        <v>23927.3</v>
      </c>
      <c r="D33" s="23">
        <v>492210.38</v>
      </c>
      <c r="E33" s="23">
        <v>498920.2</v>
      </c>
      <c r="F33" s="23">
        <v>125249.29</v>
      </c>
      <c r="G33" s="23">
        <v>88804.46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184</v>
      </c>
      <c r="B34" s="89">
        <v>1286307.7</v>
      </c>
      <c r="C34" s="89">
        <v>763000.8</v>
      </c>
      <c r="D34" s="89">
        <v>2806357.41</v>
      </c>
      <c r="E34" s="89">
        <v>3216497.2</v>
      </c>
      <c r="F34" s="89">
        <v>1067450.83</v>
      </c>
      <c r="G34" s="89">
        <v>1202626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185</v>
      </c>
      <c r="B35" s="23">
        <v>239244.5</v>
      </c>
      <c r="C35" s="23">
        <v>170588.5</v>
      </c>
      <c r="D35" s="23">
        <v>387850.56</v>
      </c>
      <c r="E35" s="23">
        <v>432006.18</v>
      </c>
      <c r="F35" s="23">
        <v>167753.38</v>
      </c>
      <c r="G35" s="23">
        <v>277362.93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186</v>
      </c>
      <c r="B36" s="23">
        <v>371443.6</v>
      </c>
      <c r="C36" s="23">
        <v>249177.5</v>
      </c>
      <c r="D36" s="23">
        <v>468216.11</v>
      </c>
      <c r="E36" s="23">
        <v>512909.82</v>
      </c>
      <c r="F36" s="23">
        <v>268301.78999999998</v>
      </c>
      <c r="G36" s="23">
        <v>270089.65999999997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187</v>
      </c>
      <c r="B37" s="23">
        <v>165347.6</v>
      </c>
      <c r="C37" s="23">
        <v>82034.3</v>
      </c>
      <c r="D37" s="23">
        <v>705908.32</v>
      </c>
      <c r="E37" s="23">
        <v>882687.14</v>
      </c>
      <c r="F37" s="23">
        <v>198872.11</v>
      </c>
      <c r="G37" s="23">
        <v>227498.67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188</v>
      </c>
      <c r="B38" s="23">
        <v>281922</v>
      </c>
      <c r="C38" s="23">
        <v>149051.70000000001</v>
      </c>
      <c r="D38" s="23">
        <v>547903.18000000005</v>
      </c>
      <c r="E38" s="23">
        <v>588093.24</v>
      </c>
      <c r="F38" s="23">
        <v>150152.42000000001</v>
      </c>
      <c r="G38" s="23">
        <v>165465.44</v>
      </c>
      <c r="I38" s="24"/>
      <c r="J38" s="24"/>
      <c r="K38" s="24"/>
      <c r="L38" s="24"/>
      <c r="M38" s="24"/>
      <c r="N38" s="24"/>
    </row>
    <row r="39" spans="1:14" x14ac:dyDescent="0.2">
      <c r="A39" s="156" t="s">
        <v>189</v>
      </c>
      <c r="B39" s="23">
        <v>87219.8</v>
      </c>
      <c r="C39" s="23">
        <v>20244.5</v>
      </c>
      <c r="D39" s="23">
        <v>222372.12</v>
      </c>
      <c r="E39" s="23">
        <v>241747.52</v>
      </c>
      <c r="F39" s="23">
        <v>38352.75</v>
      </c>
      <c r="G39" s="23">
        <v>55065.48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190</v>
      </c>
      <c r="B40" s="23">
        <v>88832.7</v>
      </c>
      <c r="C40" s="23">
        <v>57029.8</v>
      </c>
      <c r="D40" s="23">
        <v>307149</v>
      </c>
      <c r="E40" s="23">
        <v>329602.59999999998</v>
      </c>
      <c r="F40" s="23">
        <v>168204.72</v>
      </c>
      <c r="G40" s="23">
        <v>127265.65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191</v>
      </c>
      <c r="B41" s="25">
        <v>52297.5</v>
      </c>
      <c r="C41" s="25">
        <v>34874.5</v>
      </c>
      <c r="D41" s="25">
        <v>166958.12</v>
      </c>
      <c r="E41" s="25">
        <v>229450.7</v>
      </c>
      <c r="F41" s="25">
        <v>75813.66</v>
      </c>
      <c r="G41" s="25">
        <v>79878.17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192</v>
      </c>
      <c r="B42" s="25">
        <v>742366.1</v>
      </c>
      <c r="C42" s="25">
        <v>541170.9</v>
      </c>
      <c r="D42" s="25">
        <v>3345075.95</v>
      </c>
      <c r="E42" s="25">
        <v>3866341.8</v>
      </c>
      <c r="F42" s="25">
        <v>1688011.57</v>
      </c>
      <c r="G42" s="25">
        <v>1204133.76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193</v>
      </c>
      <c r="B43" s="23">
        <v>32496.799999999999</v>
      </c>
      <c r="C43" s="23">
        <v>27314.6</v>
      </c>
      <c r="D43" s="23">
        <v>156436.68</v>
      </c>
      <c r="E43" s="23">
        <v>179420.4</v>
      </c>
      <c r="F43" s="23">
        <v>45531.4</v>
      </c>
      <c r="G43" s="23">
        <v>51625.22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194</v>
      </c>
      <c r="B44" s="23">
        <v>96937.600000000006</v>
      </c>
      <c r="C44" s="23">
        <v>63847.199999999997</v>
      </c>
      <c r="D44" s="23">
        <v>410818.05</v>
      </c>
      <c r="E44" s="23">
        <v>468486.2</v>
      </c>
      <c r="F44" s="23">
        <v>349131.51</v>
      </c>
      <c r="G44" s="23">
        <v>258150.99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195</v>
      </c>
      <c r="B45" s="23">
        <v>40308.400000000001</v>
      </c>
      <c r="C45" s="23">
        <v>33970.800000000003</v>
      </c>
      <c r="D45" s="23">
        <v>207900.52</v>
      </c>
      <c r="E45" s="23">
        <v>234516</v>
      </c>
      <c r="F45" s="23">
        <v>63230.81</v>
      </c>
      <c r="G45" s="23">
        <v>47892.6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196</v>
      </c>
      <c r="B46" s="23">
        <v>41855.599999999999</v>
      </c>
      <c r="C46" s="23">
        <v>35287.9</v>
      </c>
      <c r="D46" s="23">
        <v>160970.10999999999</v>
      </c>
      <c r="E46" s="23">
        <v>170444.6</v>
      </c>
      <c r="F46" s="23">
        <v>46389.64</v>
      </c>
      <c r="G46" s="23">
        <v>53229.77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197</v>
      </c>
      <c r="B47" s="23">
        <v>113272.6</v>
      </c>
      <c r="C47" s="23">
        <v>93753.1</v>
      </c>
      <c r="D47" s="23">
        <v>318122.48</v>
      </c>
      <c r="E47" s="23">
        <v>380026.2</v>
      </c>
      <c r="F47" s="23">
        <v>214088.41</v>
      </c>
      <c r="G47" s="23">
        <v>153039.51999999999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198</v>
      </c>
      <c r="B48" s="23">
        <v>107486.7</v>
      </c>
      <c r="C48" s="23">
        <v>61753.5</v>
      </c>
      <c r="D48" s="23">
        <v>399376.5</v>
      </c>
      <c r="E48" s="23">
        <v>466186.72</v>
      </c>
      <c r="F48" s="23">
        <v>318176.61</v>
      </c>
      <c r="G48" s="23">
        <v>122539.19</v>
      </c>
      <c r="I48" s="24"/>
      <c r="J48" s="24"/>
      <c r="K48" s="24"/>
      <c r="L48" s="24"/>
      <c r="M48" s="24"/>
      <c r="N48" s="24"/>
    </row>
    <row r="49" spans="1:14" x14ac:dyDescent="0.2">
      <c r="A49" s="156" t="s">
        <v>199</v>
      </c>
      <c r="B49" s="23">
        <v>41550.300000000003</v>
      </c>
      <c r="C49" s="23">
        <v>30814.5</v>
      </c>
      <c r="D49" s="23">
        <v>418416.77</v>
      </c>
      <c r="E49" s="23">
        <v>479349.86</v>
      </c>
      <c r="F49" s="23">
        <v>154855.34</v>
      </c>
      <c r="G49" s="23">
        <v>126648.91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200</v>
      </c>
      <c r="B50" s="23">
        <v>104297.1</v>
      </c>
      <c r="C50" s="23">
        <v>81654.7</v>
      </c>
      <c r="D50" s="23">
        <v>269524.40000000002</v>
      </c>
      <c r="E50" s="23">
        <v>385498.5</v>
      </c>
      <c r="F50" s="23">
        <v>153547.42000000001</v>
      </c>
      <c r="G50" s="23">
        <v>114330.85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201</v>
      </c>
      <c r="B51" s="23">
        <v>29554.400000000001</v>
      </c>
      <c r="C51" s="23">
        <v>23952.7</v>
      </c>
      <c r="D51" s="23">
        <v>63367.98</v>
      </c>
      <c r="E51" s="23">
        <v>72974.8</v>
      </c>
      <c r="F51" s="23">
        <v>44138.83</v>
      </c>
      <c r="G51" s="23">
        <v>19195.7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202</v>
      </c>
      <c r="B52" s="23">
        <v>19201.400000000001</v>
      </c>
      <c r="C52" s="23">
        <v>15160.4</v>
      </c>
      <c r="D52" s="23">
        <v>207882</v>
      </c>
      <c r="E52" s="23">
        <v>208908.9</v>
      </c>
      <c r="F52" s="23">
        <v>62880.13</v>
      </c>
      <c r="G52" s="23">
        <v>72157.149999999994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203</v>
      </c>
      <c r="B53" s="25">
        <v>115405.2</v>
      </c>
      <c r="C53" s="25">
        <v>73661.5</v>
      </c>
      <c r="D53" s="25">
        <v>732260.46</v>
      </c>
      <c r="E53" s="25">
        <v>820529.62</v>
      </c>
      <c r="F53" s="25">
        <v>236041.47</v>
      </c>
      <c r="G53" s="25">
        <v>185323.86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253</v>
      </c>
      <c r="G57" s="151"/>
    </row>
    <row r="58" spans="1:14" s="8" customFormat="1" ht="12.75" customHeight="1" x14ac:dyDescent="0.2">
      <c r="A58" s="152"/>
      <c r="B58" s="229" t="s">
        <v>150</v>
      </c>
      <c r="C58" s="229" t="s">
        <v>151</v>
      </c>
      <c r="D58" s="229" t="s">
        <v>152</v>
      </c>
      <c r="E58" s="229" t="s">
        <v>153</v>
      </c>
      <c r="F58" s="229" t="s">
        <v>154</v>
      </c>
      <c r="G58" s="229" t="s">
        <v>155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205</v>
      </c>
      <c r="B60" s="25">
        <v>3252662.1</v>
      </c>
      <c r="C60" s="25">
        <v>2788079.3</v>
      </c>
      <c r="D60" s="25">
        <v>2749016.91</v>
      </c>
      <c r="E60" s="25">
        <v>3158434.31</v>
      </c>
      <c r="F60" s="25">
        <v>1145338.81</v>
      </c>
      <c r="G60" s="25">
        <v>820529.96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206</v>
      </c>
      <c r="B61" s="23">
        <v>104794.4</v>
      </c>
      <c r="C61" s="23">
        <v>73438.600000000006</v>
      </c>
      <c r="D61" s="23">
        <v>454250.23999999999</v>
      </c>
      <c r="E61" s="23">
        <v>481600.62</v>
      </c>
      <c r="F61" s="23">
        <v>109178.44</v>
      </c>
      <c r="G61" s="23">
        <v>51966.51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207</v>
      </c>
      <c r="B62" s="23">
        <v>56063.199999999997</v>
      </c>
      <c r="C62" s="23">
        <v>43899.3</v>
      </c>
      <c r="D62" s="23">
        <v>72068.899999999994</v>
      </c>
      <c r="E62" s="23">
        <v>69119.600000000006</v>
      </c>
      <c r="F62" s="23">
        <v>38307.75</v>
      </c>
      <c r="G62" s="23">
        <v>15821.48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208</v>
      </c>
      <c r="B63" s="23">
        <v>225282.4</v>
      </c>
      <c r="C63" s="23">
        <v>165568.20000000001</v>
      </c>
      <c r="D63" s="23">
        <v>260958.68</v>
      </c>
      <c r="E63" s="23">
        <v>275844.24</v>
      </c>
      <c r="F63" s="23">
        <v>88405.67</v>
      </c>
      <c r="G63" s="23">
        <v>49989.81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209</v>
      </c>
      <c r="B64" s="23">
        <v>97783.9</v>
      </c>
      <c r="C64" s="23">
        <v>78284.7</v>
      </c>
      <c r="D64" s="23">
        <v>137283.28</v>
      </c>
      <c r="E64" s="23">
        <v>138413.29999999999</v>
      </c>
      <c r="F64" s="23">
        <v>43244.480000000003</v>
      </c>
      <c r="G64" s="23">
        <v>34871.599999999999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210</v>
      </c>
      <c r="B65" s="23">
        <v>98454</v>
      </c>
      <c r="C65" s="23">
        <v>73599.5</v>
      </c>
      <c r="D65" s="23">
        <v>103150.42</v>
      </c>
      <c r="E65" s="23">
        <v>103608.85</v>
      </c>
      <c r="F65" s="23">
        <v>31824.44</v>
      </c>
      <c r="G65" s="23">
        <v>27537.25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211</v>
      </c>
      <c r="B66" s="23">
        <v>507671.1</v>
      </c>
      <c r="C66" s="23">
        <v>432158.1</v>
      </c>
      <c r="D66" s="23">
        <v>298457.68</v>
      </c>
      <c r="E66" s="23">
        <v>364508.12</v>
      </c>
      <c r="F66" s="23">
        <v>202023.38</v>
      </c>
      <c r="G66" s="23">
        <v>183367.06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212</v>
      </c>
      <c r="B67" s="23">
        <v>156054.6</v>
      </c>
      <c r="C67" s="23">
        <v>140200.70000000001</v>
      </c>
      <c r="D67" s="23">
        <v>81543.02</v>
      </c>
      <c r="E67" s="23">
        <v>93339.9</v>
      </c>
      <c r="F67" s="23">
        <v>72412.59</v>
      </c>
      <c r="G67" s="23">
        <v>48573.279999999999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213</v>
      </c>
      <c r="B68" s="23">
        <v>456261.3</v>
      </c>
      <c r="C68" s="23">
        <v>400943.2</v>
      </c>
      <c r="D68" s="23">
        <v>186656.86</v>
      </c>
      <c r="E68" s="23">
        <v>229954.6</v>
      </c>
      <c r="F68" s="23">
        <v>58275.34</v>
      </c>
      <c r="G68" s="23">
        <v>46227.14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214</v>
      </c>
      <c r="B69" s="23">
        <v>1038407.4</v>
      </c>
      <c r="C69" s="23">
        <v>985970</v>
      </c>
      <c r="D69" s="23">
        <v>387912.59</v>
      </c>
      <c r="E69" s="23">
        <v>539411.34</v>
      </c>
      <c r="F69" s="23">
        <v>174394.17</v>
      </c>
      <c r="G69" s="23">
        <v>154598.97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215</v>
      </c>
      <c r="B70" s="23">
        <v>222695.6</v>
      </c>
      <c r="C70" s="23">
        <v>189130.4</v>
      </c>
      <c r="D70" s="23">
        <v>174841.60000000001</v>
      </c>
      <c r="E70" s="23">
        <v>231635.14</v>
      </c>
      <c r="F70" s="23">
        <v>87447.66</v>
      </c>
      <c r="G70" s="23">
        <v>69470.179999999993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216</v>
      </c>
      <c r="B71" s="23">
        <v>139408.20000000001</v>
      </c>
      <c r="C71" s="23">
        <v>86804.9</v>
      </c>
      <c r="D71" s="23">
        <v>285005.65999999997</v>
      </c>
      <c r="E71" s="23">
        <v>285986.40000000002</v>
      </c>
      <c r="F71" s="23">
        <v>107398.75</v>
      </c>
      <c r="G71" s="23">
        <v>46339.53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217</v>
      </c>
      <c r="B72" s="23">
        <v>64044.6</v>
      </c>
      <c r="C72" s="23">
        <v>52202.2</v>
      </c>
      <c r="D72" s="23">
        <v>112274.12</v>
      </c>
      <c r="E72" s="23">
        <v>134725.70000000001</v>
      </c>
      <c r="F72" s="23">
        <v>56560.7</v>
      </c>
      <c r="G72" s="23">
        <v>39950.879999999997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218</v>
      </c>
      <c r="B73" s="23">
        <v>85741.4</v>
      </c>
      <c r="C73" s="23">
        <v>65879.5</v>
      </c>
      <c r="D73" s="23">
        <v>194613.86</v>
      </c>
      <c r="E73" s="23">
        <v>210286.5</v>
      </c>
      <c r="F73" s="23">
        <v>75865.440000000002</v>
      </c>
      <c r="G73" s="23">
        <v>51816.27</v>
      </c>
      <c r="I73" s="24"/>
      <c r="J73" s="24"/>
      <c r="K73" s="24"/>
      <c r="L73" s="24"/>
      <c r="M73" s="24"/>
      <c r="N73" s="24"/>
    </row>
    <row r="74" spans="1:14" x14ac:dyDescent="0.2">
      <c r="A74" s="157" t="s">
        <v>219</v>
      </c>
      <c r="B74" s="89">
        <v>3220509.2</v>
      </c>
      <c r="C74" s="89">
        <v>2934379.8</v>
      </c>
      <c r="D74" s="89">
        <v>4225429.01</v>
      </c>
      <c r="E74" s="89">
        <v>4659728.33</v>
      </c>
      <c r="F74" s="89">
        <v>1990448.57</v>
      </c>
      <c r="G74" s="89">
        <v>1260287.07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220</v>
      </c>
      <c r="B75" s="23">
        <v>273053.5</v>
      </c>
      <c r="C75" s="23">
        <v>258465.9</v>
      </c>
      <c r="D75" s="23">
        <v>398603.07</v>
      </c>
      <c r="E75" s="23">
        <v>407285.06</v>
      </c>
      <c r="F75" s="23">
        <v>172735.05</v>
      </c>
      <c r="G75" s="23">
        <v>160283.76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221</v>
      </c>
      <c r="B76" s="23">
        <v>177980.4</v>
      </c>
      <c r="C76" s="23">
        <v>152356.1</v>
      </c>
      <c r="D76" s="23">
        <v>271893.18</v>
      </c>
      <c r="E76" s="23">
        <v>272748.59999999998</v>
      </c>
      <c r="F76" s="23">
        <v>143635.19</v>
      </c>
      <c r="G76" s="23">
        <v>89591.29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222</v>
      </c>
      <c r="B77" s="23">
        <v>419510.1</v>
      </c>
      <c r="C77" s="23">
        <v>392475.9</v>
      </c>
      <c r="D77" s="23">
        <v>477491.74</v>
      </c>
      <c r="E77" s="23">
        <v>574285.5</v>
      </c>
      <c r="F77" s="23">
        <v>104048.48</v>
      </c>
      <c r="G77" s="23">
        <v>75599.59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223</v>
      </c>
      <c r="B78" s="23">
        <v>151628.20000000001</v>
      </c>
      <c r="C78" s="23">
        <v>126709</v>
      </c>
      <c r="D78" s="23">
        <v>173338.62</v>
      </c>
      <c r="E78" s="23">
        <v>188264</v>
      </c>
      <c r="F78" s="23">
        <v>108865.14</v>
      </c>
      <c r="G78" s="23">
        <v>48373.120000000003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224</v>
      </c>
      <c r="B79" s="23">
        <v>70959.7</v>
      </c>
      <c r="C79" s="23">
        <v>68140.2</v>
      </c>
      <c r="D79" s="23">
        <v>50701.72</v>
      </c>
      <c r="E79" s="23">
        <v>47178</v>
      </c>
      <c r="F79" s="23">
        <v>44001.760000000002</v>
      </c>
      <c r="G79" s="23">
        <v>17991.240000000002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225</v>
      </c>
      <c r="B80" s="23">
        <v>243084.9</v>
      </c>
      <c r="C80" s="23">
        <v>220450.9</v>
      </c>
      <c r="D80" s="23">
        <v>509374.36</v>
      </c>
      <c r="E80" s="23">
        <v>518881.64</v>
      </c>
      <c r="F80" s="23">
        <v>286752.2</v>
      </c>
      <c r="G80" s="23">
        <v>130817.95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226</v>
      </c>
      <c r="B81" s="23">
        <v>504013.1</v>
      </c>
      <c r="C81" s="23">
        <v>461663.4</v>
      </c>
      <c r="D81" s="23">
        <v>822289.14</v>
      </c>
      <c r="E81" s="23">
        <v>957285.22</v>
      </c>
      <c r="F81" s="23">
        <v>398696.13</v>
      </c>
      <c r="G81" s="23">
        <v>224666.57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227</v>
      </c>
      <c r="B82" s="23">
        <v>340743.7</v>
      </c>
      <c r="C82" s="23">
        <v>312007.2</v>
      </c>
      <c r="D82" s="23">
        <v>359301.83</v>
      </c>
      <c r="E82" s="23">
        <v>425472.1</v>
      </c>
      <c r="F82" s="23">
        <v>72287.070000000007</v>
      </c>
      <c r="G82" s="23">
        <v>101131.27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228</v>
      </c>
      <c r="B83" s="23">
        <v>151472.1</v>
      </c>
      <c r="C83" s="23">
        <v>134850.5</v>
      </c>
      <c r="D83" s="23">
        <v>158264.44</v>
      </c>
      <c r="E83" s="23">
        <v>168236.49</v>
      </c>
      <c r="F83" s="23">
        <v>115999.01</v>
      </c>
      <c r="G83" s="23">
        <v>56107.03</v>
      </c>
      <c r="I83" s="24"/>
      <c r="J83" s="24"/>
      <c r="K83" s="24"/>
      <c r="L83" s="24"/>
      <c r="M83" s="24"/>
      <c r="N83" s="24"/>
    </row>
    <row r="84" spans="1:14" x14ac:dyDescent="0.2">
      <c r="A84" s="156" t="s">
        <v>229</v>
      </c>
      <c r="B84" s="23">
        <v>131231.4</v>
      </c>
      <c r="C84" s="23">
        <v>97463.9</v>
      </c>
      <c r="D84" s="23">
        <v>315389.06</v>
      </c>
      <c r="E84" s="23">
        <v>328225.26</v>
      </c>
      <c r="F84" s="23">
        <v>134219.53</v>
      </c>
      <c r="G84" s="23">
        <v>83589.399999999994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230</v>
      </c>
      <c r="B85" s="23">
        <v>100153.1</v>
      </c>
      <c r="C85" s="23">
        <v>93674</v>
      </c>
      <c r="D85" s="23">
        <v>99054.399999999994</v>
      </c>
      <c r="E85" s="23">
        <v>101764.4</v>
      </c>
      <c r="F85" s="23">
        <v>129191.41</v>
      </c>
      <c r="G85" s="23">
        <v>27228.42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231</v>
      </c>
      <c r="B86" s="23">
        <v>170509.8</v>
      </c>
      <c r="C86" s="23">
        <v>161648.9</v>
      </c>
      <c r="D86" s="23">
        <v>152696.48000000001</v>
      </c>
      <c r="E86" s="23">
        <v>166671.42000000001</v>
      </c>
      <c r="F86" s="23">
        <v>65488.97</v>
      </c>
      <c r="G86" s="23">
        <v>55252.97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232</v>
      </c>
      <c r="B87" s="25">
        <v>486169.2</v>
      </c>
      <c r="C87" s="25">
        <v>454473.9</v>
      </c>
      <c r="D87" s="23">
        <v>437030.97</v>
      </c>
      <c r="E87" s="25">
        <v>503430.64</v>
      </c>
      <c r="F87" s="25">
        <v>214528.63</v>
      </c>
      <c r="G87" s="25">
        <v>189654.46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233</v>
      </c>
      <c r="B88" s="25">
        <v>3655399.3</v>
      </c>
      <c r="C88" s="25">
        <v>3086969.4</v>
      </c>
      <c r="D88" s="89">
        <v>3651639.46</v>
      </c>
      <c r="E88" s="25">
        <v>4285682.09</v>
      </c>
      <c r="F88" s="25">
        <v>1959485.94</v>
      </c>
      <c r="G88" s="25">
        <v>1253400.95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234</v>
      </c>
      <c r="B89" s="23">
        <v>213047.8</v>
      </c>
      <c r="C89" s="23">
        <v>186474.8</v>
      </c>
      <c r="D89" s="23">
        <v>176194.9</v>
      </c>
      <c r="E89" s="23">
        <v>234262.3</v>
      </c>
      <c r="F89" s="23">
        <v>192115.74</v>
      </c>
      <c r="G89" s="23">
        <v>87237.06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235</v>
      </c>
      <c r="B90" s="23">
        <v>84840.4</v>
      </c>
      <c r="C90" s="23">
        <v>56770.1</v>
      </c>
      <c r="D90" s="23">
        <v>272493.45</v>
      </c>
      <c r="E90" s="23">
        <v>279456.77</v>
      </c>
      <c r="F90" s="23">
        <v>159714.29</v>
      </c>
      <c r="G90" s="23">
        <v>60647.47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236</v>
      </c>
      <c r="B91" s="23">
        <v>147472.1</v>
      </c>
      <c r="C91" s="23">
        <v>94614.9</v>
      </c>
      <c r="D91" s="23">
        <v>334082.36</v>
      </c>
      <c r="E91" s="23">
        <v>388016.4</v>
      </c>
      <c r="F91" s="23">
        <v>176752.37</v>
      </c>
      <c r="G91" s="23">
        <v>57976.98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237</v>
      </c>
      <c r="B92" s="23">
        <v>38311.599999999999</v>
      </c>
      <c r="C92" s="23">
        <v>19927.3</v>
      </c>
      <c r="D92" s="23">
        <v>121456.96000000001</v>
      </c>
      <c r="E92" s="23">
        <v>137816</v>
      </c>
      <c r="F92" s="23">
        <v>69710.87</v>
      </c>
      <c r="G92" s="23">
        <v>26385.31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238</v>
      </c>
      <c r="B93" s="23">
        <v>78523.399999999994</v>
      </c>
      <c r="C93" s="23">
        <v>38258.699999999997</v>
      </c>
      <c r="D93" s="23">
        <v>240848.1</v>
      </c>
      <c r="E93" s="23">
        <v>258811.2</v>
      </c>
      <c r="F93" s="23">
        <v>147423.85999999999</v>
      </c>
      <c r="G93" s="23">
        <v>51765.62</v>
      </c>
      <c r="I93" s="24"/>
      <c r="J93" s="24"/>
      <c r="K93" s="24"/>
      <c r="L93" s="24"/>
      <c r="M93" s="24"/>
      <c r="N93" s="24"/>
    </row>
    <row r="94" spans="1:14" x14ac:dyDescent="0.2">
      <c r="A94" s="156" t="s">
        <v>239</v>
      </c>
      <c r="B94" s="23">
        <v>618153.30000000005</v>
      </c>
      <c r="C94" s="23">
        <v>537548.9</v>
      </c>
      <c r="D94" s="23">
        <v>655550.81999999995</v>
      </c>
      <c r="E94" s="23">
        <v>794871.7</v>
      </c>
      <c r="F94" s="23">
        <v>374615.66</v>
      </c>
      <c r="G94" s="23">
        <v>268960.49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240</v>
      </c>
      <c r="B95" s="23">
        <v>516172.9</v>
      </c>
      <c r="C95" s="23">
        <v>462948.6</v>
      </c>
      <c r="D95" s="23">
        <v>464293.36</v>
      </c>
      <c r="E95" s="23">
        <v>544608.80000000005</v>
      </c>
      <c r="F95" s="23">
        <v>179651.59</v>
      </c>
      <c r="G95" s="23">
        <v>163680.92000000001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241</v>
      </c>
      <c r="B96" s="23">
        <v>594959.80000000005</v>
      </c>
      <c r="C96" s="23">
        <v>535466.6</v>
      </c>
      <c r="D96" s="23">
        <v>278338.48</v>
      </c>
      <c r="E96" s="23">
        <v>319527.5</v>
      </c>
      <c r="F96" s="23">
        <v>214861.72</v>
      </c>
      <c r="G96" s="23">
        <v>172851.59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242</v>
      </c>
      <c r="B97" s="23">
        <v>145069.4</v>
      </c>
      <c r="C97" s="23">
        <v>131109.29999999999</v>
      </c>
      <c r="D97" s="23">
        <v>99009.5</v>
      </c>
      <c r="E97" s="23">
        <v>112529.9</v>
      </c>
      <c r="F97" s="23">
        <v>37126.9</v>
      </c>
      <c r="G97" s="23">
        <v>49791.73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243</v>
      </c>
      <c r="B98" s="23">
        <v>437909.7</v>
      </c>
      <c r="C98" s="23">
        <v>336227.9</v>
      </c>
      <c r="D98" s="23">
        <v>510296.34</v>
      </c>
      <c r="E98" s="23">
        <v>601794.19999999995</v>
      </c>
      <c r="F98" s="23">
        <v>263082.26</v>
      </c>
      <c r="G98" s="23">
        <v>110559.69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244</v>
      </c>
      <c r="B99" s="25">
        <v>780938.9</v>
      </c>
      <c r="C99" s="25">
        <v>687622.3</v>
      </c>
      <c r="D99" s="25">
        <v>499075.19</v>
      </c>
      <c r="E99" s="25">
        <v>613987.31999999995</v>
      </c>
      <c r="F99" s="25">
        <v>144430.68</v>
      </c>
      <c r="G99" s="25">
        <v>203544.09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245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246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247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248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249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250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2.710937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254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255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447</v>
      </c>
      <c r="B4" s="5"/>
      <c r="D4" s="162" t="s">
        <v>256</v>
      </c>
      <c r="E4" s="8" t="s">
        <v>257</v>
      </c>
    </row>
    <row r="5" spans="1:8" ht="12.75" customHeight="1" x14ac:dyDescent="0.2">
      <c r="A5" s="232" t="s">
        <v>258</v>
      </c>
      <c r="B5" s="232" t="s">
        <v>259</v>
      </c>
      <c r="C5" s="235" t="s">
        <v>260</v>
      </c>
      <c r="D5" s="238" t="s">
        <v>445</v>
      </c>
      <c r="E5" s="235" t="s">
        <v>261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156</v>
      </c>
      <c r="C8" s="18">
        <v>215052</v>
      </c>
      <c r="D8" s="166">
        <v>5426252</v>
      </c>
      <c r="E8" s="167">
        <v>3.9631775302731977</v>
      </c>
      <c r="F8" s="19"/>
    </row>
    <row r="9" spans="1:8" x14ac:dyDescent="0.2">
      <c r="A9" s="163">
        <v>1</v>
      </c>
      <c r="B9" s="168" t="s">
        <v>263</v>
      </c>
      <c r="C9" s="23">
        <v>13777</v>
      </c>
      <c r="D9" s="169">
        <v>84577</v>
      </c>
      <c r="E9" s="170">
        <v>16.289298509050923</v>
      </c>
      <c r="F9" s="24"/>
      <c r="G9" s="8"/>
      <c r="H9" s="1"/>
    </row>
    <row r="10" spans="1:8" x14ac:dyDescent="0.2">
      <c r="A10" s="163">
        <v>2</v>
      </c>
      <c r="B10" s="168" t="s">
        <v>262</v>
      </c>
      <c r="C10" s="23">
        <v>6520</v>
      </c>
      <c r="D10" s="169">
        <v>40124</v>
      </c>
      <c r="E10" s="170">
        <v>16.249626158907386</v>
      </c>
      <c r="F10" s="24"/>
      <c r="G10" s="8"/>
      <c r="H10" s="1"/>
    </row>
    <row r="11" spans="1:8" x14ac:dyDescent="0.2">
      <c r="A11" s="163">
        <v>3</v>
      </c>
      <c r="B11" s="168" t="s">
        <v>264</v>
      </c>
      <c r="C11" s="23">
        <v>8341</v>
      </c>
      <c r="D11" s="169">
        <v>62699</v>
      </c>
      <c r="E11" s="170">
        <v>13.303242475956553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3990</v>
      </c>
      <c r="D12" s="169">
        <v>31627</v>
      </c>
      <c r="E12" s="170">
        <v>12.615802953172922</v>
      </c>
      <c r="F12" s="24"/>
      <c r="G12" s="8"/>
      <c r="H12" s="1"/>
    </row>
    <row r="13" spans="1:8" x14ac:dyDescent="0.2">
      <c r="A13" s="163">
        <v>5</v>
      </c>
      <c r="B13" s="168" t="s">
        <v>265</v>
      </c>
      <c r="C13" s="23">
        <v>8674</v>
      </c>
      <c r="D13" s="169">
        <v>73110</v>
      </c>
      <c r="E13" s="170">
        <v>11.864314047325946</v>
      </c>
      <c r="F13" s="24"/>
      <c r="G13" s="8"/>
      <c r="H13" s="1"/>
    </row>
    <row r="14" spans="1:8" x14ac:dyDescent="0.2">
      <c r="A14" s="163">
        <v>6</v>
      </c>
      <c r="B14" s="168" t="s">
        <v>267</v>
      </c>
      <c r="C14" s="23">
        <v>6957</v>
      </c>
      <c r="D14" s="169">
        <v>59341</v>
      </c>
      <c r="E14" s="170">
        <v>11.723766030232047</v>
      </c>
      <c r="F14" s="24"/>
      <c r="G14" s="8"/>
      <c r="H14" s="1"/>
    </row>
    <row r="15" spans="1:8" x14ac:dyDescent="0.2">
      <c r="A15" s="163">
        <v>7</v>
      </c>
      <c r="B15" s="168" t="s">
        <v>268</v>
      </c>
      <c r="C15" s="23">
        <v>11698</v>
      </c>
      <c r="D15" s="169">
        <v>105862</v>
      </c>
      <c r="E15" s="170">
        <v>11.050235211879617</v>
      </c>
      <c r="F15" s="24"/>
      <c r="G15" s="8"/>
      <c r="H15" s="1"/>
    </row>
    <row r="16" spans="1:8" x14ac:dyDescent="0.2">
      <c r="A16" s="163">
        <v>8</v>
      </c>
      <c r="B16" s="168" t="s">
        <v>269</v>
      </c>
      <c r="C16" s="23">
        <v>8341</v>
      </c>
      <c r="D16" s="169">
        <v>80464</v>
      </c>
      <c r="E16" s="170">
        <v>10.366126466494332</v>
      </c>
      <c r="F16" s="24"/>
      <c r="G16" s="8"/>
      <c r="H16" s="1"/>
    </row>
    <row r="17" spans="1:8" x14ac:dyDescent="0.2">
      <c r="A17" s="163">
        <v>9</v>
      </c>
      <c r="B17" s="168" t="s">
        <v>270</v>
      </c>
      <c r="C17" s="23">
        <v>7265</v>
      </c>
      <c r="D17" s="169">
        <v>74106</v>
      </c>
      <c r="E17" s="170">
        <v>9.803524680862548</v>
      </c>
      <c r="F17" s="24"/>
      <c r="G17" s="8"/>
      <c r="H17" s="1"/>
    </row>
    <row r="18" spans="1:8" x14ac:dyDescent="0.2">
      <c r="A18" s="163">
        <v>10</v>
      </c>
      <c r="B18" s="168" t="s">
        <v>272</v>
      </c>
      <c r="C18" s="23">
        <v>2053</v>
      </c>
      <c r="D18" s="169">
        <v>21930</v>
      </c>
      <c r="E18" s="170">
        <v>9.3616051071591428</v>
      </c>
      <c r="F18" s="24"/>
      <c r="G18" s="8"/>
      <c r="H18" s="1"/>
    </row>
    <row r="19" spans="1:8" x14ac:dyDescent="0.2">
      <c r="A19" s="163">
        <v>11</v>
      </c>
      <c r="B19" s="168" t="s">
        <v>273</v>
      </c>
      <c r="C19" s="23">
        <v>11417</v>
      </c>
      <c r="D19" s="169">
        <v>124578</v>
      </c>
      <c r="E19" s="170">
        <v>9.1645394853023809</v>
      </c>
      <c r="F19" s="24"/>
      <c r="G19" s="8"/>
      <c r="H19" s="1"/>
    </row>
    <row r="20" spans="1:8" x14ac:dyDescent="0.2">
      <c r="A20" s="163">
        <v>12</v>
      </c>
      <c r="B20" s="168" t="s">
        <v>277</v>
      </c>
      <c r="C20" s="23">
        <v>8923</v>
      </c>
      <c r="D20" s="169">
        <v>99166</v>
      </c>
      <c r="E20" s="170">
        <v>8.9980436843272891</v>
      </c>
      <c r="F20" s="24"/>
      <c r="G20" s="8"/>
      <c r="H20" s="1"/>
    </row>
    <row r="21" spans="1:8" x14ac:dyDescent="0.2">
      <c r="A21" s="163">
        <v>13</v>
      </c>
      <c r="B21" s="168" t="s">
        <v>271</v>
      </c>
      <c r="C21" s="23">
        <v>2051</v>
      </c>
      <c r="D21" s="169">
        <v>22806</v>
      </c>
      <c r="E21" s="170">
        <v>8.9932473910374462</v>
      </c>
      <c r="F21" s="24"/>
      <c r="G21" s="8"/>
      <c r="H21" s="1"/>
    </row>
    <row r="22" spans="1:8" x14ac:dyDescent="0.2">
      <c r="A22" s="163">
        <v>14</v>
      </c>
      <c r="B22" s="168" t="s">
        <v>274</v>
      </c>
      <c r="C22" s="23">
        <v>1082</v>
      </c>
      <c r="D22" s="169">
        <v>12133</v>
      </c>
      <c r="E22" s="170">
        <v>8.917827412841012</v>
      </c>
      <c r="F22" s="24"/>
      <c r="G22" s="8"/>
      <c r="H22" s="1"/>
    </row>
    <row r="23" spans="1:8" x14ac:dyDescent="0.2">
      <c r="A23" s="163">
        <v>15</v>
      </c>
      <c r="B23" s="168" t="s">
        <v>275</v>
      </c>
      <c r="C23" s="23">
        <v>1696</v>
      </c>
      <c r="D23" s="169">
        <v>20630</v>
      </c>
      <c r="E23" s="170">
        <v>8.221037324285021</v>
      </c>
      <c r="F23" s="24"/>
      <c r="G23" s="8"/>
      <c r="H23" s="1"/>
    </row>
    <row r="24" spans="1:8" x14ac:dyDescent="0.2">
      <c r="A24" s="163">
        <v>16</v>
      </c>
      <c r="B24" s="168" t="s">
        <v>276</v>
      </c>
      <c r="C24" s="23">
        <v>2684</v>
      </c>
      <c r="D24" s="169">
        <v>32941</v>
      </c>
      <c r="E24" s="170">
        <v>8.1479007923256734</v>
      </c>
      <c r="F24" s="24"/>
      <c r="G24" s="8"/>
      <c r="H24" s="1"/>
    </row>
    <row r="25" spans="1:8" x14ac:dyDescent="0.2">
      <c r="A25" s="163">
        <v>17</v>
      </c>
      <c r="B25" s="168" t="s">
        <v>279</v>
      </c>
      <c r="C25" s="23">
        <v>2682</v>
      </c>
      <c r="D25" s="169">
        <v>33396</v>
      </c>
      <c r="E25" s="170">
        <v>8.0309019044196912</v>
      </c>
      <c r="F25" s="24"/>
      <c r="G25" s="8"/>
      <c r="H25" s="1"/>
    </row>
    <row r="26" spans="1:8" x14ac:dyDescent="0.2">
      <c r="A26" s="163">
        <v>18</v>
      </c>
      <c r="B26" s="168" t="s">
        <v>281</v>
      </c>
      <c r="C26" s="23">
        <v>8073</v>
      </c>
      <c r="D26" s="169">
        <v>110712</v>
      </c>
      <c r="E26" s="170">
        <v>7.2918924777801859</v>
      </c>
      <c r="F26" s="24"/>
      <c r="G26" s="8"/>
      <c r="H26" s="1"/>
    </row>
    <row r="27" spans="1:8" x14ac:dyDescent="0.2">
      <c r="A27" s="163">
        <v>19</v>
      </c>
      <c r="B27" s="168" t="s">
        <v>278</v>
      </c>
      <c r="C27" s="23">
        <v>3084</v>
      </c>
      <c r="D27" s="169">
        <v>44489</v>
      </c>
      <c r="E27" s="170">
        <v>6.9320506192541975</v>
      </c>
      <c r="F27" s="24"/>
      <c r="G27" s="8"/>
      <c r="H27" s="1"/>
    </row>
    <row r="28" spans="1:8" x14ac:dyDescent="0.2">
      <c r="A28" s="163">
        <v>20</v>
      </c>
      <c r="B28" s="168" t="s">
        <v>280</v>
      </c>
      <c r="C28" s="23">
        <v>1456</v>
      </c>
      <c r="D28" s="169">
        <v>22530</v>
      </c>
      <c r="E28" s="170">
        <v>6.4624944518419882</v>
      </c>
      <c r="F28" s="24"/>
      <c r="G28" s="8"/>
      <c r="H28" s="1"/>
    </row>
    <row r="29" spans="1:8" x14ac:dyDescent="0.2">
      <c r="A29" s="163">
        <v>21</v>
      </c>
      <c r="B29" s="168" t="s">
        <v>284</v>
      </c>
      <c r="C29" s="23">
        <v>4046</v>
      </c>
      <c r="D29" s="169">
        <v>62616</v>
      </c>
      <c r="E29" s="170">
        <v>6.4616072569311358</v>
      </c>
      <c r="F29" s="24"/>
      <c r="G29" s="8"/>
      <c r="H29" s="1"/>
    </row>
    <row r="30" spans="1:8" ht="12" customHeight="1" x14ac:dyDescent="0.2">
      <c r="A30" s="163">
        <v>22</v>
      </c>
      <c r="B30" s="168" t="s">
        <v>285</v>
      </c>
      <c r="C30" s="23">
        <v>3396</v>
      </c>
      <c r="D30" s="169">
        <v>53471</v>
      </c>
      <c r="E30" s="170">
        <v>6.3511062071029158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283</v>
      </c>
      <c r="C31" s="23">
        <v>4822</v>
      </c>
      <c r="D31" s="169">
        <v>77806</v>
      </c>
      <c r="E31" s="170">
        <v>6.1974654910932321</v>
      </c>
      <c r="F31" s="24"/>
      <c r="G31" s="8"/>
      <c r="H31" s="1"/>
    </row>
    <row r="32" spans="1:8" x14ac:dyDescent="0.2">
      <c r="A32" s="163">
        <v>24</v>
      </c>
      <c r="B32" s="168" t="s">
        <v>282</v>
      </c>
      <c r="C32" s="23">
        <v>2244</v>
      </c>
      <c r="D32" s="169">
        <v>37197</v>
      </c>
      <c r="E32" s="170">
        <v>6.0327445761754976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9000</v>
      </c>
      <c r="D33" s="169">
        <v>172536</v>
      </c>
      <c r="E33" s="170">
        <v>5.2163026846571148</v>
      </c>
      <c r="F33" s="24"/>
      <c r="G33" s="8"/>
      <c r="H33" s="1"/>
    </row>
    <row r="34" spans="1:8" x14ac:dyDescent="0.2">
      <c r="A34" s="163">
        <v>26</v>
      </c>
      <c r="B34" s="168" t="s">
        <v>286</v>
      </c>
      <c r="C34" s="23">
        <v>814</v>
      </c>
      <c r="D34" s="169">
        <v>16314</v>
      </c>
      <c r="E34" s="170">
        <v>4.9895795022679907</v>
      </c>
      <c r="F34" s="24"/>
      <c r="G34" s="8"/>
      <c r="H34" s="1"/>
    </row>
    <row r="35" spans="1:8" x14ac:dyDescent="0.2">
      <c r="A35" s="163">
        <v>27</v>
      </c>
      <c r="B35" s="168" t="s">
        <v>288</v>
      </c>
      <c r="C35" s="23">
        <v>5539</v>
      </c>
      <c r="D35" s="169">
        <v>112874</v>
      </c>
      <c r="E35" s="170">
        <v>4.9072417031380118</v>
      </c>
      <c r="F35" s="24"/>
      <c r="G35" s="8"/>
      <c r="H35" s="1"/>
    </row>
    <row r="36" spans="1:8" x14ac:dyDescent="0.2">
      <c r="A36" s="163">
        <v>28</v>
      </c>
      <c r="B36" s="168" t="s">
        <v>289</v>
      </c>
      <c r="C36" s="23">
        <v>4794</v>
      </c>
      <c r="D36" s="169">
        <v>104468</v>
      </c>
      <c r="E36" s="170">
        <v>4.5889650419267145</v>
      </c>
      <c r="F36" s="24"/>
      <c r="G36" s="8"/>
      <c r="H36" s="1"/>
    </row>
    <row r="37" spans="1:8" x14ac:dyDescent="0.2">
      <c r="A37" s="163">
        <v>29</v>
      </c>
      <c r="B37" s="168" t="s">
        <v>290</v>
      </c>
      <c r="C37" s="23">
        <v>2759</v>
      </c>
      <c r="D37" s="169">
        <v>63204</v>
      </c>
      <c r="E37" s="170">
        <v>4.3652300487310933</v>
      </c>
      <c r="F37" s="24"/>
      <c r="G37" s="8"/>
      <c r="H37" s="1"/>
    </row>
    <row r="38" spans="1:8" x14ac:dyDescent="0.2">
      <c r="A38" s="163">
        <v>30</v>
      </c>
      <c r="B38" s="168" t="s">
        <v>291</v>
      </c>
      <c r="C38" s="23">
        <v>1282</v>
      </c>
      <c r="D38" s="169">
        <v>32505</v>
      </c>
      <c r="E38" s="170">
        <v>3.944008614059376</v>
      </c>
      <c r="F38" s="24"/>
      <c r="G38" s="8"/>
      <c r="H38" s="1"/>
    </row>
    <row r="39" spans="1:8" x14ac:dyDescent="0.2">
      <c r="A39" s="163">
        <v>31</v>
      </c>
      <c r="B39" s="168" t="s">
        <v>293</v>
      </c>
      <c r="C39" s="23">
        <v>3865</v>
      </c>
      <c r="D39" s="169">
        <v>102961</v>
      </c>
      <c r="E39" s="170">
        <v>3.7538485445945553</v>
      </c>
      <c r="F39" s="24"/>
      <c r="G39" s="8"/>
      <c r="H39" s="1"/>
    </row>
    <row r="40" spans="1:8" x14ac:dyDescent="0.2">
      <c r="A40" s="163">
        <v>32</v>
      </c>
      <c r="B40" s="168" t="s">
        <v>292</v>
      </c>
      <c r="C40" s="23">
        <v>933</v>
      </c>
      <c r="D40" s="169">
        <v>26540</v>
      </c>
      <c r="E40" s="170">
        <v>3.5154483798040697</v>
      </c>
      <c r="F40" s="24"/>
      <c r="G40" s="8"/>
      <c r="H40" s="1"/>
    </row>
    <row r="41" spans="1:8" x14ac:dyDescent="0.2">
      <c r="A41" s="163">
        <v>33</v>
      </c>
      <c r="B41" s="168" t="s">
        <v>296</v>
      </c>
      <c r="C41" s="23">
        <v>2877</v>
      </c>
      <c r="D41" s="169">
        <v>82417</v>
      </c>
      <c r="E41" s="170">
        <v>3.4907846682116559</v>
      </c>
      <c r="F41" s="24"/>
      <c r="G41" s="8"/>
      <c r="H41" s="1"/>
    </row>
    <row r="42" spans="1:8" x14ac:dyDescent="0.2">
      <c r="A42" s="163">
        <v>34</v>
      </c>
      <c r="B42" s="168" t="s">
        <v>294</v>
      </c>
      <c r="C42" s="23">
        <v>4740</v>
      </c>
      <c r="D42" s="169">
        <v>141574</v>
      </c>
      <c r="E42" s="170">
        <v>3.3480723861726021</v>
      </c>
      <c r="F42" s="24"/>
      <c r="G42" s="8"/>
      <c r="H42" s="1"/>
    </row>
    <row r="43" spans="1:8" x14ac:dyDescent="0.2">
      <c r="A43" s="163">
        <v>35</v>
      </c>
      <c r="B43" s="168" t="s">
        <v>298</v>
      </c>
      <c r="C43" s="23">
        <v>2239</v>
      </c>
      <c r="D43" s="169">
        <v>68932</v>
      </c>
      <c r="E43" s="170">
        <v>3.2481285904949808</v>
      </c>
      <c r="F43" s="24"/>
      <c r="G43" s="8"/>
      <c r="H43" s="1"/>
    </row>
    <row r="44" spans="1:8" x14ac:dyDescent="0.2">
      <c r="A44" s="163">
        <v>36</v>
      </c>
      <c r="B44" s="168" t="s">
        <v>295</v>
      </c>
      <c r="C44" s="23">
        <v>1670</v>
      </c>
      <c r="D44" s="169">
        <v>52513</v>
      </c>
      <c r="E44" s="170">
        <v>3.1801649115457122</v>
      </c>
      <c r="F44" s="24"/>
      <c r="G44" s="8"/>
      <c r="H44" s="1"/>
    </row>
    <row r="45" spans="1:8" x14ac:dyDescent="0.2">
      <c r="A45" s="163">
        <v>37</v>
      </c>
      <c r="B45" s="168" t="s">
        <v>297</v>
      </c>
      <c r="C45" s="23">
        <v>1368</v>
      </c>
      <c r="D45" s="169">
        <v>47441</v>
      </c>
      <c r="E45" s="170">
        <v>2.8835817120212477</v>
      </c>
      <c r="F45" s="24"/>
      <c r="G45" s="8"/>
      <c r="H45" s="1"/>
    </row>
    <row r="46" spans="1:8" x14ac:dyDescent="0.2">
      <c r="A46" s="163">
        <v>38</v>
      </c>
      <c r="B46" s="168" t="s">
        <v>303</v>
      </c>
      <c r="C46" s="23">
        <v>719</v>
      </c>
      <c r="D46" s="169">
        <v>29226</v>
      </c>
      <c r="E46" s="170">
        <v>2.4601382330801345</v>
      </c>
      <c r="F46" s="24"/>
      <c r="G46" s="8"/>
      <c r="H46" s="1"/>
    </row>
    <row r="47" spans="1:8" x14ac:dyDescent="0.2">
      <c r="A47" s="163">
        <v>39</v>
      </c>
      <c r="B47" s="168" t="s">
        <v>302</v>
      </c>
      <c r="C47" s="23">
        <v>1362</v>
      </c>
      <c r="D47" s="169">
        <v>57146</v>
      </c>
      <c r="E47" s="170">
        <v>2.383368914709691</v>
      </c>
      <c r="F47" s="24"/>
      <c r="G47" s="8"/>
      <c r="H47" s="1"/>
    </row>
    <row r="48" spans="1:8" x14ac:dyDescent="0.2">
      <c r="A48" s="163">
        <v>40</v>
      </c>
      <c r="B48" s="168" t="s">
        <v>299</v>
      </c>
      <c r="C48" s="23">
        <v>382</v>
      </c>
      <c r="D48" s="169">
        <v>16118</v>
      </c>
      <c r="E48" s="170">
        <v>2.3700210944285893</v>
      </c>
      <c r="F48" s="24"/>
      <c r="G48" s="8"/>
      <c r="H48" s="1"/>
    </row>
    <row r="49" spans="1:8" x14ac:dyDescent="0.2">
      <c r="A49" s="163">
        <v>41</v>
      </c>
      <c r="B49" s="168" t="s">
        <v>300</v>
      </c>
      <c r="C49" s="23">
        <v>1690</v>
      </c>
      <c r="D49" s="169">
        <v>72450</v>
      </c>
      <c r="E49" s="170">
        <v>2.3326432022084198</v>
      </c>
      <c r="F49" s="24"/>
      <c r="G49" s="8"/>
      <c r="H49" s="1"/>
    </row>
    <row r="50" spans="1:8" x14ac:dyDescent="0.2">
      <c r="A50" s="163">
        <v>42</v>
      </c>
      <c r="B50" s="168" t="s">
        <v>301</v>
      </c>
      <c r="C50" s="23">
        <v>2704</v>
      </c>
      <c r="D50" s="169">
        <v>119306</v>
      </c>
      <c r="E50" s="170">
        <v>2.2664409166345365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304</v>
      </c>
      <c r="C51" s="23">
        <v>1350</v>
      </c>
      <c r="D51" s="169">
        <v>59820</v>
      </c>
      <c r="E51" s="170">
        <v>2.2567703109327986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307</v>
      </c>
      <c r="C52" s="23">
        <v>981</v>
      </c>
      <c r="D52" s="169">
        <v>46331</v>
      </c>
      <c r="E52" s="170">
        <v>2.117372817336125</v>
      </c>
      <c r="F52" s="24"/>
      <c r="G52" s="8"/>
      <c r="H52" s="1"/>
    </row>
    <row r="53" spans="1:8" s="8" customFormat="1" x14ac:dyDescent="0.2">
      <c r="A53" s="163">
        <v>45</v>
      </c>
      <c r="B53" s="168" t="s">
        <v>310</v>
      </c>
      <c r="C53" s="23">
        <v>804</v>
      </c>
      <c r="D53" s="169">
        <v>40977</v>
      </c>
      <c r="E53" s="170">
        <v>1.9620762866974155</v>
      </c>
      <c r="F53" s="24"/>
    </row>
    <row r="54" spans="1:8" x14ac:dyDescent="0.2">
      <c r="A54" s="163">
        <v>46</v>
      </c>
      <c r="B54" s="168" t="s">
        <v>308</v>
      </c>
      <c r="C54" s="23">
        <v>1306</v>
      </c>
      <c r="D54" s="169">
        <v>67737</v>
      </c>
      <c r="E54" s="170">
        <v>1.9280452337717937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316</v>
      </c>
      <c r="C55" s="221">
        <v>1736</v>
      </c>
      <c r="D55" s="173">
        <v>93776</v>
      </c>
      <c r="E55" s="174">
        <v>1.8512199283398738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309</v>
      </c>
      <c r="F58" s="6"/>
    </row>
    <row r="59" spans="1:8" ht="12.75" customHeight="1" x14ac:dyDescent="0.2">
      <c r="A59" s="232" t="s">
        <v>258</v>
      </c>
      <c r="B59" s="232" t="s">
        <v>259</v>
      </c>
      <c r="C59" s="235" t="s">
        <v>260</v>
      </c>
      <c r="D59" s="238" t="s">
        <v>445</v>
      </c>
      <c r="E59" s="235" t="s">
        <v>261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314</v>
      </c>
      <c r="C62" s="23">
        <v>1283</v>
      </c>
      <c r="D62" s="169">
        <v>71247</v>
      </c>
      <c r="E62" s="170">
        <v>1.8007775765997165</v>
      </c>
      <c r="F62" s="24"/>
      <c r="G62" s="8"/>
      <c r="H62" s="1"/>
    </row>
    <row r="63" spans="1:8" s="8" customFormat="1" x14ac:dyDescent="0.2">
      <c r="A63" s="163">
        <v>49</v>
      </c>
      <c r="B63" s="168" t="s">
        <v>321</v>
      </c>
      <c r="C63" s="23">
        <v>787</v>
      </c>
      <c r="D63" s="169">
        <v>45554</v>
      </c>
      <c r="E63" s="170">
        <v>1.7276199675110859</v>
      </c>
      <c r="F63" s="24"/>
    </row>
    <row r="64" spans="1:8" x14ac:dyDescent="0.2">
      <c r="A64" s="163">
        <v>50</v>
      </c>
      <c r="B64" s="168" t="s">
        <v>306</v>
      </c>
      <c r="C64" s="23">
        <v>571</v>
      </c>
      <c r="D64" s="169">
        <v>33088</v>
      </c>
      <c r="E64" s="170">
        <v>1.7257011605415862</v>
      </c>
      <c r="F64" s="24"/>
      <c r="G64" s="8"/>
      <c r="H64" s="1"/>
    </row>
    <row r="65" spans="1:8" x14ac:dyDescent="0.2">
      <c r="A65" s="163">
        <v>51</v>
      </c>
      <c r="B65" s="168" t="s">
        <v>315</v>
      </c>
      <c r="C65" s="23">
        <v>2701</v>
      </c>
      <c r="D65" s="169">
        <v>160381</v>
      </c>
      <c r="E65" s="170">
        <v>1.6841147018661813</v>
      </c>
      <c r="F65" s="24"/>
      <c r="G65" s="8"/>
      <c r="H65" s="1"/>
    </row>
    <row r="66" spans="1:8" x14ac:dyDescent="0.2">
      <c r="A66" s="163">
        <v>52</v>
      </c>
      <c r="B66" s="168" t="s">
        <v>320</v>
      </c>
      <c r="C66" s="23">
        <v>1629</v>
      </c>
      <c r="D66" s="169">
        <v>96761</v>
      </c>
      <c r="E66" s="170">
        <v>1.683529521191389</v>
      </c>
      <c r="F66" s="24"/>
      <c r="G66" s="8"/>
      <c r="H66" s="1"/>
    </row>
    <row r="67" spans="1:8" x14ac:dyDescent="0.2">
      <c r="A67" s="163">
        <v>53</v>
      </c>
      <c r="B67" s="168" t="s">
        <v>311</v>
      </c>
      <c r="C67" s="23">
        <v>778</v>
      </c>
      <c r="D67" s="169">
        <v>47031</v>
      </c>
      <c r="E67" s="170">
        <v>1.6542280623418597</v>
      </c>
      <c r="F67" s="24"/>
      <c r="G67" s="8"/>
      <c r="H67" s="1"/>
    </row>
    <row r="68" spans="1:8" x14ac:dyDescent="0.2">
      <c r="A68" s="163">
        <v>54</v>
      </c>
      <c r="B68" s="168" t="s">
        <v>313</v>
      </c>
      <c r="C68" s="23">
        <v>985</v>
      </c>
      <c r="D68" s="169">
        <v>60653</v>
      </c>
      <c r="E68" s="170">
        <v>1.6239922180271382</v>
      </c>
      <c r="F68" s="24"/>
      <c r="G68" s="8"/>
      <c r="H68" s="1"/>
    </row>
    <row r="69" spans="1:8" x14ac:dyDescent="0.2">
      <c r="A69" s="163">
        <v>55</v>
      </c>
      <c r="B69" s="168" t="s">
        <v>319</v>
      </c>
      <c r="C69" s="23">
        <v>569</v>
      </c>
      <c r="D69" s="169">
        <v>36742</v>
      </c>
      <c r="E69" s="170">
        <v>1.5486364378640249</v>
      </c>
      <c r="F69" s="24"/>
      <c r="G69" s="8"/>
      <c r="H69" s="1"/>
    </row>
    <row r="70" spans="1:8" x14ac:dyDescent="0.2">
      <c r="A70" s="163">
        <v>56</v>
      </c>
      <c r="B70" s="168" t="s">
        <v>312</v>
      </c>
      <c r="C70" s="23">
        <v>595</v>
      </c>
      <c r="D70" s="169">
        <v>39509</v>
      </c>
      <c r="E70" s="170">
        <v>1.5059859778784581</v>
      </c>
      <c r="F70" s="24"/>
      <c r="G70" s="8"/>
      <c r="H70" s="1"/>
    </row>
    <row r="71" spans="1:8" x14ac:dyDescent="0.2">
      <c r="A71" s="163">
        <v>57</v>
      </c>
      <c r="B71" s="168" t="s">
        <v>305</v>
      </c>
      <c r="C71" s="23">
        <v>460</v>
      </c>
      <c r="D71" s="169">
        <v>30691</v>
      </c>
      <c r="E71" s="170">
        <v>1.4988107262715453</v>
      </c>
      <c r="F71" s="24"/>
      <c r="G71" s="8"/>
      <c r="H71" s="1"/>
    </row>
    <row r="72" spans="1:8" x14ac:dyDescent="0.2">
      <c r="A72" s="163">
        <v>58</v>
      </c>
      <c r="B72" s="168" t="s">
        <v>318</v>
      </c>
      <c r="C72" s="23">
        <v>1345</v>
      </c>
      <c r="D72" s="169">
        <v>90960</v>
      </c>
      <c r="E72" s="170">
        <v>1.4786719437115217</v>
      </c>
      <c r="F72" s="24"/>
      <c r="G72" s="8"/>
      <c r="H72" s="1"/>
    </row>
    <row r="73" spans="1:8" x14ac:dyDescent="0.2">
      <c r="A73" s="163">
        <v>59</v>
      </c>
      <c r="B73" s="168" t="s">
        <v>322</v>
      </c>
      <c r="C73" s="23">
        <v>1493</v>
      </c>
      <c r="D73" s="169">
        <v>110920</v>
      </c>
      <c r="E73" s="170">
        <v>1.346015146051208</v>
      </c>
      <c r="F73" s="24"/>
      <c r="G73" s="8"/>
      <c r="H73" s="1"/>
    </row>
    <row r="74" spans="1:8" x14ac:dyDescent="0.2">
      <c r="A74" s="163">
        <v>60</v>
      </c>
      <c r="B74" s="168" t="s">
        <v>326</v>
      </c>
      <c r="C74" s="23">
        <v>791</v>
      </c>
      <c r="D74" s="169">
        <v>62996</v>
      </c>
      <c r="E74" s="170">
        <v>1.2556352784303766</v>
      </c>
      <c r="F74" s="24"/>
      <c r="G74" s="8"/>
      <c r="H74" s="1"/>
    </row>
    <row r="75" spans="1:8" x14ac:dyDescent="0.2">
      <c r="A75" s="163">
        <v>61</v>
      </c>
      <c r="B75" s="168" t="s">
        <v>324</v>
      </c>
      <c r="C75" s="23">
        <v>790</v>
      </c>
      <c r="D75" s="169">
        <v>63025</v>
      </c>
      <c r="E75" s="170">
        <v>1.2534708449028165</v>
      </c>
      <c r="F75" s="24"/>
      <c r="G75" s="8"/>
      <c r="H75" s="1"/>
    </row>
    <row r="76" spans="1:8" x14ac:dyDescent="0.2">
      <c r="A76" s="163">
        <v>62</v>
      </c>
      <c r="B76" s="168" t="s">
        <v>323</v>
      </c>
      <c r="C76" s="23">
        <v>726</v>
      </c>
      <c r="D76" s="169">
        <v>59952</v>
      </c>
      <c r="E76" s="170">
        <v>1.210968775020016</v>
      </c>
      <c r="F76" s="24"/>
      <c r="G76" s="8"/>
      <c r="H76" s="1"/>
    </row>
    <row r="77" spans="1:8" x14ac:dyDescent="0.2">
      <c r="A77" s="163">
        <v>63</v>
      </c>
      <c r="B77" s="168" t="s">
        <v>325</v>
      </c>
      <c r="C77" s="23">
        <v>1534</v>
      </c>
      <c r="D77" s="169">
        <v>135967</v>
      </c>
      <c r="E77" s="170">
        <v>1.1282149345061669</v>
      </c>
      <c r="F77" s="24"/>
      <c r="G77" s="8"/>
      <c r="H77" s="1"/>
    </row>
    <row r="78" spans="1:8" x14ac:dyDescent="0.2">
      <c r="A78" s="163">
        <v>64</v>
      </c>
      <c r="B78" s="168" t="s">
        <v>329</v>
      </c>
      <c r="C78" s="23">
        <v>776</v>
      </c>
      <c r="D78" s="169">
        <v>70964</v>
      </c>
      <c r="E78" s="170">
        <v>1.0935122033707232</v>
      </c>
      <c r="F78" s="24"/>
      <c r="G78" s="8"/>
      <c r="H78" s="1"/>
    </row>
    <row r="79" spans="1:8" x14ac:dyDescent="0.2">
      <c r="A79" s="163">
        <v>65</v>
      </c>
      <c r="B79" s="168" t="s">
        <v>317</v>
      </c>
      <c r="C79" s="23">
        <v>667</v>
      </c>
      <c r="D79" s="169">
        <v>61305</v>
      </c>
      <c r="E79" s="170">
        <v>1.0880026099013129</v>
      </c>
      <c r="F79" s="24"/>
      <c r="G79" s="8"/>
      <c r="H79" s="1"/>
    </row>
    <row r="80" spans="1:8" x14ac:dyDescent="0.2">
      <c r="A80" s="163">
        <v>66</v>
      </c>
      <c r="B80" s="168" t="s">
        <v>330</v>
      </c>
      <c r="C80" s="23">
        <v>632</v>
      </c>
      <c r="D80" s="169">
        <v>62555</v>
      </c>
      <c r="E80" s="170">
        <v>1.0103109263847814</v>
      </c>
      <c r="F80" s="24"/>
      <c r="G80" s="8"/>
      <c r="H80" s="1"/>
    </row>
    <row r="81" spans="1:8" x14ac:dyDescent="0.2">
      <c r="A81" s="163">
        <v>67</v>
      </c>
      <c r="B81" s="168" t="s">
        <v>328</v>
      </c>
      <c r="C81" s="23">
        <v>1549</v>
      </c>
      <c r="D81" s="169">
        <v>156411</v>
      </c>
      <c r="E81" s="170">
        <v>0.99033955412343111</v>
      </c>
      <c r="F81" s="24"/>
      <c r="G81" s="8"/>
      <c r="H81" s="1"/>
    </row>
    <row r="82" spans="1:8" x14ac:dyDescent="0.2">
      <c r="A82" s="163">
        <v>68</v>
      </c>
      <c r="B82" s="168" t="s">
        <v>331</v>
      </c>
      <c r="C82" s="23">
        <v>245</v>
      </c>
      <c r="D82" s="169">
        <v>26961</v>
      </c>
      <c r="E82" s="170">
        <v>0.90872000296724909</v>
      </c>
      <c r="F82" s="24"/>
      <c r="G82" s="8"/>
      <c r="H82" s="1"/>
    </row>
    <row r="83" spans="1:8" x14ac:dyDescent="0.2">
      <c r="A83" s="163">
        <v>69</v>
      </c>
      <c r="B83" s="168" t="s">
        <v>327</v>
      </c>
      <c r="C83" s="23">
        <v>272</v>
      </c>
      <c r="D83" s="169">
        <v>35995</v>
      </c>
      <c r="E83" s="170">
        <v>0.75566050840394494</v>
      </c>
      <c r="F83" s="24"/>
      <c r="G83" s="8"/>
      <c r="H83" s="1"/>
    </row>
    <row r="84" spans="1:8" x14ac:dyDescent="0.2">
      <c r="A84" s="163">
        <v>70</v>
      </c>
      <c r="B84" s="168" t="s">
        <v>334</v>
      </c>
      <c r="C84" s="23">
        <v>942</v>
      </c>
      <c r="D84" s="169">
        <v>130381</v>
      </c>
      <c r="E84" s="170">
        <v>0.72249790997154495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713</v>
      </c>
      <c r="D85" s="169">
        <v>113945</v>
      </c>
      <c r="E85" s="170">
        <v>0.62574048883233135</v>
      </c>
      <c r="F85" s="24"/>
      <c r="G85" s="8"/>
      <c r="H85" s="1"/>
    </row>
    <row r="86" spans="1:8" x14ac:dyDescent="0.2">
      <c r="A86" s="163">
        <v>72</v>
      </c>
      <c r="B86" s="168" t="s">
        <v>332</v>
      </c>
      <c r="C86" s="23">
        <v>271</v>
      </c>
      <c r="D86" s="169">
        <v>44457</v>
      </c>
      <c r="E86" s="170">
        <v>0.60957779427311787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335</v>
      </c>
      <c r="C87" s="23">
        <v>319</v>
      </c>
      <c r="D87" s="169">
        <v>61504</v>
      </c>
      <c r="E87" s="170">
        <v>0.51866545265348596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336</v>
      </c>
      <c r="C88" s="23">
        <v>434</v>
      </c>
      <c r="D88" s="169">
        <v>113201</v>
      </c>
      <c r="E88" s="170">
        <v>0.38338883932120743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338</v>
      </c>
      <c r="C89" s="23">
        <v>252</v>
      </c>
      <c r="D89" s="169">
        <v>77888</v>
      </c>
      <c r="E89" s="170">
        <v>0.32354149548069022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337</v>
      </c>
      <c r="C90" s="23">
        <v>108</v>
      </c>
      <c r="D90" s="169">
        <v>39470</v>
      </c>
      <c r="E90" s="170">
        <v>0.27362553838358245</v>
      </c>
      <c r="F90" s="24"/>
      <c r="G90" s="8"/>
      <c r="H90" s="1"/>
    </row>
    <row r="91" spans="1:8" s="8" customFormat="1" x14ac:dyDescent="0.2">
      <c r="A91" s="163">
        <v>77</v>
      </c>
      <c r="B91" s="168" t="s">
        <v>339</v>
      </c>
      <c r="C91" s="23">
        <v>173</v>
      </c>
      <c r="D91" s="169">
        <v>63997</v>
      </c>
      <c r="E91" s="170">
        <v>0.2703251714924137</v>
      </c>
      <c r="F91" s="24"/>
    </row>
    <row r="92" spans="1:8" x14ac:dyDescent="0.2">
      <c r="A92" s="163">
        <v>78</v>
      </c>
      <c r="B92" s="168" t="s">
        <v>340</v>
      </c>
      <c r="C92" s="23">
        <v>294</v>
      </c>
      <c r="D92" s="169">
        <v>110888</v>
      </c>
      <c r="E92" s="170">
        <v>0.26513238583074811</v>
      </c>
      <c r="F92" s="24"/>
      <c r="G92" s="8"/>
      <c r="H92" s="1"/>
    </row>
    <row r="93" spans="1:8" x14ac:dyDescent="0.2">
      <c r="A93" s="171">
        <v>79</v>
      </c>
      <c r="B93" s="221" t="s">
        <v>341</v>
      </c>
      <c r="C93" s="221">
        <v>182</v>
      </c>
      <c r="D93" s="173">
        <v>95376</v>
      </c>
      <c r="E93" s="174">
        <v>0.19082368730078844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258</v>
      </c>
      <c r="B95" s="232" t="s">
        <v>342</v>
      </c>
      <c r="C95" s="235" t="s">
        <v>260</v>
      </c>
      <c r="D95" s="238" t="s">
        <v>445</v>
      </c>
      <c r="E95" s="235" t="s">
        <v>261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156</v>
      </c>
      <c r="C98" s="177">
        <v>215052</v>
      </c>
      <c r="D98" s="166">
        <v>5426252</v>
      </c>
      <c r="E98" s="178">
        <v>3.9631775302731977</v>
      </c>
    </row>
    <row r="99" spans="1:8" x14ac:dyDescent="0.2">
      <c r="A99" s="163">
        <v>1</v>
      </c>
      <c r="B99" s="1" t="s">
        <v>343</v>
      </c>
      <c r="C99" s="34">
        <v>60745</v>
      </c>
      <c r="D99" s="169">
        <v>796650</v>
      </c>
      <c r="E99" s="179">
        <v>7.6250549174668931</v>
      </c>
    </row>
    <row r="100" spans="1:8" x14ac:dyDescent="0.2">
      <c r="A100" s="163">
        <v>2</v>
      </c>
      <c r="B100" s="1" t="s">
        <v>344</v>
      </c>
      <c r="C100" s="34">
        <v>59131</v>
      </c>
      <c r="D100" s="169">
        <v>820697</v>
      </c>
      <c r="E100" s="179">
        <v>7.2049733336420143</v>
      </c>
    </row>
    <row r="101" spans="1:8" x14ac:dyDescent="0.2">
      <c r="A101" s="163">
        <v>3</v>
      </c>
      <c r="B101" s="1" t="s">
        <v>345</v>
      </c>
      <c r="C101" s="34">
        <v>46330</v>
      </c>
      <c r="D101" s="169">
        <v>653024</v>
      </c>
      <c r="E101" s="179">
        <v>7.0946856470818833</v>
      </c>
    </row>
    <row r="102" spans="1:8" x14ac:dyDescent="0.2">
      <c r="A102" s="163">
        <v>4</v>
      </c>
      <c r="B102" s="1" t="s">
        <v>346</v>
      </c>
      <c r="C102" s="34">
        <v>20602</v>
      </c>
      <c r="D102" s="169">
        <v>682527</v>
      </c>
      <c r="E102" s="179">
        <v>3.0184886458704199</v>
      </c>
    </row>
    <row r="103" spans="1:8" x14ac:dyDescent="0.2">
      <c r="A103" s="163">
        <v>5</v>
      </c>
      <c r="B103" s="1" t="s">
        <v>348</v>
      </c>
      <c r="C103" s="34">
        <v>8723</v>
      </c>
      <c r="D103" s="169">
        <v>559697</v>
      </c>
      <c r="E103" s="179">
        <v>1.5585218430686605</v>
      </c>
      <c r="F103" s="180"/>
    </row>
    <row r="104" spans="1:8" x14ac:dyDescent="0.2">
      <c r="A104" s="163">
        <v>6</v>
      </c>
      <c r="B104" s="1" t="s">
        <v>347</v>
      </c>
      <c r="C104" s="34">
        <v>10522</v>
      </c>
      <c r="D104" s="169">
        <v>690434</v>
      </c>
      <c r="E104" s="179">
        <v>1.5239689818288207</v>
      </c>
    </row>
    <row r="105" spans="1:8" x14ac:dyDescent="0.2">
      <c r="A105" s="163">
        <v>7</v>
      </c>
      <c r="B105" s="1" t="s">
        <v>349</v>
      </c>
      <c r="C105" s="34">
        <v>6461</v>
      </c>
      <c r="D105" s="169">
        <v>589935</v>
      </c>
      <c r="E105" s="179">
        <v>1.0952054039851848</v>
      </c>
    </row>
    <row r="106" spans="1:8" x14ac:dyDescent="0.2">
      <c r="A106" s="171">
        <v>8</v>
      </c>
      <c r="B106" s="181" t="s">
        <v>350</v>
      </c>
      <c r="C106" s="182">
        <v>2538</v>
      </c>
      <c r="D106" s="173">
        <v>633288</v>
      </c>
      <c r="E106" s="183">
        <v>0.4007655284799333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351</v>
      </c>
    </row>
    <row r="2" spans="1:15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352</v>
      </c>
      <c r="L2" s="8"/>
    </row>
    <row r="3" spans="1:15" s="8" customFormat="1" x14ac:dyDescent="0.2">
      <c r="A3" s="142"/>
      <c r="B3" s="79" t="s">
        <v>353</v>
      </c>
      <c r="C3" s="79" t="s">
        <v>354</v>
      </c>
      <c r="D3" s="79" t="s">
        <v>355</v>
      </c>
      <c r="E3" s="79" t="s">
        <v>356</v>
      </c>
      <c r="F3" s="79" t="s">
        <v>357</v>
      </c>
      <c r="G3" s="79" t="s">
        <v>358</v>
      </c>
      <c r="H3" s="79" t="s">
        <v>359</v>
      </c>
      <c r="I3" s="79" t="s">
        <v>430</v>
      </c>
      <c r="J3" s="79" t="s">
        <v>360</v>
      </c>
      <c r="K3" s="79" t="s">
        <v>431</v>
      </c>
    </row>
    <row r="4" spans="1:15" s="8" customFormat="1" x14ac:dyDescent="0.2">
      <c r="A4" s="191" t="s">
        <v>156</v>
      </c>
      <c r="B4" s="70">
        <v>607</v>
      </c>
      <c r="C4" s="18">
        <v>653</v>
      </c>
      <c r="D4" s="18">
        <v>784</v>
      </c>
      <c r="E4" s="70">
        <v>32637</v>
      </c>
      <c r="F4" s="70">
        <v>7237</v>
      </c>
      <c r="G4" s="70">
        <v>34</v>
      </c>
      <c r="H4" s="70">
        <v>596</v>
      </c>
      <c r="I4" s="70">
        <v>1587</v>
      </c>
      <c r="J4" s="70">
        <v>12</v>
      </c>
      <c r="K4" s="70">
        <v>1</v>
      </c>
      <c r="L4" s="19"/>
      <c r="M4" s="19"/>
      <c r="N4" s="19"/>
      <c r="O4" s="19"/>
    </row>
    <row r="5" spans="1:15" x14ac:dyDescent="0.2">
      <c r="A5" s="192" t="s">
        <v>157</v>
      </c>
      <c r="B5" s="193">
        <v>0</v>
      </c>
      <c r="C5" s="25">
        <v>6</v>
      </c>
      <c r="D5" s="25">
        <v>1</v>
      </c>
      <c r="E5" s="193">
        <v>32</v>
      </c>
      <c r="F5" s="193">
        <v>5</v>
      </c>
      <c r="G5" s="193">
        <v>0</v>
      </c>
      <c r="H5" s="193">
        <v>1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158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159</v>
      </c>
      <c r="B7" s="194">
        <v>0</v>
      </c>
      <c r="C7" s="23">
        <v>0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160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161</v>
      </c>
      <c r="B9" s="194">
        <v>0</v>
      </c>
      <c r="C9" s="23">
        <v>3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162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163</v>
      </c>
      <c r="B11" s="194">
        <v>0</v>
      </c>
      <c r="C11" s="23">
        <v>0</v>
      </c>
      <c r="D11" s="23">
        <v>1</v>
      </c>
      <c r="E11" s="194">
        <v>20</v>
      </c>
      <c r="F11" s="194">
        <v>0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164</v>
      </c>
      <c r="B12" s="194">
        <v>0</v>
      </c>
      <c r="C12" s="23">
        <v>2</v>
      </c>
      <c r="D12" s="23">
        <v>0</v>
      </c>
      <c r="E12" s="194">
        <v>12</v>
      </c>
      <c r="F12" s="194">
        <v>5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165</v>
      </c>
      <c r="B13" s="194">
        <v>0</v>
      </c>
      <c r="C13" s="23">
        <v>0</v>
      </c>
      <c r="D13" s="23">
        <v>0</v>
      </c>
      <c r="E13" s="194">
        <v>0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166</v>
      </c>
      <c r="B14" s="196">
        <v>13</v>
      </c>
      <c r="C14" s="89">
        <v>12</v>
      </c>
      <c r="D14" s="89">
        <v>13</v>
      </c>
      <c r="E14" s="196">
        <v>305</v>
      </c>
      <c r="F14" s="196">
        <v>58</v>
      </c>
      <c r="G14" s="196">
        <v>0</v>
      </c>
      <c r="H14" s="196">
        <v>5</v>
      </c>
      <c r="I14" s="196">
        <v>7</v>
      </c>
      <c r="J14" s="196">
        <v>0</v>
      </c>
      <c r="K14" s="196">
        <v>0</v>
      </c>
    </row>
    <row r="15" spans="1:15" x14ac:dyDescent="0.2">
      <c r="A15" s="33" t="s">
        <v>167</v>
      </c>
      <c r="B15" s="194">
        <v>10</v>
      </c>
      <c r="C15" s="23">
        <v>4</v>
      </c>
      <c r="D15" s="23">
        <v>7</v>
      </c>
      <c r="E15" s="194">
        <v>184</v>
      </c>
      <c r="F15" s="194">
        <v>38</v>
      </c>
      <c r="G15" s="194">
        <v>0</v>
      </c>
      <c r="H15" s="194">
        <v>2</v>
      </c>
      <c r="I15" s="194">
        <v>3</v>
      </c>
      <c r="J15" s="194">
        <v>0</v>
      </c>
      <c r="K15" s="194">
        <v>0</v>
      </c>
    </row>
    <row r="16" spans="1:15" x14ac:dyDescent="0.2">
      <c r="A16" s="33" t="s">
        <v>168</v>
      </c>
      <c r="B16" s="194">
        <v>2</v>
      </c>
      <c r="C16" s="23">
        <v>4</v>
      </c>
      <c r="D16" s="23">
        <v>0</v>
      </c>
      <c r="E16" s="194">
        <v>0</v>
      </c>
      <c r="F16" s="194">
        <v>2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169</v>
      </c>
      <c r="B17" s="194">
        <v>1</v>
      </c>
      <c r="C17" s="23">
        <v>1</v>
      </c>
      <c r="D17" s="23">
        <v>3</v>
      </c>
      <c r="E17" s="194">
        <v>16</v>
      </c>
      <c r="F17" s="194">
        <v>2</v>
      </c>
      <c r="G17" s="194">
        <v>0</v>
      </c>
      <c r="H17" s="194">
        <v>0</v>
      </c>
      <c r="I17" s="194">
        <v>2</v>
      </c>
      <c r="J17" s="194">
        <v>0</v>
      </c>
      <c r="K17" s="194">
        <v>0</v>
      </c>
    </row>
    <row r="18" spans="1:11" x14ac:dyDescent="0.2">
      <c r="A18" s="33" t="s">
        <v>170</v>
      </c>
      <c r="B18" s="194">
        <v>0</v>
      </c>
      <c r="C18" s="23">
        <v>1</v>
      </c>
      <c r="D18" s="23">
        <v>0</v>
      </c>
      <c r="E18" s="194">
        <v>10</v>
      </c>
      <c r="F18" s="194">
        <v>0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171</v>
      </c>
      <c r="B19" s="194">
        <v>0</v>
      </c>
      <c r="C19" s="23">
        <v>0</v>
      </c>
      <c r="D19" s="23">
        <v>1</v>
      </c>
      <c r="E19" s="194">
        <v>49</v>
      </c>
      <c r="F19" s="194">
        <v>5</v>
      </c>
      <c r="G19" s="194">
        <v>0</v>
      </c>
      <c r="H19" s="194">
        <v>0</v>
      </c>
      <c r="I19" s="194">
        <v>2</v>
      </c>
      <c r="J19" s="194">
        <v>0</v>
      </c>
      <c r="K19" s="194">
        <v>0</v>
      </c>
    </row>
    <row r="20" spans="1:11" x14ac:dyDescent="0.2">
      <c r="A20" s="33" t="s">
        <v>172</v>
      </c>
      <c r="B20" s="194">
        <v>0</v>
      </c>
      <c r="C20" s="23">
        <v>1</v>
      </c>
      <c r="D20" s="23">
        <v>2</v>
      </c>
      <c r="E20" s="194">
        <v>29</v>
      </c>
      <c r="F20" s="194">
        <v>11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173</v>
      </c>
      <c r="B21" s="194">
        <v>0</v>
      </c>
      <c r="C21" s="23">
        <v>1</v>
      </c>
      <c r="D21" s="23">
        <v>0</v>
      </c>
      <c r="E21" s="194">
        <v>17</v>
      </c>
      <c r="F21" s="194">
        <v>0</v>
      </c>
      <c r="G21" s="194">
        <v>0</v>
      </c>
      <c r="H21" s="194">
        <v>3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174</v>
      </c>
      <c r="B22" s="196">
        <v>12</v>
      </c>
      <c r="C22" s="89">
        <v>26</v>
      </c>
      <c r="D22" s="89">
        <v>6</v>
      </c>
      <c r="E22" s="196">
        <v>629</v>
      </c>
      <c r="F22" s="196">
        <v>154</v>
      </c>
      <c r="G22" s="196">
        <v>0</v>
      </c>
      <c r="H22" s="196">
        <v>25</v>
      </c>
      <c r="I22" s="196">
        <v>18</v>
      </c>
      <c r="J22" s="196">
        <v>0</v>
      </c>
      <c r="K22" s="196">
        <v>0</v>
      </c>
    </row>
    <row r="23" spans="1:11" x14ac:dyDescent="0.2">
      <c r="A23" s="33" t="s">
        <v>175</v>
      </c>
      <c r="B23" s="194">
        <v>0</v>
      </c>
      <c r="C23" s="23">
        <v>3</v>
      </c>
      <c r="D23" s="23">
        <v>0</v>
      </c>
      <c r="E23" s="194">
        <v>72</v>
      </c>
      <c r="F23" s="194">
        <v>25</v>
      </c>
      <c r="G23" s="194">
        <v>0</v>
      </c>
      <c r="H23" s="194">
        <v>0</v>
      </c>
      <c r="I23" s="194">
        <v>6</v>
      </c>
      <c r="J23" s="194">
        <v>0</v>
      </c>
      <c r="K23" s="194">
        <v>0</v>
      </c>
    </row>
    <row r="24" spans="1:11" x14ac:dyDescent="0.2">
      <c r="A24" s="33" t="s">
        <v>176</v>
      </c>
      <c r="B24" s="194">
        <v>2</v>
      </c>
      <c r="C24" s="23">
        <v>5</v>
      </c>
      <c r="D24" s="23">
        <v>1</v>
      </c>
      <c r="E24" s="194">
        <v>15</v>
      </c>
      <c r="F24" s="194">
        <v>0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</row>
    <row r="25" spans="1:11" x14ac:dyDescent="0.2">
      <c r="A25" s="33" t="s">
        <v>177</v>
      </c>
      <c r="B25" s="194">
        <v>0</v>
      </c>
      <c r="C25" s="23">
        <v>2</v>
      </c>
      <c r="D25" s="23">
        <v>2</v>
      </c>
      <c r="E25" s="194">
        <v>9</v>
      </c>
      <c r="F25" s="194">
        <v>3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178</v>
      </c>
      <c r="B26" s="194">
        <v>1</v>
      </c>
      <c r="C26" s="23">
        <v>1</v>
      </c>
      <c r="D26" s="23">
        <v>0</v>
      </c>
      <c r="E26" s="194">
        <v>69</v>
      </c>
      <c r="F26" s="194">
        <v>17</v>
      </c>
      <c r="G26" s="194">
        <v>0</v>
      </c>
      <c r="H26" s="194">
        <v>0</v>
      </c>
      <c r="I26" s="194">
        <v>1</v>
      </c>
      <c r="J26" s="194">
        <v>0</v>
      </c>
      <c r="K26" s="194">
        <v>0</v>
      </c>
    </row>
    <row r="27" spans="1:11" x14ac:dyDescent="0.2">
      <c r="A27" s="33" t="s">
        <v>179</v>
      </c>
      <c r="B27" s="194">
        <v>0</v>
      </c>
      <c r="C27" s="23">
        <v>3</v>
      </c>
      <c r="D27" s="23">
        <v>0</v>
      </c>
      <c r="E27" s="194">
        <v>87</v>
      </c>
      <c r="F27" s="194">
        <v>7</v>
      </c>
      <c r="G27" s="194">
        <v>0</v>
      </c>
      <c r="H27" s="194">
        <v>0</v>
      </c>
      <c r="I27" s="194">
        <v>7</v>
      </c>
      <c r="J27" s="194">
        <v>0</v>
      </c>
      <c r="K27" s="194">
        <v>0</v>
      </c>
    </row>
    <row r="28" spans="1:11" x14ac:dyDescent="0.2">
      <c r="A28" s="33" t="s">
        <v>180</v>
      </c>
      <c r="B28" s="194">
        <v>2</v>
      </c>
      <c r="C28" s="23">
        <v>3</v>
      </c>
      <c r="D28" s="23">
        <v>1</v>
      </c>
      <c r="E28" s="194">
        <v>93</v>
      </c>
      <c r="F28" s="194">
        <v>23</v>
      </c>
      <c r="G28" s="194">
        <v>0</v>
      </c>
      <c r="H28" s="194">
        <v>20</v>
      </c>
      <c r="I28" s="194">
        <v>3</v>
      </c>
      <c r="J28" s="194">
        <v>0</v>
      </c>
      <c r="K28" s="194">
        <v>0</v>
      </c>
    </row>
    <row r="29" spans="1:11" x14ac:dyDescent="0.2">
      <c r="A29" s="33" t="s">
        <v>181</v>
      </c>
      <c r="B29" s="194">
        <v>6</v>
      </c>
      <c r="C29" s="23">
        <v>5</v>
      </c>
      <c r="D29" s="23">
        <v>2</v>
      </c>
      <c r="E29" s="194">
        <v>220</v>
      </c>
      <c r="F29" s="194">
        <v>75</v>
      </c>
      <c r="G29" s="194">
        <v>0</v>
      </c>
      <c r="H29" s="194">
        <v>4</v>
      </c>
      <c r="I29" s="194">
        <v>0</v>
      </c>
      <c r="J29" s="194">
        <v>0</v>
      </c>
      <c r="K29" s="194">
        <v>0</v>
      </c>
    </row>
    <row r="30" spans="1:11" x14ac:dyDescent="0.2">
      <c r="A30" s="33" t="s">
        <v>182</v>
      </c>
      <c r="B30" s="194">
        <v>0</v>
      </c>
      <c r="C30" s="23">
        <v>0</v>
      </c>
      <c r="D30" s="23">
        <v>0</v>
      </c>
      <c r="E30" s="194">
        <v>36</v>
      </c>
      <c r="F30" s="194">
        <v>3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183</v>
      </c>
      <c r="B31" s="194">
        <v>1</v>
      </c>
      <c r="C31" s="23">
        <v>4</v>
      </c>
      <c r="D31" s="23">
        <v>0</v>
      </c>
      <c r="E31" s="193">
        <v>28</v>
      </c>
      <c r="F31" s="193">
        <v>1</v>
      </c>
      <c r="G31" s="194">
        <v>0</v>
      </c>
      <c r="H31" s="194">
        <v>1</v>
      </c>
      <c r="I31" s="194">
        <v>1</v>
      </c>
      <c r="J31" s="194">
        <v>0</v>
      </c>
      <c r="K31" s="193">
        <v>0</v>
      </c>
    </row>
    <row r="32" spans="1:11" x14ac:dyDescent="0.2">
      <c r="A32" s="192" t="s">
        <v>184</v>
      </c>
      <c r="B32" s="196">
        <v>38</v>
      </c>
      <c r="C32" s="89">
        <v>39</v>
      </c>
      <c r="D32" s="89">
        <v>75</v>
      </c>
      <c r="E32" s="193">
        <v>2005</v>
      </c>
      <c r="F32" s="193">
        <v>293</v>
      </c>
      <c r="G32" s="196">
        <v>1</v>
      </c>
      <c r="H32" s="196">
        <v>5</v>
      </c>
      <c r="I32" s="217">
        <v>19</v>
      </c>
      <c r="J32" s="196">
        <v>0</v>
      </c>
      <c r="K32" s="193">
        <v>0</v>
      </c>
    </row>
    <row r="33" spans="1:16" x14ac:dyDescent="0.2">
      <c r="A33" s="33" t="s">
        <v>185</v>
      </c>
      <c r="B33" s="194">
        <v>12</v>
      </c>
      <c r="C33" s="23">
        <v>3</v>
      </c>
      <c r="D33" s="23">
        <v>3</v>
      </c>
      <c r="E33" s="194">
        <v>421</v>
      </c>
      <c r="F33" s="194">
        <v>116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186</v>
      </c>
      <c r="B34" s="194">
        <v>17</v>
      </c>
      <c r="C34" s="23">
        <v>7</v>
      </c>
      <c r="D34" s="23">
        <v>43</v>
      </c>
      <c r="E34" s="194">
        <v>816</v>
      </c>
      <c r="F34" s="194">
        <v>127</v>
      </c>
      <c r="G34" s="194">
        <v>1</v>
      </c>
      <c r="H34" s="194">
        <v>1</v>
      </c>
      <c r="I34" s="194">
        <v>15</v>
      </c>
      <c r="J34" s="194">
        <v>0</v>
      </c>
      <c r="K34" s="194">
        <v>0</v>
      </c>
    </row>
    <row r="35" spans="1:16" x14ac:dyDescent="0.2">
      <c r="A35" s="33" t="s">
        <v>187</v>
      </c>
      <c r="B35" s="194">
        <v>0</v>
      </c>
      <c r="C35" s="23">
        <v>6</v>
      </c>
      <c r="D35" s="23">
        <v>3</v>
      </c>
      <c r="E35" s="194">
        <v>199</v>
      </c>
      <c r="F35" s="194">
        <v>4</v>
      </c>
      <c r="G35" s="194">
        <v>0</v>
      </c>
      <c r="H35" s="194">
        <v>3</v>
      </c>
      <c r="I35" s="194">
        <v>0</v>
      </c>
      <c r="J35" s="194">
        <v>0</v>
      </c>
      <c r="K35" s="194">
        <v>0</v>
      </c>
    </row>
    <row r="36" spans="1:16" ht="12" customHeight="1" x14ac:dyDescent="0.2">
      <c r="A36" s="33" t="s">
        <v>188</v>
      </c>
      <c r="B36" s="194">
        <v>6</v>
      </c>
      <c r="C36" s="23">
        <v>7</v>
      </c>
      <c r="D36" s="23">
        <v>9</v>
      </c>
      <c r="E36" s="194">
        <v>368</v>
      </c>
      <c r="F36" s="194">
        <v>33</v>
      </c>
      <c r="G36" s="194">
        <v>0</v>
      </c>
      <c r="H36" s="194">
        <v>1</v>
      </c>
      <c r="I36" s="194">
        <v>4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189</v>
      </c>
      <c r="B37" s="194">
        <v>1</v>
      </c>
      <c r="C37" s="23">
        <v>6</v>
      </c>
      <c r="D37" s="23">
        <v>12</v>
      </c>
      <c r="E37" s="194">
        <v>21</v>
      </c>
      <c r="F37" s="194">
        <v>1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190</v>
      </c>
      <c r="B38" s="194">
        <v>2</v>
      </c>
      <c r="C38" s="23">
        <v>8</v>
      </c>
      <c r="D38" s="23">
        <v>4</v>
      </c>
      <c r="E38" s="194">
        <v>71</v>
      </c>
      <c r="F38" s="194">
        <v>12</v>
      </c>
      <c r="G38" s="194">
        <v>0</v>
      </c>
      <c r="H38" s="194">
        <v>0</v>
      </c>
      <c r="I38" s="194">
        <v>0</v>
      </c>
      <c r="J38" s="194">
        <v>0</v>
      </c>
      <c r="K38" s="194">
        <v>0</v>
      </c>
    </row>
    <row r="39" spans="1:16" x14ac:dyDescent="0.2">
      <c r="A39" s="192" t="s">
        <v>191</v>
      </c>
      <c r="B39" s="193">
        <v>0</v>
      </c>
      <c r="C39" s="25">
        <v>2</v>
      </c>
      <c r="D39" s="25">
        <v>1</v>
      </c>
      <c r="E39" s="193">
        <v>109</v>
      </c>
      <c r="F39" s="193">
        <v>0</v>
      </c>
      <c r="G39" s="193">
        <v>0</v>
      </c>
      <c r="H39" s="193">
        <v>0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192</v>
      </c>
      <c r="B40" s="193">
        <v>26</v>
      </c>
      <c r="C40" s="25">
        <v>28</v>
      </c>
      <c r="D40" s="25">
        <v>78</v>
      </c>
      <c r="E40" s="193">
        <v>921</v>
      </c>
      <c r="F40" s="193">
        <v>256</v>
      </c>
      <c r="G40" s="193">
        <v>1</v>
      </c>
      <c r="H40" s="193">
        <v>30</v>
      </c>
      <c r="I40" s="193">
        <v>35</v>
      </c>
      <c r="J40" s="193">
        <v>0</v>
      </c>
      <c r="K40" s="193">
        <v>0</v>
      </c>
    </row>
    <row r="41" spans="1:16" x14ac:dyDescent="0.2">
      <c r="A41" s="33" t="s">
        <v>193</v>
      </c>
      <c r="B41" s="194">
        <v>2</v>
      </c>
      <c r="C41" s="23">
        <v>1</v>
      </c>
      <c r="D41" s="23">
        <v>0</v>
      </c>
      <c r="E41" s="194">
        <v>56</v>
      </c>
      <c r="F41" s="194">
        <v>2</v>
      </c>
      <c r="G41" s="194">
        <v>1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194</v>
      </c>
      <c r="B42" s="194">
        <v>3</v>
      </c>
      <c r="C42" s="23">
        <v>2</v>
      </c>
      <c r="D42" s="23">
        <v>1</v>
      </c>
      <c r="E42" s="194">
        <v>103</v>
      </c>
      <c r="F42" s="194">
        <v>15</v>
      </c>
      <c r="G42" s="194">
        <v>0</v>
      </c>
      <c r="H42" s="194">
        <v>1</v>
      </c>
      <c r="I42" s="194">
        <v>3</v>
      </c>
      <c r="J42" s="194">
        <v>0</v>
      </c>
      <c r="K42" s="194">
        <v>0</v>
      </c>
    </row>
    <row r="43" spans="1:16" x14ac:dyDescent="0.2">
      <c r="A43" s="33" t="s">
        <v>195</v>
      </c>
      <c r="B43" s="194">
        <v>4</v>
      </c>
      <c r="C43" s="23">
        <v>4</v>
      </c>
      <c r="D43" s="23">
        <v>14</v>
      </c>
      <c r="E43" s="194">
        <v>45</v>
      </c>
      <c r="F43" s="194">
        <v>20</v>
      </c>
      <c r="G43" s="194">
        <v>0</v>
      </c>
      <c r="H43" s="194">
        <v>0</v>
      </c>
      <c r="I43" s="194">
        <v>2</v>
      </c>
      <c r="J43" s="194">
        <v>0</v>
      </c>
      <c r="K43" s="194">
        <v>0</v>
      </c>
    </row>
    <row r="44" spans="1:16" x14ac:dyDescent="0.2">
      <c r="A44" s="33" t="s">
        <v>196</v>
      </c>
      <c r="B44" s="194">
        <v>0</v>
      </c>
      <c r="C44" s="23">
        <v>1</v>
      </c>
      <c r="D44" s="23">
        <v>12</v>
      </c>
      <c r="E44" s="194">
        <v>72</v>
      </c>
      <c r="F44" s="194">
        <v>11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197</v>
      </c>
      <c r="B45" s="194">
        <v>1</v>
      </c>
      <c r="C45" s="23">
        <v>4</v>
      </c>
      <c r="D45" s="23">
        <v>34</v>
      </c>
      <c r="E45" s="194">
        <v>121</v>
      </c>
      <c r="F45" s="194">
        <v>97</v>
      </c>
      <c r="G45" s="194">
        <v>0</v>
      </c>
      <c r="H45" s="194">
        <v>1</v>
      </c>
      <c r="I45" s="194">
        <v>2</v>
      </c>
      <c r="J45" s="194">
        <v>0</v>
      </c>
      <c r="K45" s="194">
        <v>0</v>
      </c>
    </row>
    <row r="46" spans="1:16" x14ac:dyDescent="0.2">
      <c r="A46" s="33" t="s">
        <v>198</v>
      </c>
      <c r="B46" s="194">
        <v>1</v>
      </c>
      <c r="C46" s="23">
        <v>2</v>
      </c>
      <c r="D46" s="23">
        <v>4</v>
      </c>
      <c r="E46" s="194">
        <v>116</v>
      </c>
      <c r="F46" s="194">
        <v>16</v>
      </c>
      <c r="G46" s="194">
        <v>0</v>
      </c>
      <c r="H46" s="194">
        <v>17</v>
      </c>
      <c r="I46" s="194">
        <v>5</v>
      </c>
      <c r="J46" s="194">
        <v>0</v>
      </c>
      <c r="K46" s="194">
        <v>0</v>
      </c>
    </row>
    <row r="47" spans="1:16" x14ac:dyDescent="0.2">
      <c r="A47" s="33" t="s">
        <v>199</v>
      </c>
      <c r="B47" s="194">
        <v>8</v>
      </c>
      <c r="C47" s="23">
        <v>3</v>
      </c>
      <c r="D47" s="23">
        <v>0</v>
      </c>
      <c r="E47" s="194">
        <v>38</v>
      </c>
      <c r="F47" s="194">
        <v>27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200</v>
      </c>
      <c r="B48" s="194">
        <v>1</v>
      </c>
      <c r="C48" s="23">
        <v>5</v>
      </c>
      <c r="D48" s="23">
        <v>9</v>
      </c>
      <c r="E48" s="194">
        <v>138</v>
      </c>
      <c r="F48" s="194">
        <v>60</v>
      </c>
      <c r="G48" s="194">
        <v>0</v>
      </c>
      <c r="H48" s="194">
        <v>3</v>
      </c>
      <c r="I48" s="194">
        <v>7</v>
      </c>
      <c r="J48" s="194">
        <v>0</v>
      </c>
      <c r="K48" s="194">
        <v>0</v>
      </c>
    </row>
    <row r="49" spans="1:11" x14ac:dyDescent="0.2">
      <c r="A49" s="33" t="s">
        <v>201</v>
      </c>
      <c r="B49" s="194">
        <v>0</v>
      </c>
      <c r="C49" s="23">
        <v>1</v>
      </c>
      <c r="D49" s="23">
        <v>0</v>
      </c>
      <c r="E49" s="194">
        <v>66</v>
      </c>
      <c r="F49" s="194">
        <v>5</v>
      </c>
      <c r="G49" s="194">
        <v>0</v>
      </c>
      <c r="H49" s="194">
        <v>1</v>
      </c>
      <c r="I49" s="194">
        <v>3</v>
      </c>
      <c r="J49" s="194">
        <v>0</v>
      </c>
      <c r="K49" s="194">
        <v>0</v>
      </c>
    </row>
    <row r="50" spans="1:11" x14ac:dyDescent="0.2">
      <c r="A50" s="33" t="s">
        <v>202</v>
      </c>
      <c r="B50" s="194">
        <v>4</v>
      </c>
      <c r="C50" s="23">
        <v>0</v>
      </c>
      <c r="D50" s="23">
        <v>1</v>
      </c>
      <c r="E50" s="194">
        <v>22</v>
      </c>
      <c r="F50" s="194">
        <v>0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203</v>
      </c>
      <c r="B51" s="193">
        <v>2</v>
      </c>
      <c r="C51" s="25">
        <v>5</v>
      </c>
      <c r="D51" s="25">
        <v>3</v>
      </c>
      <c r="E51" s="193">
        <v>144</v>
      </c>
      <c r="F51" s="193">
        <v>3</v>
      </c>
      <c r="G51" s="193">
        <v>0</v>
      </c>
      <c r="H51" s="193">
        <v>7</v>
      </c>
      <c r="I51" s="193">
        <v>13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353</v>
      </c>
      <c r="C53" s="79" t="s">
        <v>354</v>
      </c>
      <c r="D53" s="79" t="s">
        <v>355</v>
      </c>
      <c r="E53" s="79" t="s">
        <v>356</v>
      </c>
      <c r="F53" s="79" t="s">
        <v>357</v>
      </c>
      <c r="G53" s="79" t="s">
        <v>358</v>
      </c>
      <c r="H53" s="79" t="s">
        <v>359</v>
      </c>
      <c r="I53" s="79" t="s">
        <v>430</v>
      </c>
      <c r="J53" s="79" t="s">
        <v>360</v>
      </c>
      <c r="K53" s="79" t="s">
        <v>431</v>
      </c>
    </row>
    <row r="54" spans="1:11" x14ac:dyDescent="0.2">
      <c r="A54" s="192" t="s">
        <v>361</v>
      </c>
      <c r="B54" s="198">
        <v>115</v>
      </c>
      <c r="C54" s="198">
        <v>89</v>
      </c>
      <c r="D54" s="25">
        <v>254</v>
      </c>
      <c r="E54" s="198">
        <v>10379</v>
      </c>
      <c r="F54" s="198">
        <v>1775</v>
      </c>
      <c r="G54" s="198">
        <v>3</v>
      </c>
      <c r="H54" s="198">
        <v>96</v>
      </c>
      <c r="I54" s="198">
        <v>225</v>
      </c>
      <c r="J54" s="198">
        <v>0</v>
      </c>
      <c r="K54" s="198">
        <v>0</v>
      </c>
    </row>
    <row r="55" spans="1:11" ht="12" customHeight="1" x14ac:dyDescent="0.2">
      <c r="A55" s="33" t="s">
        <v>206</v>
      </c>
      <c r="B55" s="36">
        <v>0</v>
      </c>
      <c r="C55" s="36">
        <v>4</v>
      </c>
      <c r="D55" s="23">
        <v>5</v>
      </c>
      <c r="E55" s="36">
        <v>100</v>
      </c>
      <c r="F55" s="36">
        <v>39</v>
      </c>
      <c r="G55" s="36">
        <v>0</v>
      </c>
      <c r="H55" s="36">
        <v>55</v>
      </c>
      <c r="I55" s="36">
        <v>9</v>
      </c>
      <c r="J55" s="36">
        <v>0</v>
      </c>
      <c r="K55" s="36">
        <v>0</v>
      </c>
    </row>
    <row r="56" spans="1:11" ht="12" customHeight="1" x14ac:dyDescent="0.2">
      <c r="A56" s="33" t="s">
        <v>207</v>
      </c>
      <c r="B56" s="36">
        <v>0</v>
      </c>
      <c r="C56" s="36">
        <v>7</v>
      </c>
      <c r="D56" s="23">
        <v>3</v>
      </c>
      <c r="E56" s="36">
        <v>82</v>
      </c>
      <c r="F56" s="36">
        <v>26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208</v>
      </c>
      <c r="B57" s="36">
        <v>5</v>
      </c>
      <c r="C57" s="36">
        <v>7</v>
      </c>
      <c r="D57" s="23">
        <v>4</v>
      </c>
      <c r="E57" s="36">
        <v>275</v>
      </c>
      <c r="F57" s="36">
        <v>214</v>
      </c>
      <c r="G57" s="36">
        <v>1</v>
      </c>
      <c r="H57" s="36">
        <v>7</v>
      </c>
      <c r="I57" s="36">
        <v>8</v>
      </c>
      <c r="J57" s="36">
        <v>0</v>
      </c>
      <c r="K57" s="36">
        <v>0</v>
      </c>
    </row>
    <row r="58" spans="1:11" x14ac:dyDescent="0.2">
      <c r="A58" s="33" t="s">
        <v>209</v>
      </c>
      <c r="B58" s="36">
        <v>0</v>
      </c>
      <c r="C58" s="36">
        <v>4</v>
      </c>
      <c r="D58" s="23">
        <v>2</v>
      </c>
      <c r="E58" s="36">
        <v>294</v>
      </c>
      <c r="F58" s="36">
        <v>25</v>
      </c>
      <c r="G58" s="36">
        <v>0</v>
      </c>
      <c r="H58" s="36">
        <v>3</v>
      </c>
      <c r="I58" s="36">
        <v>5</v>
      </c>
      <c r="J58" s="36">
        <v>0</v>
      </c>
      <c r="K58" s="36">
        <v>0</v>
      </c>
    </row>
    <row r="59" spans="1:11" ht="12" customHeight="1" x14ac:dyDescent="0.2">
      <c r="A59" s="33" t="s">
        <v>210</v>
      </c>
      <c r="B59" s="36">
        <v>1</v>
      </c>
      <c r="C59" s="36">
        <v>3</v>
      </c>
      <c r="D59" s="23">
        <v>0</v>
      </c>
      <c r="E59" s="36">
        <v>233</v>
      </c>
      <c r="F59" s="36">
        <v>81</v>
      </c>
      <c r="G59" s="36">
        <v>0</v>
      </c>
      <c r="H59" s="36">
        <v>14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211</v>
      </c>
      <c r="B60" s="36">
        <v>5</v>
      </c>
      <c r="C60" s="36">
        <v>20</v>
      </c>
      <c r="D60" s="23">
        <v>38</v>
      </c>
      <c r="E60" s="36">
        <v>1604</v>
      </c>
      <c r="F60" s="36">
        <v>178</v>
      </c>
      <c r="G60" s="36">
        <v>0</v>
      </c>
      <c r="H60" s="36">
        <v>1</v>
      </c>
      <c r="I60" s="36">
        <v>34</v>
      </c>
      <c r="J60" s="36">
        <v>0</v>
      </c>
      <c r="K60" s="36">
        <v>0</v>
      </c>
    </row>
    <row r="61" spans="1:11" s="8" customFormat="1" x14ac:dyDescent="0.2">
      <c r="A61" s="33" t="s">
        <v>212</v>
      </c>
      <c r="B61" s="36">
        <v>0</v>
      </c>
      <c r="C61" s="36">
        <v>10</v>
      </c>
      <c r="D61" s="23">
        <v>4</v>
      </c>
      <c r="E61" s="36">
        <v>448</v>
      </c>
      <c r="F61" s="36">
        <v>71</v>
      </c>
      <c r="G61" s="36">
        <v>0</v>
      </c>
      <c r="H61" s="36">
        <v>0</v>
      </c>
      <c r="I61" s="36">
        <v>34</v>
      </c>
      <c r="J61" s="36">
        <v>0</v>
      </c>
      <c r="K61" s="36">
        <v>0</v>
      </c>
    </row>
    <row r="62" spans="1:11" x14ac:dyDescent="0.2">
      <c r="A62" s="33" t="s">
        <v>213</v>
      </c>
      <c r="B62" s="36">
        <v>9</v>
      </c>
      <c r="C62" s="36">
        <v>4</v>
      </c>
      <c r="D62" s="23">
        <v>8</v>
      </c>
      <c r="E62" s="36">
        <v>1540</v>
      </c>
      <c r="F62" s="36">
        <v>344</v>
      </c>
      <c r="G62" s="36">
        <v>0</v>
      </c>
      <c r="H62" s="36">
        <v>1</v>
      </c>
      <c r="I62" s="36">
        <v>7</v>
      </c>
      <c r="J62" s="36">
        <v>0</v>
      </c>
      <c r="K62" s="36">
        <v>0</v>
      </c>
    </row>
    <row r="63" spans="1:11" x14ac:dyDescent="0.2">
      <c r="A63" s="33" t="s">
        <v>214</v>
      </c>
      <c r="B63" s="36">
        <v>69</v>
      </c>
      <c r="C63" s="36">
        <v>15</v>
      </c>
      <c r="D63" s="23">
        <v>137</v>
      </c>
      <c r="E63" s="36">
        <v>4670</v>
      </c>
      <c r="F63" s="36">
        <v>484</v>
      </c>
      <c r="G63" s="36">
        <v>2</v>
      </c>
      <c r="H63" s="36">
        <v>0</v>
      </c>
      <c r="I63" s="36">
        <v>103</v>
      </c>
      <c r="J63" s="36">
        <v>0</v>
      </c>
      <c r="K63" s="36">
        <v>0</v>
      </c>
    </row>
    <row r="64" spans="1:11" x14ac:dyDescent="0.2">
      <c r="A64" s="33" t="s">
        <v>215</v>
      </c>
      <c r="B64" s="36">
        <v>17</v>
      </c>
      <c r="C64" s="36">
        <v>4</v>
      </c>
      <c r="D64" s="23">
        <v>12</v>
      </c>
      <c r="E64" s="36">
        <v>668</v>
      </c>
      <c r="F64" s="36">
        <v>196</v>
      </c>
      <c r="G64" s="36">
        <v>0</v>
      </c>
      <c r="H64" s="36">
        <v>0</v>
      </c>
      <c r="I64" s="36">
        <v>24</v>
      </c>
      <c r="J64" s="36">
        <v>0</v>
      </c>
      <c r="K64" s="36">
        <v>0</v>
      </c>
    </row>
    <row r="65" spans="1:16" x14ac:dyDescent="0.2">
      <c r="A65" s="33" t="s">
        <v>216</v>
      </c>
      <c r="B65" s="36">
        <v>3</v>
      </c>
      <c r="C65" s="36">
        <v>2</v>
      </c>
      <c r="D65" s="23">
        <v>18</v>
      </c>
      <c r="E65" s="36">
        <v>188</v>
      </c>
      <c r="F65" s="36">
        <v>22</v>
      </c>
      <c r="G65" s="36">
        <v>0</v>
      </c>
      <c r="H65" s="36">
        <v>15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217</v>
      </c>
      <c r="B66" s="36">
        <v>3</v>
      </c>
      <c r="C66" s="36">
        <v>4</v>
      </c>
      <c r="D66" s="23">
        <v>19</v>
      </c>
      <c r="E66" s="36">
        <v>136</v>
      </c>
      <c r="F66" s="36">
        <v>34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218</v>
      </c>
      <c r="B67" s="36">
        <v>3</v>
      </c>
      <c r="C67" s="36">
        <v>5</v>
      </c>
      <c r="D67" s="23">
        <v>4</v>
      </c>
      <c r="E67" s="36">
        <v>141</v>
      </c>
      <c r="F67" s="36">
        <v>61</v>
      </c>
      <c r="G67" s="36">
        <v>0</v>
      </c>
      <c r="H67" s="36">
        <v>0</v>
      </c>
      <c r="I67" s="36">
        <v>1</v>
      </c>
      <c r="J67" s="36">
        <v>0</v>
      </c>
      <c r="K67" s="36">
        <v>0</v>
      </c>
    </row>
    <row r="68" spans="1:16" x14ac:dyDescent="0.2">
      <c r="A68" s="195" t="s">
        <v>219</v>
      </c>
      <c r="B68" s="199">
        <v>251</v>
      </c>
      <c r="C68" s="199">
        <v>206</v>
      </c>
      <c r="D68" s="89">
        <v>97</v>
      </c>
      <c r="E68" s="199">
        <v>8906</v>
      </c>
      <c r="F68" s="199">
        <v>1988</v>
      </c>
      <c r="G68" s="199">
        <v>26</v>
      </c>
      <c r="H68" s="199">
        <v>289</v>
      </c>
      <c r="I68" s="199">
        <v>613</v>
      </c>
      <c r="J68" s="199">
        <v>11</v>
      </c>
      <c r="K68" s="199">
        <v>1</v>
      </c>
    </row>
    <row r="69" spans="1:16" x14ac:dyDescent="0.2">
      <c r="A69" s="33" t="s">
        <v>220</v>
      </c>
      <c r="B69" s="36">
        <v>41</v>
      </c>
      <c r="C69" s="36">
        <v>3</v>
      </c>
      <c r="D69" s="23">
        <v>0</v>
      </c>
      <c r="E69" s="36">
        <v>1139</v>
      </c>
      <c r="F69" s="36">
        <v>99</v>
      </c>
      <c r="G69" s="36">
        <v>0</v>
      </c>
      <c r="H69" s="36">
        <v>4</v>
      </c>
      <c r="I69" s="36">
        <v>6</v>
      </c>
      <c r="J69" s="36">
        <v>1</v>
      </c>
      <c r="K69" s="36">
        <v>0</v>
      </c>
    </row>
    <row r="70" spans="1:16" x14ac:dyDescent="0.2">
      <c r="A70" s="33" t="s">
        <v>221</v>
      </c>
      <c r="B70" s="36">
        <v>12</v>
      </c>
      <c r="C70" s="36">
        <v>14</v>
      </c>
      <c r="D70" s="23">
        <v>1</v>
      </c>
      <c r="E70" s="36">
        <v>304</v>
      </c>
      <c r="F70" s="36">
        <v>98</v>
      </c>
      <c r="G70" s="36">
        <v>1</v>
      </c>
      <c r="H70" s="36">
        <v>2</v>
      </c>
      <c r="I70" s="36">
        <v>38</v>
      </c>
      <c r="J70" s="36">
        <v>0</v>
      </c>
      <c r="K70" s="36">
        <v>0</v>
      </c>
    </row>
    <row r="71" spans="1:16" x14ac:dyDescent="0.2">
      <c r="A71" s="33" t="s">
        <v>222</v>
      </c>
      <c r="B71" s="36">
        <v>28</v>
      </c>
      <c r="C71" s="36">
        <v>7</v>
      </c>
      <c r="D71" s="23">
        <v>3</v>
      </c>
      <c r="E71" s="36">
        <v>1029</v>
      </c>
      <c r="F71" s="36">
        <v>358</v>
      </c>
      <c r="G71" s="36">
        <v>20</v>
      </c>
      <c r="H71" s="36">
        <v>17</v>
      </c>
      <c r="I71" s="36">
        <v>21</v>
      </c>
      <c r="J71" s="36">
        <v>0</v>
      </c>
      <c r="K71" s="36">
        <v>0</v>
      </c>
    </row>
    <row r="72" spans="1:16" x14ac:dyDescent="0.2">
      <c r="A72" s="33" t="s">
        <v>223</v>
      </c>
      <c r="B72" s="36">
        <v>6</v>
      </c>
      <c r="C72" s="36">
        <v>33</v>
      </c>
      <c r="D72" s="23">
        <v>5</v>
      </c>
      <c r="E72" s="36">
        <v>247</v>
      </c>
      <c r="F72" s="36">
        <v>84</v>
      </c>
      <c r="G72" s="36">
        <v>0</v>
      </c>
      <c r="H72" s="36">
        <v>2</v>
      </c>
      <c r="I72" s="36">
        <v>40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224</v>
      </c>
      <c r="B73" s="36">
        <v>3</v>
      </c>
      <c r="C73" s="36">
        <v>4</v>
      </c>
      <c r="D73" s="23">
        <v>0</v>
      </c>
      <c r="E73" s="36">
        <v>237</v>
      </c>
      <c r="F73" s="36">
        <v>13</v>
      </c>
      <c r="G73" s="36">
        <v>0</v>
      </c>
      <c r="H73" s="36">
        <v>0</v>
      </c>
      <c r="I73" s="36">
        <v>30</v>
      </c>
      <c r="J73" s="36">
        <v>0</v>
      </c>
      <c r="K73" s="36">
        <v>0</v>
      </c>
    </row>
    <row r="74" spans="1:16" x14ac:dyDescent="0.2">
      <c r="A74" s="33" t="s">
        <v>225</v>
      </c>
      <c r="B74" s="36">
        <v>11</v>
      </c>
      <c r="C74" s="36">
        <v>75</v>
      </c>
      <c r="D74" s="23">
        <v>5</v>
      </c>
      <c r="E74" s="36">
        <v>279</v>
      </c>
      <c r="F74" s="36">
        <v>190</v>
      </c>
      <c r="G74" s="36">
        <v>0</v>
      </c>
      <c r="H74" s="36">
        <v>10</v>
      </c>
      <c r="I74" s="36">
        <v>16</v>
      </c>
      <c r="J74" s="36">
        <v>0</v>
      </c>
      <c r="K74" s="36">
        <v>0</v>
      </c>
    </row>
    <row r="75" spans="1:16" x14ac:dyDescent="0.2">
      <c r="A75" s="33" t="s">
        <v>226</v>
      </c>
      <c r="B75" s="36">
        <v>15</v>
      </c>
      <c r="C75" s="36">
        <v>11</v>
      </c>
      <c r="D75" s="23">
        <v>2</v>
      </c>
      <c r="E75" s="36">
        <v>1689</v>
      </c>
      <c r="F75" s="36">
        <v>271</v>
      </c>
      <c r="G75" s="36">
        <v>0</v>
      </c>
      <c r="H75" s="36">
        <v>126</v>
      </c>
      <c r="I75" s="36">
        <v>41</v>
      </c>
      <c r="J75" s="36">
        <v>4</v>
      </c>
      <c r="K75" s="36">
        <v>0</v>
      </c>
    </row>
    <row r="76" spans="1:16" x14ac:dyDescent="0.2">
      <c r="A76" s="33" t="s">
        <v>227</v>
      </c>
      <c r="B76" s="36">
        <v>14</v>
      </c>
      <c r="C76" s="36">
        <v>5</v>
      </c>
      <c r="D76" s="23">
        <v>1</v>
      </c>
      <c r="E76" s="36">
        <v>1186</v>
      </c>
      <c r="F76" s="36">
        <v>339</v>
      </c>
      <c r="G76" s="36">
        <v>0</v>
      </c>
      <c r="H76" s="36">
        <v>62</v>
      </c>
      <c r="I76" s="36">
        <v>71</v>
      </c>
      <c r="J76" s="36">
        <v>2</v>
      </c>
      <c r="K76" s="36">
        <v>0</v>
      </c>
    </row>
    <row r="77" spans="1:16" x14ac:dyDescent="0.2">
      <c r="A77" s="33" t="s">
        <v>228</v>
      </c>
      <c r="B77" s="36">
        <v>19</v>
      </c>
      <c r="C77" s="36">
        <v>4</v>
      </c>
      <c r="D77" s="23">
        <v>17</v>
      </c>
      <c r="E77" s="36">
        <v>368</v>
      </c>
      <c r="F77" s="36">
        <v>58</v>
      </c>
      <c r="G77" s="36">
        <v>3</v>
      </c>
      <c r="H77" s="36">
        <v>51</v>
      </c>
      <c r="I77" s="36">
        <v>50</v>
      </c>
      <c r="J77" s="36">
        <v>1</v>
      </c>
      <c r="K77" s="36">
        <v>0</v>
      </c>
    </row>
    <row r="78" spans="1:16" x14ac:dyDescent="0.2">
      <c r="A78" s="33" t="s">
        <v>229</v>
      </c>
      <c r="B78" s="36">
        <v>22</v>
      </c>
      <c r="C78" s="36">
        <v>5</v>
      </c>
      <c r="D78" s="23">
        <v>0</v>
      </c>
      <c r="E78" s="36">
        <v>48</v>
      </c>
      <c r="F78" s="36">
        <v>114</v>
      </c>
      <c r="G78" s="36">
        <v>0</v>
      </c>
      <c r="H78" s="36">
        <v>1</v>
      </c>
      <c r="I78" s="36">
        <v>5</v>
      </c>
      <c r="J78" s="36">
        <v>0</v>
      </c>
      <c r="K78" s="36">
        <v>0</v>
      </c>
    </row>
    <row r="79" spans="1:16" x14ac:dyDescent="0.2">
      <c r="A79" s="33" t="s">
        <v>230</v>
      </c>
      <c r="B79" s="36">
        <v>18</v>
      </c>
      <c r="C79" s="36">
        <v>31</v>
      </c>
      <c r="D79" s="23">
        <v>1</v>
      </c>
      <c r="E79" s="36">
        <v>400</v>
      </c>
      <c r="F79" s="36">
        <v>25</v>
      </c>
      <c r="G79" s="36">
        <v>0</v>
      </c>
      <c r="H79" s="36">
        <v>0</v>
      </c>
      <c r="I79" s="36">
        <v>31</v>
      </c>
      <c r="J79" s="36">
        <v>1</v>
      </c>
      <c r="K79" s="36">
        <v>0</v>
      </c>
    </row>
    <row r="80" spans="1:16" x14ac:dyDescent="0.2">
      <c r="A80" s="33" t="s">
        <v>231</v>
      </c>
      <c r="B80" s="36">
        <v>23</v>
      </c>
      <c r="C80" s="36">
        <v>3</v>
      </c>
      <c r="D80" s="23">
        <v>1</v>
      </c>
      <c r="E80" s="36">
        <v>627</v>
      </c>
      <c r="F80" s="36">
        <v>87</v>
      </c>
      <c r="G80" s="36">
        <v>0</v>
      </c>
      <c r="H80" s="36">
        <v>11</v>
      </c>
      <c r="I80" s="36">
        <v>43</v>
      </c>
      <c r="J80" s="36">
        <v>0</v>
      </c>
      <c r="K80" s="36">
        <v>0</v>
      </c>
    </row>
    <row r="81" spans="1:11" x14ac:dyDescent="0.2">
      <c r="A81" s="192" t="s">
        <v>232</v>
      </c>
      <c r="B81" s="198">
        <v>39</v>
      </c>
      <c r="C81" s="198">
        <v>11</v>
      </c>
      <c r="D81" s="23">
        <v>61</v>
      </c>
      <c r="E81" s="198">
        <v>1353</v>
      </c>
      <c r="F81" s="198">
        <v>252</v>
      </c>
      <c r="G81" s="198">
        <v>2</v>
      </c>
      <c r="H81" s="198">
        <v>3</v>
      </c>
      <c r="I81" s="198">
        <v>221</v>
      </c>
      <c r="J81" s="198">
        <v>2</v>
      </c>
      <c r="K81" s="198">
        <v>1</v>
      </c>
    </row>
    <row r="82" spans="1:11" x14ac:dyDescent="0.2">
      <c r="A82" s="192" t="s">
        <v>233</v>
      </c>
      <c r="B82" s="198">
        <v>152</v>
      </c>
      <c r="C82" s="198">
        <v>247</v>
      </c>
      <c r="D82" s="89">
        <v>260</v>
      </c>
      <c r="E82" s="198">
        <v>9460</v>
      </c>
      <c r="F82" s="198">
        <v>2708</v>
      </c>
      <c r="G82" s="198">
        <v>3</v>
      </c>
      <c r="H82" s="198">
        <v>145</v>
      </c>
      <c r="I82" s="198">
        <v>670</v>
      </c>
      <c r="J82" s="198">
        <v>1</v>
      </c>
      <c r="K82" s="198">
        <v>0</v>
      </c>
    </row>
    <row r="83" spans="1:11" x14ac:dyDescent="0.2">
      <c r="A83" s="33" t="s">
        <v>234</v>
      </c>
      <c r="B83" s="36">
        <v>23</v>
      </c>
      <c r="C83" s="36">
        <v>3</v>
      </c>
      <c r="D83" s="23">
        <v>4</v>
      </c>
      <c r="E83" s="36">
        <v>475</v>
      </c>
      <c r="F83" s="36">
        <v>345</v>
      </c>
      <c r="G83" s="36">
        <v>0</v>
      </c>
      <c r="H83" s="36">
        <v>44</v>
      </c>
      <c r="I83" s="36">
        <v>54</v>
      </c>
      <c r="J83" s="36">
        <v>0</v>
      </c>
      <c r="K83" s="36">
        <v>0</v>
      </c>
    </row>
    <row r="84" spans="1:11" x14ac:dyDescent="0.2">
      <c r="A84" s="33" t="s">
        <v>235</v>
      </c>
      <c r="B84" s="36">
        <v>1</v>
      </c>
      <c r="C84" s="36">
        <v>9</v>
      </c>
      <c r="D84" s="23">
        <v>25</v>
      </c>
      <c r="E84" s="36">
        <v>102</v>
      </c>
      <c r="F84" s="36">
        <v>6</v>
      </c>
      <c r="G84" s="36">
        <v>0</v>
      </c>
      <c r="H84" s="36">
        <v>3</v>
      </c>
      <c r="I84" s="36">
        <v>15</v>
      </c>
      <c r="J84" s="36">
        <v>0</v>
      </c>
      <c r="K84" s="36">
        <v>0</v>
      </c>
    </row>
    <row r="85" spans="1:11" x14ac:dyDescent="0.2">
      <c r="A85" s="33" t="s">
        <v>236</v>
      </c>
      <c r="B85" s="36">
        <v>3</v>
      </c>
      <c r="C85" s="36">
        <v>12</v>
      </c>
      <c r="D85" s="23">
        <v>9</v>
      </c>
      <c r="E85" s="36">
        <v>223</v>
      </c>
      <c r="F85" s="36">
        <v>21</v>
      </c>
      <c r="G85" s="36">
        <v>0</v>
      </c>
      <c r="H85" s="36">
        <v>3</v>
      </c>
      <c r="I85" s="36">
        <v>41</v>
      </c>
      <c r="J85" s="36">
        <v>0</v>
      </c>
      <c r="K85" s="36">
        <v>0</v>
      </c>
    </row>
    <row r="86" spans="1:11" x14ac:dyDescent="0.2">
      <c r="A86" s="33" t="s">
        <v>237</v>
      </c>
      <c r="B86" s="36">
        <v>1</v>
      </c>
      <c r="C86" s="36">
        <v>3</v>
      </c>
      <c r="D86" s="23">
        <v>6</v>
      </c>
      <c r="E86" s="36">
        <v>15</v>
      </c>
      <c r="F86" s="36">
        <v>21</v>
      </c>
      <c r="G86" s="36">
        <v>0</v>
      </c>
      <c r="H86" s="36">
        <v>0</v>
      </c>
      <c r="I86" s="36">
        <v>4</v>
      </c>
      <c r="J86" s="36">
        <v>0</v>
      </c>
      <c r="K86" s="36">
        <v>0</v>
      </c>
    </row>
    <row r="87" spans="1:11" x14ac:dyDescent="0.2">
      <c r="A87" s="33" t="s">
        <v>238</v>
      </c>
      <c r="B87" s="36">
        <v>1</v>
      </c>
      <c r="C87" s="36">
        <v>11</v>
      </c>
      <c r="D87" s="23">
        <v>15</v>
      </c>
      <c r="E87" s="36">
        <v>40</v>
      </c>
      <c r="F87" s="36">
        <v>14</v>
      </c>
      <c r="G87" s="36">
        <v>2</v>
      </c>
      <c r="H87" s="36">
        <v>2</v>
      </c>
      <c r="I87" s="36">
        <v>25</v>
      </c>
      <c r="J87" s="36">
        <v>0</v>
      </c>
      <c r="K87" s="36">
        <v>0</v>
      </c>
    </row>
    <row r="88" spans="1:11" x14ac:dyDescent="0.2">
      <c r="A88" s="33" t="s">
        <v>239</v>
      </c>
      <c r="B88" s="36">
        <v>13</v>
      </c>
      <c r="C88" s="36">
        <v>16</v>
      </c>
      <c r="D88" s="23">
        <v>44</v>
      </c>
      <c r="E88" s="36">
        <v>2001</v>
      </c>
      <c r="F88" s="36">
        <v>231</v>
      </c>
      <c r="G88" s="36">
        <v>0</v>
      </c>
      <c r="H88" s="36">
        <v>2</v>
      </c>
      <c r="I88" s="36">
        <v>187</v>
      </c>
      <c r="J88" s="36">
        <v>0</v>
      </c>
      <c r="K88" s="36">
        <v>0</v>
      </c>
    </row>
    <row r="89" spans="1:11" x14ac:dyDescent="0.2">
      <c r="A89" s="33" t="s">
        <v>240</v>
      </c>
      <c r="B89" s="36">
        <v>18</v>
      </c>
      <c r="C89" s="36">
        <v>26</v>
      </c>
      <c r="D89" s="23">
        <v>48</v>
      </c>
      <c r="E89" s="36">
        <v>1678</v>
      </c>
      <c r="F89" s="36">
        <v>252</v>
      </c>
      <c r="G89" s="36">
        <v>0</v>
      </c>
      <c r="H89" s="36">
        <v>1</v>
      </c>
      <c r="I89" s="36">
        <v>38</v>
      </c>
      <c r="J89" s="36">
        <v>0</v>
      </c>
      <c r="K89" s="36">
        <v>0</v>
      </c>
    </row>
    <row r="90" spans="1:11" x14ac:dyDescent="0.2">
      <c r="A90" s="33" t="s">
        <v>241</v>
      </c>
      <c r="B90" s="36">
        <v>20</v>
      </c>
      <c r="C90" s="36">
        <v>26</v>
      </c>
      <c r="D90" s="23">
        <v>8</v>
      </c>
      <c r="E90" s="36">
        <v>1847</v>
      </c>
      <c r="F90" s="36">
        <v>418</v>
      </c>
      <c r="G90" s="36">
        <v>1</v>
      </c>
      <c r="H90" s="36">
        <v>12</v>
      </c>
      <c r="I90" s="36">
        <v>245</v>
      </c>
      <c r="J90" s="36">
        <v>0</v>
      </c>
      <c r="K90" s="36">
        <v>0</v>
      </c>
    </row>
    <row r="91" spans="1:11" x14ac:dyDescent="0.2">
      <c r="A91" s="33" t="s">
        <v>242</v>
      </c>
      <c r="B91" s="36">
        <v>9</v>
      </c>
      <c r="C91" s="36">
        <v>22</v>
      </c>
      <c r="D91" s="23">
        <v>14</v>
      </c>
      <c r="E91" s="36">
        <v>393</v>
      </c>
      <c r="F91" s="36">
        <v>123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243</v>
      </c>
      <c r="B92" s="36">
        <v>18</v>
      </c>
      <c r="C92" s="36">
        <v>16</v>
      </c>
      <c r="D92" s="23">
        <v>2</v>
      </c>
      <c r="E92" s="36">
        <v>581</v>
      </c>
      <c r="F92" s="36">
        <v>405</v>
      </c>
      <c r="G92" s="36">
        <v>0</v>
      </c>
      <c r="H92" s="36">
        <v>76</v>
      </c>
      <c r="I92" s="36">
        <v>30</v>
      </c>
      <c r="J92" s="36">
        <v>0</v>
      </c>
      <c r="K92" s="36">
        <v>0</v>
      </c>
    </row>
    <row r="93" spans="1:11" x14ac:dyDescent="0.2">
      <c r="A93" s="192" t="s">
        <v>244</v>
      </c>
      <c r="B93" s="198">
        <v>45</v>
      </c>
      <c r="C93" s="198">
        <v>103</v>
      </c>
      <c r="D93" s="25">
        <v>85</v>
      </c>
      <c r="E93" s="198">
        <v>2105</v>
      </c>
      <c r="F93" s="198">
        <v>872</v>
      </c>
      <c r="G93" s="198">
        <v>0</v>
      </c>
      <c r="H93" s="198">
        <v>0</v>
      </c>
      <c r="I93" s="198">
        <v>31</v>
      </c>
      <c r="J93" s="198">
        <v>1</v>
      </c>
      <c r="K93" s="198">
        <v>0</v>
      </c>
    </row>
    <row r="94" spans="1:11" x14ac:dyDescent="0.2">
      <c r="A94" s="205" t="s">
        <v>407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408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413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410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411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412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409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433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414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432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362</v>
      </c>
      <c r="B1" s="4"/>
    </row>
    <row r="2" spans="1:12" s="3" customFormat="1" ht="12.75" customHeight="1" x14ac:dyDescent="0.2">
      <c r="A2" s="150" t="s">
        <v>447</v>
      </c>
      <c r="B2" s="6"/>
      <c r="C2" s="6"/>
      <c r="D2" s="6"/>
      <c r="E2" s="6"/>
      <c r="F2" s="6"/>
      <c r="L2" s="6" t="s">
        <v>363</v>
      </c>
    </row>
    <row r="3" spans="1:12" s="8" customFormat="1" x14ac:dyDescent="0.2">
      <c r="A3" s="142"/>
      <c r="B3" s="201" t="s">
        <v>364</v>
      </c>
      <c r="C3" s="201" t="s">
        <v>365</v>
      </c>
      <c r="D3" s="201" t="s">
        <v>366</v>
      </c>
      <c r="E3" s="201" t="s">
        <v>367</v>
      </c>
      <c r="F3" s="201" t="s">
        <v>368</v>
      </c>
      <c r="G3" s="201" t="s">
        <v>369</v>
      </c>
      <c r="H3" s="201" t="s">
        <v>370</v>
      </c>
      <c r="I3" s="201" t="s">
        <v>371</v>
      </c>
      <c r="J3" s="201" t="s">
        <v>372</v>
      </c>
      <c r="K3" s="201" t="s">
        <v>373</v>
      </c>
      <c r="L3" s="201" t="s">
        <v>374</v>
      </c>
    </row>
    <row r="4" spans="1:12" s="1" customFormat="1" x14ac:dyDescent="0.2">
      <c r="A4" s="191" t="s">
        <v>156</v>
      </c>
      <c r="B4" s="18">
        <v>6980</v>
      </c>
      <c r="C4" s="70">
        <v>2221</v>
      </c>
      <c r="D4" s="70">
        <v>31</v>
      </c>
      <c r="E4" s="18">
        <v>231</v>
      </c>
      <c r="F4" s="18">
        <v>1977</v>
      </c>
      <c r="G4" s="70">
        <v>7054</v>
      </c>
      <c r="H4" s="70">
        <v>0</v>
      </c>
      <c r="I4" s="70">
        <v>438</v>
      </c>
      <c r="J4" s="70">
        <v>203</v>
      </c>
      <c r="K4" s="70">
        <v>594</v>
      </c>
      <c r="L4" s="70">
        <v>916</v>
      </c>
    </row>
    <row r="5" spans="1:12" s="1" customFormat="1" x14ac:dyDescent="0.2">
      <c r="A5" s="192" t="s">
        <v>157</v>
      </c>
      <c r="B5" s="25">
        <v>247</v>
      </c>
      <c r="C5" s="193">
        <v>133</v>
      </c>
      <c r="D5" s="193">
        <v>1</v>
      </c>
      <c r="E5" s="25">
        <v>2</v>
      </c>
      <c r="F5" s="25">
        <v>31</v>
      </c>
      <c r="G5" s="193">
        <v>124</v>
      </c>
      <c r="H5" s="193">
        <v>0</v>
      </c>
      <c r="I5" s="193">
        <v>8</v>
      </c>
      <c r="J5" s="193">
        <v>14</v>
      </c>
      <c r="K5" s="193">
        <v>4</v>
      </c>
      <c r="L5" s="193">
        <v>8</v>
      </c>
    </row>
    <row r="6" spans="1:12" s="1" customFormat="1" x14ac:dyDescent="0.2">
      <c r="A6" s="33" t="s">
        <v>158</v>
      </c>
      <c r="B6" s="23">
        <v>17</v>
      </c>
      <c r="C6" s="194">
        <v>10</v>
      </c>
      <c r="D6" s="194">
        <v>0</v>
      </c>
      <c r="E6" s="23">
        <v>0</v>
      </c>
      <c r="F6" s="23">
        <v>0</v>
      </c>
      <c r="G6" s="194">
        <v>9</v>
      </c>
      <c r="H6" s="194">
        <v>0</v>
      </c>
      <c r="I6" s="194">
        <v>1</v>
      </c>
      <c r="J6" s="194">
        <v>2</v>
      </c>
      <c r="K6" s="194">
        <v>0</v>
      </c>
      <c r="L6" s="194">
        <v>0</v>
      </c>
    </row>
    <row r="7" spans="1:12" s="1" customFormat="1" x14ac:dyDescent="0.2">
      <c r="A7" s="33" t="s">
        <v>159</v>
      </c>
      <c r="B7" s="23">
        <v>48</v>
      </c>
      <c r="C7" s="194">
        <v>31</v>
      </c>
      <c r="D7" s="194">
        <v>0</v>
      </c>
      <c r="E7" s="23">
        <v>0</v>
      </c>
      <c r="F7" s="23">
        <v>8</v>
      </c>
      <c r="G7" s="194">
        <v>14</v>
      </c>
      <c r="H7" s="194">
        <v>0</v>
      </c>
      <c r="I7" s="194">
        <v>0</v>
      </c>
      <c r="J7" s="194">
        <v>2</v>
      </c>
      <c r="K7" s="194">
        <v>1</v>
      </c>
      <c r="L7" s="194">
        <v>2</v>
      </c>
    </row>
    <row r="8" spans="1:12" s="1" customFormat="1" x14ac:dyDescent="0.2">
      <c r="A8" s="33" t="s">
        <v>160</v>
      </c>
      <c r="B8" s="23">
        <v>28</v>
      </c>
      <c r="C8" s="194">
        <v>17</v>
      </c>
      <c r="D8" s="194">
        <v>0</v>
      </c>
      <c r="E8" s="23">
        <v>0</v>
      </c>
      <c r="F8" s="23">
        <v>1</v>
      </c>
      <c r="G8" s="194">
        <v>7</v>
      </c>
      <c r="H8" s="194">
        <v>0</v>
      </c>
      <c r="I8" s="194">
        <v>0</v>
      </c>
      <c r="J8" s="194">
        <v>0</v>
      </c>
      <c r="K8" s="194">
        <v>1</v>
      </c>
      <c r="L8" s="194">
        <v>1</v>
      </c>
    </row>
    <row r="9" spans="1:12" s="1" customFormat="1" x14ac:dyDescent="0.2">
      <c r="A9" s="33" t="s">
        <v>161</v>
      </c>
      <c r="B9" s="23">
        <v>16</v>
      </c>
      <c r="C9" s="194">
        <v>8</v>
      </c>
      <c r="D9" s="194">
        <v>0</v>
      </c>
      <c r="E9" s="23">
        <v>0</v>
      </c>
      <c r="F9" s="23">
        <v>1</v>
      </c>
      <c r="G9" s="194">
        <v>7</v>
      </c>
      <c r="H9" s="194">
        <v>0</v>
      </c>
      <c r="I9" s="194">
        <v>1</v>
      </c>
      <c r="J9" s="194">
        <v>2</v>
      </c>
      <c r="K9" s="194">
        <v>0</v>
      </c>
      <c r="L9" s="194">
        <v>0</v>
      </c>
    </row>
    <row r="10" spans="1:12" s="1" customFormat="1" x14ac:dyDescent="0.2">
      <c r="A10" s="33" t="s">
        <v>162</v>
      </c>
      <c r="B10" s="23">
        <v>28</v>
      </c>
      <c r="C10" s="194">
        <v>23</v>
      </c>
      <c r="D10" s="194">
        <v>0</v>
      </c>
      <c r="E10" s="23">
        <v>1</v>
      </c>
      <c r="F10" s="23">
        <v>2</v>
      </c>
      <c r="G10" s="194">
        <v>17</v>
      </c>
      <c r="H10" s="194">
        <v>0</v>
      </c>
      <c r="I10" s="194">
        <v>0</v>
      </c>
      <c r="J10" s="194">
        <v>5</v>
      </c>
      <c r="K10" s="194">
        <v>0</v>
      </c>
      <c r="L10" s="194">
        <v>0</v>
      </c>
    </row>
    <row r="11" spans="1:12" s="1" customFormat="1" x14ac:dyDescent="0.2">
      <c r="A11" s="33" t="s">
        <v>163</v>
      </c>
      <c r="B11" s="23">
        <v>41</v>
      </c>
      <c r="C11" s="194">
        <v>14</v>
      </c>
      <c r="D11" s="194">
        <v>1</v>
      </c>
      <c r="E11" s="23">
        <v>0</v>
      </c>
      <c r="F11" s="23">
        <v>8</v>
      </c>
      <c r="G11" s="194">
        <v>19</v>
      </c>
      <c r="H11" s="194">
        <v>0</v>
      </c>
      <c r="I11" s="194">
        <v>0</v>
      </c>
      <c r="J11" s="194">
        <v>0</v>
      </c>
      <c r="K11" s="194">
        <v>2</v>
      </c>
      <c r="L11" s="194">
        <v>3</v>
      </c>
    </row>
    <row r="12" spans="1:12" s="1" customFormat="1" x14ac:dyDescent="0.2">
      <c r="A12" s="33" t="s">
        <v>164</v>
      </c>
      <c r="B12" s="23">
        <v>28</v>
      </c>
      <c r="C12" s="194">
        <v>19</v>
      </c>
      <c r="D12" s="194">
        <v>0</v>
      </c>
      <c r="E12" s="23">
        <v>1</v>
      </c>
      <c r="F12" s="23">
        <v>8</v>
      </c>
      <c r="G12" s="194">
        <v>30</v>
      </c>
      <c r="H12" s="194">
        <v>0</v>
      </c>
      <c r="I12" s="194">
        <v>4</v>
      </c>
      <c r="J12" s="194">
        <v>2</v>
      </c>
      <c r="K12" s="194">
        <v>0</v>
      </c>
      <c r="L12" s="194">
        <v>1</v>
      </c>
    </row>
    <row r="13" spans="1:12" s="1" customFormat="1" x14ac:dyDescent="0.2">
      <c r="A13" s="33" t="s">
        <v>165</v>
      </c>
      <c r="B13" s="23">
        <v>41</v>
      </c>
      <c r="C13" s="194">
        <v>11</v>
      </c>
      <c r="D13" s="194">
        <v>0</v>
      </c>
      <c r="E13" s="23">
        <v>0</v>
      </c>
      <c r="F13" s="23">
        <v>3</v>
      </c>
      <c r="G13" s="194">
        <v>21</v>
      </c>
      <c r="H13" s="194">
        <v>0</v>
      </c>
      <c r="I13" s="194">
        <v>2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166</v>
      </c>
      <c r="B14" s="89">
        <v>727</v>
      </c>
      <c r="C14" s="196">
        <v>163</v>
      </c>
      <c r="D14" s="196">
        <v>3</v>
      </c>
      <c r="E14" s="89">
        <v>5</v>
      </c>
      <c r="F14" s="89">
        <v>105</v>
      </c>
      <c r="G14" s="196">
        <v>489</v>
      </c>
      <c r="H14" s="196">
        <v>0</v>
      </c>
      <c r="I14" s="196">
        <v>33</v>
      </c>
      <c r="J14" s="196">
        <v>23</v>
      </c>
      <c r="K14" s="196">
        <v>13</v>
      </c>
      <c r="L14" s="196">
        <v>26</v>
      </c>
    </row>
    <row r="15" spans="1:12" s="1" customFormat="1" x14ac:dyDescent="0.2">
      <c r="A15" s="33" t="s">
        <v>167</v>
      </c>
      <c r="B15" s="23">
        <v>274</v>
      </c>
      <c r="C15" s="194">
        <v>27</v>
      </c>
      <c r="D15" s="194">
        <v>0</v>
      </c>
      <c r="E15" s="23">
        <v>1</v>
      </c>
      <c r="F15" s="23">
        <v>34</v>
      </c>
      <c r="G15" s="194">
        <v>99</v>
      </c>
      <c r="H15" s="194">
        <v>0</v>
      </c>
      <c r="I15" s="194">
        <v>4</v>
      </c>
      <c r="J15" s="194">
        <v>2</v>
      </c>
      <c r="K15" s="194">
        <v>3</v>
      </c>
      <c r="L15" s="194">
        <v>6</v>
      </c>
    </row>
    <row r="16" spans="1:12" s="1" customFormat="1" x14ac:dyDescent="0.2">
      <c r="A16" s="33" t="s">
        <v>168</v>
      </c>
      <c r="B16" s="23">
        <v>199</v>
      </c>
      <c r="C16" s="194">
        <v>29</v>
      </c>
      <c r="D16" s="194">
        <v>3</v>
      </c>
      <c r="E16" s="23">
        <v>2</v>
      </c>
      <c r="F16" s="23">
        <v>21</v>
      </c>
      <c r="G16" s="194">
        <v>96</v>
      </c>
      <c r="H16" s="194">
        <v>0</v>
      </c>
      <c r="I16" s="194">
        <v>5</v>
      </c>
      <c r="J16" s="194">
        <v>7</v>
      </c>
      <c r="K16" s="194">
        <v>2</v>
      </c>
      <c r="L16" s="194">
        <v>3</v>
      </c>
    </row>
    <row r="17" spans="1:12" s="1" customFormat="1" x14ac:dyDescent="0.2">
      <c r="A17" s="33" t="s">
        <v>169</v>
      </c>
      <c r="B17" s="23">
        <v>45</v>
      </c>
      <c r="C17" s="194">
        <v>17</v>
      </c>
      <c r="D17" s="194">
        <v>0</v>
      </c>
      <c r="E17" s="23">
        <v>1</v>
      </c>
      <c r="F17" s="23">
        <v>12</v>
      </c>
      <c r="G17" s="194">
        <v>53</v>
      </c>
      <c r="H17" s="194">
        <v>0</v>
      </c>
      <c r="I17" s="194">
        <v>0</v>
      </c>
      <c r="J17" s="194">
        <v>1</v>
      </c>
      <c r="K17" s="194">
        <v>2</v>
      </c>
      <c r="L17" s="194">
        <v>3</v>
      </c>
    </row>
    <row r="18" spans="1:12" s="1" customFormat="1" x14ac:dyDescent="0.2">
      <c r="A18" s="33" t="s">
        <v>170</v>
      </c>
      <c r="B18" s="23">
        <v>38</v>
      </c>
      <c r="C18" s="194">
        <v>12</v>
      </c>
      <c r="D18" s="194">
        <v>0</v>
      </c>
      <c r="E18" s="23">
        <v>1</v>
      </c>
      <c r="F18" s="23">
        <v>18</v>
      </c>
      <c r="G18" s="194">
        <v>80</v>
      </c>
      <c r="H18" s="194">
        <v>0</v>
      </c>
      <c r="I18" s="194">
        <v>7</v>
      </c>
      <c r="J18" s="194">
        <v>2</v>
      </c>
      <c r="K18" s="194">
        <v>2</v>
      </c>
      <c r="L18" s="194">
        <v>4</v>
      </c>
    </row>
    <row r="19" spans="1:12" s="1" customFormat="1" x14ac:dyDescent="0.2">
      <c r="A19" s="33" t="s">
        <v>171</v>
      </c>
      <c r="B19" s="23">
        <v>57</v>
      </c>
      <c r="C19" s="194">
        <v>22</v>
      </c>
      <c r="D19" s="194">
        <v>0</v>
      </c>
      <c r="E19" s="23">
        <v>0</v>
      </c>
      <c r="F19" s="23">
        <v>8</v>
      </c>
      <c r="G19" s="194">
        <v>68</v>
      </c>
      <c r="H19" s="194">
        <v>0</v>
      </c>
      <c r="I19" s="194">
        <v>7</v>
      </c>
      <c r="J19" s="194">
        <v>0</v>
      </c>
      <c r="K19" s="194">
        <v>0</v>
      </c>
      <c r="L19" s="194">
        <v>5</v>
      </c>
    </row>
    <row r="20" spans="1:12" s="1" customFormat="1" x14ac:dyDescent="0.2">
      <c r="A20" s="33" t="s">
        <v>172</v>
      </c>
      <c r="B20" s="23">
        <v>46</v>
      </c>
      <c r="C20" s="194">
        <v>29</v>
      </c>
      <c r="D20" s="194">
        <v>0</v>
      </c>
      <c r="E20" s="23">
        <v>0</v>
      </c>
      <c r="F20" s="23">
        <v>1</v>
      </c>
      <c r="G20" s="194">
        <v>34</v>
      </c>
      <c r="H20" s="194">
        <v>0</v>
      </c>
      <c r="I20" s="194">
        <v>5</v>
      </c>
      <c r="J20" s="194">
        <v>2</v>
      </c>
      <c r="K20" s="194">
        <v>2</v>
      </c>
      <c r="L20" s="194">
        <v>1</v>
      </c>
    </row>
    <row r="21" spans="1:12" s="1" customFormat="1" x14ac:dyDescent="0.2">
      <c r="A21" s="33" t="s">
        <v>173</v>
      </c>
      <c r="B21" s="23">
        <v>68</v>
      </c>
      <c r="C21" s="194">
        <v>27</v>
      </c>
      <c r="D21" s="194">
        <v>0</v>
      </c>
      <c r="E21" s="23">
        <v>0</v>
      </c>
      <c r="F21" s="23">
        <v>11</v>
      </c>
      <c r="G21" s="194">
        <v>59</v>
      </c>
      <c r="H21" s="194">
        <v>0</v>
      </c>
      <c r="I21" s="194">
        <v>5</v>
      </c>
      <c r="J21" s="194">
        <v>9</v>
      </c>
      <c r="K21" s="194">
        <v>2</v>
      </c>
      <c r="L21" s="194">
        <v>4</v>
      </c>
    </row>
    <row r="22" spans="1:12" s="1" customFormat="1" x14ac:dyDescent="0.2">
      <c r="A22" s="195" t="s">
        <v>174</v>
      </c>
      <c r="B22" s="89">
        <v>372</v>
      </c>
      <c r="C22" s="196">
        <v>139</v>
      </c>
      <c r="D22" s="196">
        <v>6</v>
      </c>
      <c r="E22" s="89">
        <v>5</v>
      </c>
      <c r="F22" s="89">
        <v>95</v>
      </c>
      <c r="G22" s="196">
        <v>448</v>
      </c>
      <c r="H22" s="196">
        <v>0</v>
      </c>
      <c r="I22" s="196">
        <v>33</v>
      </c>
      <c r="J22" s="196">
        <v>20</v>
      </c>
      <c r="K22" s="196">
        <v>15</v>
      </c>
      <c r="L22" s="196">
        <v>33</v>
      </c>
    </row>
    <row r="23" spans="1:12" s="1" customFormat="1" x14ac:dyDescent="0.2">
      <c r="A23" s="33" t="s">
        <v>175</v>
      </c>
      <c r="B23" s="23">
        <v>26</v>
      </c>
      <c r="C23" s="194">
        <v>5</v>
      </c>
      <c r="D23" s="194">
        <v>1</v>
      </c>
      <c r="E23" s="23">
        <v>0</v>
      </c>
      <c r="F23" s="23">
        <v>11</v>
      </c>
      <c r="G23" s="194">
        <v>34</v>
      </c>
      <c r="H23" s="194">
        <v>0</v>
      </c>
      <c r="I23" s="194">
        <v>1</v>
      </c>
      <c r="J23" s="194">
        <v>2</v>
      </c>
      <c r="K23" s="194">
        <v>1</v>
      </c>
      <c r="L23" s="194">
        <v>3</v>
      </c>
    </row>
    <row r="24" spans="1:12" s="1" customFormat="1" x14ac:dyDescent="0.2">
      <c r="A24" s="33" t="s">
        <v>176</v>
      </c>
      <c r="B24" s="23">
        <v>27</v>
      </c>
      <c r="C24" s="194">
        <v>15</v>
      </c>
      <c r="D24" s="194">
        <v>0</v>
      </c>
      <c r="E24" s="23">
        <v>0</v>
      </c>
      <c r="F24" s="23">
        <v>6</v>
      </c>
      <c r="G24" s="194">
        <v>50</v>
      </c>
      <c r="H24" s="194">
        <v>0</v>
      </c>
      <c r="I24" s="194">
        <v>2</v>
      </c>
      <c r="J24" s="194">
        <v>3</v>
      </c>
      <c r="K24" s="194">
        <v>2</v>
      </c>
      <c r="L24" s="194">
        <v>5</v>
      </c>
    </row>
    <row r="25" spans="1:12" s="1" customFormat="1" x14ac:dyDescent="0.2">
      <c r="A25" s="33" t="s">
        <v>177</v>
      </c>
      <c r="B25" s="23">
        <v>14</v>
      </c>
      <c r="C25" s="194">
        <v>6</v>
      </c>
      <c r="D25" s="194">
        <v>1</v>
      </c>
      <c r="E25" s="23">
        <v>0</v>
      </c>
      <c r="F25" s="23">
        <v>3</v>
      </c>
      <c r="G25" s="194">
        <v>20</v>
      </c>
      <c r="H25" s="194">
        <v>0</v>
      </c>
      <c r="I25" s="194">
        <v>0</v>
      </c>
      <c r="J25" s="194">
        <v>2</v>
      </c>
      <c r="K25" s="194">
        <v>1</v>
      </c>
      <c r="L25" s="194">
        <v>0</v>
      </c>
    </row>
    <row r="26" spans="1:12" s="1" customFormat="1" x14ac:dyDescent="0.2">
      <c r="A26" s="33" t="s">
        <v>178</v>
      </c>
      <c r="B26" s="23">
        <v>68</v>
      </c>
      <c r="C26" s="194">
        <v>14</v>
      </c>
      <c r="D26" s="194">
        <v>0</v>
      </c>
      <c r="E26" s="23">
        <v>0</v>
      </c>
      <c r="F26" s="23">
        <v>10</v>
      </c>
      <c r="G26" s="194">
        <v>57</v>
      </c>
      <c r="H26" s="194">
        <v>0</v>
      </c>
      <c r="I26" s="194">
        <v>3</v>
      </c>
      <c r="J26" s="194">
        <v>0</v>
      </c>
      <c r="K26" s="194">
        <v>2</v>
      </c>
      <c r="L26" s="194">
        <v>3</v>
      </c>
    </row>
    <row r="27" spans="1:12" s="1" customFormat="1" x14ac:dyDescent="0.2">
      <c r="A27" s="33" t="s">
        <v>179</v>
      </c>
      <c r="B27" s="23">
        <v>32</v>
      </c>
      <c r="C27" s="194">
        <v>9</v>
      </c>
      <c r="D27" s="194">
        <v>0</v>
      </c>
      <c r="E27" s="23">
        <v>3</v>
      </c>
      <c r="F27" s="23">
        <v>10</v>
      </c>
      <c r="G27" s="194">
        <v>87</v>
      </c>
      <c r="H27" s="194">
        <v>0</v>
      </c>
      <c r="I27" s="194">
        <v>7</v>
      </c>
      <c r="J27" s="194">
        <v>1</v>
      </c>
      <c r="K27" s="194">
        <v>3</v>
      </c>
      <c r="L27" s="194">
        <v>4</v>
      </c>
    </row>
    <row r="28" spans="1:12" s="1" customFormat="1" x14ac:dyDescent="0.2">
      <c r="A28" s="33" t="s">
        <v>180</v>
      </c>
      <c r="B28" s="23">
        <v>31</v>
      </c>
      <c r="C28" s="194">
        <v>19</v>
      </c>
      <c r="D28" s="194">
        <v>1</v>
      </c>
      <c r="E28" s="23">
        <v>1</v>
      </c>
      <c r="F28" s="23">
        <v>7</v>
      </c>
      <c r="G28" s="194">
        <v>57</v>
      </c>
      <c r="H28" s="194">
        <v>0</v>
      </c>
      <c r="I28" s="194">
        <v>6</v>
      </c>
      <c r="J28" s="194">
        <v>3</v>
      </c>
      <c r="K28" s="194">
        <v>2</v>
      </c>
      <c r="L28" s="194">
        <v>5</v>
      </c>
    </row>
    <row r="29" spans="1:12" s="1" customFormat="1" x14ac:dyDescent="0.2">
      <c r="A29" s="33" t="s">
        <v>181</v>
      </c>
      <c r="B29" s="23">
        <v>101</v>
      </c>
      <c r="C29" s="194">
        <v>51</v>
      </c>
      <c r="D29" s="194">
        <v>3</v>
      </c>
      <c r="E29" s="23">
        <v>1</v>
      </c>
      <c r="F29" s="23">
        <v>26</v>
      </c>
      <c r="G29" s="194">
        <v>75</v>
      </c>
      <c r="H29" s="194">
        <v>0</v>
      </c>
      <c r="I29" s="194">
        <v>6</v>
      </c>
      <c r="J29" s="194">
        <v>6</v>
      </c>
      <c r="K29" s="194">
        <v>4</v>
      </c>
      <c r="L29" s="194">
        <v>10</v>
      </c>
    </row>
    <row r="30" spans="1:12" s="1" customFormat="1" x14ac:dyDescent="0.2">
      <c r="A30" s="33" t="s">
        <v>182</v>
      </c>
      <c r="B30" s="23">
        <v>24</v>
      </c>
      <c r="C30" s="194">
        <v>8</v>
      </c>
      <c r="D30" s="194">
        <v>0</v>
      </c>
      <c r="E30" s="23">
        <v>0</v>
      </c>
      <c r="F30" s="23">
        <v>10</v>
      </c>
      <c r="G30" s="194">
        <v>18</v>
      </c>
      <c r="H30" s="194">
        <v>0</v>
      </c>
      <c r="I30" s="194">
        <v>1</v>
      </c>
      <c r="J30" s="194">
        <v>2</v>
      </c>
      <c r="K30" s="194">
        <v>0</v>
      </c>
      <c r="L30" s="194">
        <v>0</v>
      </c>
    </row>
    <row r="31" spans="1:12" s="1" customFormat="1" x14ac:dyDescent="0.2">
      <c r="A31" s="192" t="s">
        <v>183</v>
      </c>
      <c r="B31" s="23">
        <v>49</v>
      </c>
      <c r="C31" s="193">
        <v>12</v>
      </c>
      <c r="D31" s="193">
        <v>0</v>
      </c>
      <c r="E31" s="23">
        <v>0</v>
      </c>
      <c r="F31" s="23">
        <v>12</v>
      </c>
      <c r="G31" s="193">
        <v>50</v>
      </c>
      <c r="H31" s="193">
        <v>0</v>
      </c>
      <c r="I31" s="193">
        <v>7</v>
      </c>
      <c r="J31" s="193">
        <v>1</v>
      </c>
      <c r="K31" s="193">
        <v>0</v>
      </c>
      <c r="L31" s="193">
        <v>3</v>
      </c>
    </row>
    <row r="32" spans="1:12" s="1" customFormat="1" x14ac:dyDescent="0.2">
      <c r="A32" s="192" t="s">
        <v>184</v>
      </c>
      <c r="B32" s="89">
        <v>1939</v>
      </c>
      <c r="C32" s="193">
        <v>289</v>
      </c>
      <c r="D32" s="193">
        <v>6</v>
      </c>
      <c r="E32" s="89">
        <v>16</v>
      </c>
      <c r="F32" s="89">
        <v>282</v>
      </c>
      <c r="G32" s="193">
        <v>882</v>
      </c>
      <c r="H32" s="193">
        <v>0</v>
      </c>
      <c r="I32" s="193">
        <v>54</v>
      </c>
      <c r="J32" s="193">
        <v>22</v>
      </c>
      <c r="K32" s="193">
        <v>29</v>
      </c>
      <c r="L32" s="193">
        <v>80</v>
      </c>
    </row>
    <row r="33" spans="1:12" s="1" customFormat="1" x14ac:dyDescent="0.2">
      <c r="A33" s="33" t="s">
        <v>185</v>
      </c>
      <c r="B33" s="23">
        <v>411</v>
      </c>
      <c r="C33" s="194">
        <v>51</v>
      </c>
      <c r="D33" s="194">
        <v>2</v>
      </c>
      <c r="E33" s="23">
        <v>5</v>
      </c>
      <c r="F33" s="23">
        <v>40</v>
      </c>
      <c r="G33" s="194">
        <v>141</v>
      </c>
      <c r="H33" s="194">
        <v>0</v>
      </c>
      <c r="I33" s="194">
        <v>13</v>
      </c>
      <c r="J33" s="194">
        <v>2</v>
      </c>
      <c r="K33" s="194">
        <v>5</v>
      </c>
      <c r="L33" s="194">
        <v>16</v>
      </c>
    </row>
    <row r="34" spans="1:12" s="1" customFormat="1" x14ac:dyDescent="0.2">
      <c r="A34" s="33" t="s">
        <v>186</v>
      </c>
      <c r="B34" s="23">
        <v>334</v>
      </c>
      <c r="C34" s="194">
        <v>91</v>
      </c>
      <c r="D34" s="194">
        <v>1</v>
      </c>
      <c r="E34" s="23">
        <v>6</v>
      </c>
      <c r="F34" s="23">
        <v>92</v>
      </c>
      <c r="G34" s="194">
        <v>239</v>
      </c>
      <c r="H34" s="194">
        <v>0</v>
      </c>
      <c r="I34" s="194">
        <v>6</v>
      </c>
      <c r="J34" s="194">
        <v>1</v>
      </c>
      <c r="K34" s="194">
        <v>9</v>
      </c>
      <c r="L34" s="194">
        <v>27</v>
      </c>
    </row>
    <row r="35" spans="1:12" s="1" customFormat="1" ht="12" customHeight="1" x14ac:dyDescent="0.2">
      <c r="A35" s="33" t="s">
        <v>187</v>
      </c>
      <c r="B35" s="23">
        <v>260</v>
      </c>
      <c r="C35" s="194">
        <v>24</v>
      </c>
      <c r="D35" s="194">
        <v>0</v>
      </c>
      <c r="E35" s="23">
        <v>3</v>
      </c>
      <c r="F35" s="23">
        <v>38</v>
      </c>
      <c r="G35" s="194">
        <v>127</v>
      </c>
      <c r="H35" s="194">
        <v>0</v>
      </c>
      <c r="I35" s="194">
        <v>14</v>
      </c>
      <c r="J35" s="194">
        <v>8</v>
      </c>
      <c r="K35" s="194">
        <v>2</v>
      </c>
      <c r="L35" s="194">
        <v>12</v>
      </c>
    </row>
    <row r="36" spans="1:12" s="1" customFormat="1" ht="12.75" customHeight="1" x14ac:dyDescent="0.2">
      <c r="A36" s="33" t="s">
        <v>188</v>
      </c>
      <c r="B36" s="23">
        <v>598</v>
      </c>
      <c r="C36" s="194">
        <v>70</v>
      </c>
      <c r="D36" s="194">
        <v>3</v>
      </c>
      <c r="E36" s="23">
        <v>0</v>
      </c>
      <c r="F36" s="23">
        <v>48</v>
      </c>
      <c r="G36" s="194">
        <v>174</v>
      </c>
      <c r="H36" s="194">
        <v>0</v>
      </c>
      <c r="I36" s="194">
        <v>13</v>
      </c>
      <c r="J36" s="194">
        <v>5</v>
      </c>
      <c r="K36" s="194">
        <v>9</v>
      </c>
      <c r="L36" s="194">
        <v>11</v>
      </c>
    </row>
    <row r="37" spans="1:12" s="1" customFormat="1" x14ac:dyDescent="0.2">
      <c r="A37" s="33" t="s">
        <v>189</v>
      </c>
      <c r="B37" s="23">
        <v>199</v>
      </c>
      <c r="C37" s="194">
        <v>17</v>
      </c>
      <c r="D37" s="194">
        <v>0</v>
      </c>
      <c r="E37" s="23">
        <v>0</v>
      </c>
      <c r="F37" s="23">
        <v>6</v>
      </c>
      <c r="G37" s="194">
        <v>89</v>
      </c>
      <c r="H37" s="194">
        <v>0</v>
      </c>
      <c r="I37" s="194">
        <v>1</v>
      </c>
      <c r="J37" s="194">
        <v>2</v>
      </c>
      <c r="K37" s="194">
        <v>2</v>
      </c>
      <c r="L37" s="194">
        <v>7</v>
      </c>
    </row>
    <row r="38" spans="1:12" s="1" customFormat="1" x14ac:dyDescent="0.2">
      <c r="A38" s="33" t="s">
        <v>190</v>
      </c>
      <c r="B38" s="23">
        <v>82</v>
      </c>
      <c r="C38" s="194">
        <v>22</v>
      </c>
      <c r="D38" s="194">
        <v>0</v>
      </c>
      <c r="E38" s="23">
        <v>1</v>
      </c>
      <c r="F38" s="23">
        <v>35</v>
      </c>
      <c r="G38" s="194">
        <v>74</v>
      </c>
      <c r="H38" s="194">
        <v>0</v>
      </c>
      <c r="I38" s="194">
        <v>4</v>
      </c>
      <c r="J38" s="194">
        <v>3</v>
      </c>
      <c r="K38" s="194">
        <v>1</v>
      </c>
      <c r="L38" s="194">
        <v>3</v>
      </c>
    </row>
    <row r="39" spans="1:12" s="1" customFormat="1" x14ac:dyDescent="0.2">
      <c r="A39" s="192" t="s">
        <v>191</v>
      </c>
      <c r="B39" s="25">
        <v>55</v>
      </c>
      <c r="C39" s="193">
        <v>14</v>
      </c>
      <c r="D39" s="193">
        <v>0</v>
      </c>
      <c r="E39" s="25">
        <v>1</v>
      </c>
      <c r="F39" s="25">
        <v>23</v>
      </c>
      <c r="G39" s="193">
        <v>38</v>
      </c>
      <c r="H39" s="193">
        <v>0</v>
      </c>
      <c r="I39" s="193">
        <v>3</v>
      </c>
      <c r="J39" s="193">
        <v>1</v>
      </c>
      <c r="K39" s="193">
        <v>1</v>
      </c>
      <c r="L39" s="193">
        <v>4</v>
      </c>
    </row>
    <row r="40" spans="1:12" s="1" customFormat="1" x14ac:dyDescent="0.2">
      <c r="A40" s="192" t="s">
        <v>192</v>
      </c>
      <c r="B40" s="25">
        <v>458</v>
      </c>
      <c r="C40" s="193">
        <v>185</v>
      </c>
      <c r="D40" s="193">
        <v>2</v>
      </c>
      <c r="E40" s="25">
        <v>13</v>
      </c>
      <c r="F40" s="25">
        <v>337</v>
      </c>
      <c r="G40" s="193">
        <v>681</v>
      </c>
      <c r="H40" s="193">
        <v>0</v>
      </c>
      <c r="I40" s="193">
        <v>64</v>
      </c>
      <c r="J40" s="193">
        <v>33</v>
      </c>
      <c r="K40" s="193">
        <v>13</v>
      </c>
      <c r="L40" s="193">
        <v>46</v>
      </c>
    </row>
    <row r="41" spans="1:12" s="1" customFormat="1" x14ac:dyDescent="0.2">
      <c r="A41" s="33" t="s">
        <v>193</v>
      </c>
      <c r="B41" s="23">
        <v>35</v>
      </c>
      <c r="C41" s="194">
        <v>9</v>
      </c>
      <c r="D41" s="194">
        <v>0</v>
      </c>
      <c r="E41" s="23">
        <v>0</v>
      </c>
      <c r="F41" s="23">
        <v>17</v>
      </c>
      <c r="G41" s="194">
        <v>27</v>
      </c>
      <c r="H41" s="194">
        <v>0</v>
      </c>
      <c r="I41" s="194">
        <v>1</v>
      </c>
      <c r="J41" s="194">
        <v>0</v>
      </c>
      <c r="K41" s="194">
        <v>0</v>
      </c>
      <c r="L41" s="194">
        <v>1</v>
      </c>
    </row>
    <row r="42" spans="1:12" s="1" customFormat="1" x14ac:dyDescent="0.2">
      <c r="A42" s="33" t="s">
        <v>194</v>
      </c>
      <c r="B42" s="23">
        <v>106</v>
      </c>
      <c r="C42" s="194">
        <v>34</v>
      </c>
      <c r="D42" s="194">
        <v>0</v>
      </c>
      <c r="E42" s="23">
        <v>2</v>
      </c>
      <c r="F42" s="23">
        <v>65</v>
      </c>
      <c r="G42" s="194">
        <v>84</v>
      </c>
      <c r="H42" s="194">
        <v>0</v>
      </c>
      <c r="I42" s="194">
        <v>11</v>
      </c>
      <c r="J42" s="194">
        <v>1</v>
      </c>
      <c r="K42" s="194">
        <v>0</v>
      </c>
      <c r="L42" s="194">
        <v>1</v>
      </c>
    </row>
    <row r="43" spans="1:12" s="1" customFormat="1" x14ac:dyDescent="0.2">
      <c r="A43" s="33" t="s">
        <v>195</v>
      </c>
      <c r="B43" s="23">
        <v>16</v>
      </c>
      <c r="C43" s="194">
        <v>7</v>
      </c>
      <c r="D43" s="194">
        <v>0</v>
      </c>
      <c r="E43" s="23">
        <v>0</v>
      </c>
      <c r="F43" s="23">
        <v>18</v>
      </c>
      <c r="G43" s="194">
        <v>24</v>
      </c>
      <c r="H43" s="194">
        <v>0</v>
      </c>
      <c r="I43" s="194">
        <v>4</v>
      </c>
      <c r="J43" s="194">
        <v>2</v>
      </c>
      <c r="K43" s="194">
        <v>2</v>
      </c>
      <c r="L43" s="194">
        <v>3</v>
      </c>
    </row>
    <row r="44" spans="1:12" s="1" customFormat="1" x14ac:dyDescent="0.2">
      <c r="A44" s="33" t="s">
        <v>196</v>
      </c>
      <c r="B44" s="23">
        <v>30</v>
      </c>
      <c r="C44" s="194">
        <v>14</v>
      </c>
      <c r="D44" s="194">
        <v>0</v>
      </c>
      <c r="E44" s="23">
        <v>0</v>
      </c>
      <c r="F44" s="23">
        <v>15</v>
      </c>
      <c r="G44" s="194">
        <v>31</v>
      </c>
      <c r="H44" s="194">
        <v>0</v>
      </c>
      <c r="I44" s="194">
        <v>5</v>
      </c>
      <c r="J44" s="194">
        <v>1</v>
      </c>
      <c r="K44" s="194">
        <v>2</v>
      </c>
      <c r="L44" s="194">
        <v>3</v>
      </c>
    </row>
    <row r="45" spans="1:12" s="1" customFormat="1" x14ac:dyDescent="0.2">
      <c r="A45" s="33" t="s">
        <v>197</v>
      </c>
      <c r="B45" s="23">
        <v>36</v>
      </c>
      <c r="C45" s="194">
        <v>9</v>
      </c>
      <c r="D45" s="194">
        <v>0</v>
      </c>
      <c r="E45" s="23">
        <v>3</v>
      </c>
      <c r="F45" s="23">
        <v>48</v>
      </c>
      <c r="G45" s="194">
        <v>124</v>
      </c>
      <c r="H45" s="194">
        <v>0</v>
      </c>
      <c r="I45" s="194">
        <v>7</v>
      </c>
      <c r="J45" s="194">
        <v>1</v>
      </c>
      <c r="K45" s="194">
        <v>1</v>
      </c>
      <c r="L45" s="194">
        <v>9</v>
      </c>
    </row>
    <row r="46" spans="1:12" s="1" customFormat="1" x14ac:dyDescent="0.2">
      <c r="A46" s="33" t="s">
        <v>198</v>
      </c>
      <c r="B46" s="23">
        <v>55</v>
      </c>
      <c r="C46" s="194">
        <v>15</v>
      </c>
      <c r="D46" s="194">
        <v>1</v>
      </c>
      <c r="E46" s="23">
        <v>1</v>
      </c>
      <c r="F46" s="23">
        <v>34</v>
      </c>
      <c r="G46" s="194">
        <v>82</v>
      </c>
      <c r="H46" s="194">
        <v>0</v>
      </c>
      <c r="I46" s="194">
        <v>12</v>
      </c>
      <c r="J46" s="194">
        <v>9</v>
      </c>
      <c r="K46" s="194">
        <v>2</v>
      </c>
      <c r="L46" s="194">
        <v>9</v>
      </c>
    </row>
    <row r="47" spans="1:12" s="1" customFormat="1" x14ac:dyDescent="0.2">
      <c r="A47" s="33" t="s">
        <v>199</v>
      </c>
      <c r="B47" s="23">
        <v>25</v>
      </c>
      <c r="C47" s="194">
        <v>24</v>
      </c>
      <c r="D47" s="194">
        <v>0</v>
      </c>
      <c r="E47" s="23">
        <v>3</v>
      </c>
      <c r="F47" s="23">
        <v>24</v>
      </c>
      <c r="G47" s="194">
        <v>38</v>
      </c>
      <c r="H47" s="194">
        <v>0</v>
      </c>
      <c r="I47" s="194">
        <v>3</v>
      </c>
      <c r="J47" s="194">
        <v>5</v>
      </c>
      <c r="K47" s="194">
        <v>0</v>
      </c>
      <c r="L47" s="194">
        <v>2</v>
      </c>
    </row>
    <row r="48" spans="1:12" s="1" customFormat="1" x14ac:dyDescent="0.2">
      <c r="A48" s="33" t="s">
        <v>200</v>
      </c>
      <c r="B48" s="23">
        <v>41</v>
      </c>
      <c r="C48" s="194">
        <v>14</v>
      </c>
      <c r="D48" s="194">
        <v>0</v>
      </c>
      <c r="E48" s="23">
        <v>1</v>
      </c>
      <c r="F48" s="23">
        <v>45</v>
      </c>
      <c r="G48" s="194">
        <v>93</v>
      </c>
      <c r="H48" s="194">
        <v>0</v>
      </c>
      <c r="I48" s="194">
        <v>3</v>
      </c>
      <c r="J48" s="194">
        <v>4</v>
      </c>
      <c r="K48" s="194">
        <v>2</v>
      </c>
      <c r="L48" s="194">
        <v>4</v>
      </c>
    </row>
    <row r="49" spans="1:12" s="1" customFormat="1" x14ac:dyDescent="0.2">
      <c r="A49" s="33" t="s">
        <v>201</v>
      </c>
      <c r="B49" s="23">
        <v>27</v>
      </c>
      <c r="C49" s="194">
        <v>4</v>
      </c>
      <c r="D49" s="194">
        <v>0</v>
      </c>
      <c r="E49" s="23">
        <v>0</v>
      </c>
      <c r="F49" s="23">
        <v>4</v>
      </c>
      <c r="G49" s="194">
        <v>32</v>
      </c>
      <c r="H49" s="194">
        <v>0</v>
      </c>
      <c r="I49" s="194">
        <v>1</v>
      </c>
      <c r="J49" s="194">
        <v>1</v>
      </c>
      <c r="K49" s="194">
        <v>1</v>
      </c>
      <c r="L49" s="194">
        <v>4</v>
      </c>
    </row>
    <row r="50" spans="1:12" s="1" customFormat="1" ht="12" customHeight="1" x14ac:dyDescent="0.2">
      <c r="A50" s="33" t="s">
        <v>202</v>
      </c>
      <c r="B50" s="23">
        <v>11</v>
      </c>
      <c r="C50" s="23">
        <v>6</v>
      </c>
      <c r="D50" s="23">
        <v>0</v>
      </c>
      <c r="E50" s="23">
        <v>0</v>
      </c>
      <c r="F50" s="23">
        <v>22</v>
      </c>
      <c r="G50" s="23">
        <v>22</v>
      </c>
      <c r="H50" s="23">
        <v>0</v>
      </c>
      <c r="I50" s="23">
        <v>3</v>
      </c>
      <c r="J50" s="23">
        <v>2</v>
      </c>
      <c r="K50" s="23">
        <v>0</v>
      </c>
      <c r="L50" s="23">
        <v>2</v>
      </c>
    </row>
    <row r="51" spans="1:12" s="1" customFormat="1" x14ac:dyDescent="0.2">
      <c r="A51" s="192" t="s">
        <v>203</v>
      </c>
      <c r="B51" s="25">
        <v>76</v>
      </c>
      <c r="C51" s="25">
        <v>49</v>
      </c>
      <c r="D51" s="25">
        <v>1</v>
      </c>
      <c r="E51" s="25">
        <v>3</v>
      </c>
      <c r="F51" s="25">
        <v>45</v>
      </c>
      <c r="G51" s="25">
        <v>124</v>
      </c>
      <c r="H51" s="25">
        <v>0</v>
      </c>
      <c r="I51" s="25">
        <v>14</v>
      </c>
      <c r="J51" s="25">
        <v>7</v>
      </c>
      <c r="K51" s="25">
        <v>3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375</v>
      </c>
      <c r="L55" s="242"/>
    </row>
    <row r="56" spans="1:12" s="8" customFormat="1" x14ac:dyDescent="0.2">
      <c r="A56" s="142"/>
      <c r="B56" s="201" t="s">
        <v>364</v>
      </c>
      <c r="C56" s="201" t="s">
        <v>365</v>
      </c>
      <c r="D56" s="201" t="s">
        <v>366</v>
      </c>
      <c r="E56" s="201" t="s">
        <v>367</v>
      </c>
      <c r="F56" s="201" t="s">
        <v>368</v>
      </c>
      <c r="G56" s="201" t="s">
        <v>369</v>
      </c>
      <c r="H56" s="201" t="s">
        <v>370</v>
      </c>
      <c r="I56" s="201" t="s">
        <v>371</v>
      </c>
      <c r="J56" s="201" t="s">
        <v>372</v>
      </c>
      <c r="K56" s="203" t="s">
        <v>373</v>
      </c>
      <c r="L56" s="203" t="s">
        <v>374</v>
      </c>
    </row>
    <row r="57" spans="1:12" s="3" customFormat="1" ht="12.75" customHeight="1" x14ac:dyDescent="0.2">
      <c r="A57" s="192" t="s">
        <v>205</v>
      </c>
      <c r="B57" s="25">
        <v>1047</v>
      </c>
      <c r="C57" s="198">
        <v>367</v>
      </c>
      <c r="D57" s="198">
        <v>4</v>
      </c>
      <c r="E57" s="198">
        <v>44</v>
      </c>
      <c r="F57" s="55">
        <v>285</v>
      </c>
      <c r="G57" s="198">
        <v>1362</v>
      </c>
      <c r="H57" s="198">
        <v>0</v>
      </c>
      <c r="I57" s="198">
        <v>75</v>
      </c>
      <c r="J57" s="198">
        <v>17</v>
      </c>
      <c r="K57" s="198">
        <v>154</v>
      </c>
      <c r="L57" s="198">
        <v>241</v>
      </c>
    </row>
    <row r="58" spans="1:12" s="8" customFormat="1" x14ac:dyDescent="0.2">
      <c r="A58" s="33" t="s">
        <v>206</v>
      </c>
      <c r="B58" s="23">
        <v>45</v>
      </c>
      <c r="C58" s="36">
        <v>18</v>
      </c>
      <c r="D58" s="36">
        <v>1</v>
      </c>
      <c r="E58" s="36">
        <v>0</v>
      </c>
      <c r="F58" s="22">
        <v>16</v>
      </c>
      <c r="G58" s="36">
        <v>65</v>
      </c>
      <c r="H58" s="36">
        <v>0</v>
      </c>
      <c r="I58" s="36">
        <v>3</v>
      </c>
      <c r="J58" s="36">
        <v>3</v>
      </c>
      <c r="K58" s="36">
        <v>4</v>
      </c>
      <c r="L58" s="36">
        <v>7</v>
      </c>
    </row>
    <row r="59" spans="1:12" s="8" customFormat="1" x14ac:dyDescent="0.2">
      <c r="A59" s="33" t="s">
        <v>207</v>
      </c>
      <c r="B59" s="23">
        <v>23</v>
      </c>
      <c r="C59" s="36">
        <v>18</v>
      </c>
      <c r="D59" s="36">
        <v>1</v>
      </c>
      <c r="E59" s="36">
        <v>0</v>
      </c>
      <c r="F59" s="22">
        <v>1</v>
      </c>
      <c r="G59" s="36">
        <v>40</v>
      </c>
      <c r="H59" s="36">
        <v>0</v>
      </c>
      <c r="I59" s="36">
        <v>3</v>
      </c>
      <c r="J59" s="36">
        <v>0</v>
      </c>
      <c r="K59" s="36">
        <v>3</v>
      </c>
      <c r="L59" s="36">
        <v>9</v>
      </c>
    </row>
    <row r="60" spans="1:12" s="1" customFormat="1" x14ac:dyDescent="0.2">
      <c r="A60" s="33" t="s">
        <v>208</v>
      </c>
      <c r="B60" s="23">
        <v>60</v>
      </c>
      <c r="C60" s="36">
        <v>19</v>
      </c>
      <c r="D60" s="36">
        <v>0</v>
      </c>
      <c r="E60" s="36">
        <v>0</v>
      </c>
      <c r="F60" s="22">
        <v>16</v>
      </c>
      <c r="G60" s="36">
        <v>249</v>
      </c>
      <c r="H60" s="36">
        <v>0</v>
      </c>
      <c r="I60" s="36">
        <v>4</v>
      </c>
      <c r="J60" s="36">
        <v>2</v>
      </c>
      <c r="K60" s="36">
        <v>4</v>
      </c>
      <c r="L60" s="36">
        <v>18</v>
      </c>
    </row>
    <row r="61" spans="1:12" s="1" customFormat="1" x14ac:dyDescent="0.2">
      <c r="A61" s="33" t="s">
        <v>209</v>
      </c>
      <c r="B61" s="23">
        <v>46</v>
      </c>
      <c r="C61" s="36">
        <v>17</v>
      </c>
      <c r="D61" s="36">
        <v>0</v>
      </c>
      <c r="E61" s="36">
        <v>4</v>
      </c>
      <c r="F61" s="22">
        <v>13</v>
      </c>
      <c r="G61" s="36">
        <v>63</v>
      </c>
      <c r="H61" s="36">
        <v>0</v>
      </c>
      <c r="I61" s="36">
        <v>7</v>
      </c>
      <c r="J61" s="36">
        <v>1</v>
      </c>
      <c r="K61" s="36">
        <v>4</v>
      </c>
      <c r="L61" s="36">
        <v>4</v>
      </c>
    </row>
    <row r="62" spans="1:12" s="1" customFormat="1" x14ac:dyDescent="0.2">
      <c r="A62" s="33" t="s">
        <v>210</v>
      </c>
      <c r="B62" s="23">
        <v>39</v>
      </c>
      <c r="C62" s="36">
        <v>17</v>
      </c>
      <c r="D62" s="36">
        <v>0</v>
      </c>
      <c r="E62" s="36">
        <v>3</v>
      </c>
      <c r="F62" s="22">
        <v>10</v>
      </c>
      <c r="G62" s="36">
        <v>56</v>
      </c>
      <c r="H62" s="36">
        <v>0</v>
      </c>
      <c r="I62" s="36">
        <v>6</v>
      </c>
      <c r="J62" s="36">
        <v>5</v>
      </c>
      <c r="K62" s="36">
        <v>2</v>
      </c>
      <c r="L62" s="36">
        <v>6</v>
      </c>
    </row>
    <row r="63" spans="1:12" s="1" customFormat="1" x14ac:dyDescent="0.2">
      <c r="A63" s="33" t="s">
        <v>211</v>
      </c>
      <c r="B63" s="23">
        <v>161</v>
      </c>
      <c r="C63" s="36">
        <v>63</v>
      </c>
      <c r="D63" s="36">
        <v>0</v>
      </c>
      <c r="E63" s="36">
        <v>9</v>
      </c>
      <c r="F63" s="22">
        <v>75</v>
      </c>
      <c r="G63" s="36">
        <v>192</v>
      </c>
      <c r="H63" s="36">
        <v>0</v>
      </c>
      <c r="I63" s="36">
        <v>11</v>
      </c>
      <c r="J63" s="36">
        <v>0</v>
      </c>
      <c r="K63" s="36">
        <v>18</v>
      </c>
      <c r="L63" s="36">
        <v>44</v>
      </c>
    </row>
    <row r="64" spans="1:12" s="1" customFormat="1" x14ac:dyDescent="0.2">
      <c r="A64" s="33" t="s">
        <v>212</v>
      </c>
      <c r="B64" s="23">
        <v>47</v>
      </c>
      <c r="C64" s="36">
        <v>12</v>
      </c>
      <c r="D64" s="36">
        <v>0</v>
      </c>
      <c r="E64" s="36">
        <v>2</v>
      </c>
      <c r="F64" s="22">
        <v>26</v>
      </c>
      <c r="G64" s="36">
        <v>75</v>
      </c>
      <c r="H64" s="36">
        <v>0</v>
      </c>
      <c r="I64" s="36">
        <v>0</v>
      </c>
      <c r="J64" s="36">
        <v>1</v>
      </c>
      <c r="K64" s="36">
        <v>0</v>
      </c>
      <c r="L64" s="36">
        <v>4</v>
      </c>
    </row>
    <row r="65" spans="1:12" s="1" customFormat="1" x14ac:dyDescent="0.2">
      <c r="A65" s="33" t="s">
        <v>213</v>
      </c>
      <c r="B65" s="23">
        <v>130</v>
      </c>
      <c r="C65" s="36">
        <v>24</v>
      </c>
      <c r="D65" s="36">
        <v>0</v>
      </c>
      <c r="E65" s="36">
        <v>9</v>
      </c>
      <c r="F65" s="22">
        <v>17</v>
      </c>
      <c r="G65" s="36">
        <v>150</v>
      </c>
      <c r="H65" s="36">
        <v>0</v>
      </c>
      <c r="I65" s="36">
        <v>1</v>
      </c>
      <c r="J65" s="36">
        <v>1</v>
      </c>
      <c r="K65" s="36">
        <v>17</v>
      </c>
      <c r="L65" s="36">
        <v>29</v>
      </c>
    </row>
    <row r="66" spans="1:12" s="1" customFormat="1" x14ac:dyDescent="0.2">
      <c r="A66" s="33" t="s">
        <v>214</v>
      </c>
      <c r="B66" s="23">
        <v>256</v>
      </c>
      <c r="C66" s="36">
        <v>73</v>
      </c>
      <c r="D66" s="36">
        <v>0</v>
      </c>
      <c r="E66" s="36">
        <v>11</v>
      </c>
      <c r="F66" s="22">
        <v>55</v>
      </c>
      <c r="G66" s="36">
        <v>188</v>
      </c>
      <c r="H66" s="36">
        <v>0</v>
      </c>
      <c r="I66" s="36">
        <v>16</v>
      </c>
      <c r="J66" s="36">
        <v>0</v>
      </c>
      <c r="K66" s="36">
        <v>83</v>
      </c>
      <c r="L66" s="36">
        <v>86</v>
      </c>
    </row>
    <row r="67" spans="1:12" s="1" customFormat="1" x14ac:dyDescent="0.2">
      <c r="A67" s="33" t="s">
        <v>215</v>
      </c>
      <c r="B67" s="23">
        <v>109</v>
      </c>
      <c r="C67" s="36">
        <v>56</v>
      </c>
      <c r="D67" s="36">
        <v>2</v>
      </c>
      <c r="E67" s="36">
        <v>3</v>
      </c>
      <c r="F67" s="22">
        <v>23</v>
      </c>
      <c r="G67" s="36">
        <v>101</v>
      </c>
      <c r="H67" s="36">
        <v>0</v>
      </c>
      <c r="I67" s="36">
        <v>13</v>
      </c>
      <c r="J67" s="36">
        <v>2</v>
      </c>
      <c r="K67" s="36">
        <v>8</v>
      </c>
      <c r="L67" s="36">
        <v>10</v>
      </c>
    </row>
    <row r="68" spans="1:12" s="1" customFormat="1" x14ac:dyDescent="0.2">
      <c r="A68" s="33" t="s">
        <v>216</v>
      </c>
      <c r="B68" s="23">
        <v>63</v>
      </c>
      <c r="C68" s="36">
        <v>26</v>
      </c>
      <c r="D68" s="36">
        <v>0</v>
      </c>
      <c r="E68" s="36">
        <v>2</v>
      </c>
      <c r="F68" s="22">
        <v>8</v>
      </c>
      <c r="G68" s="36">
        <v>87</v>
      </c>
      <c r="H68" s="36">
        <v>0</v>
      </c>
      <c r="I68" s="36">
        <v>6</v>
      </c>
      <c r="J68" s="36">
        <v>1</v>
      </c>
      <c r="K68" s="36">
        <v>3</v>
      </c>
      <c r="L68" s="36">
        <v>8</v>
      </c>
    </row>
    <row r="69" spans="1:12" s="1" customFormat="1" x14ac:dyDescent="0.2">
      <c r="A69" s="33" t="s">
        <v>217</v>
      </c>
      <c r="B69" s="23">
        <v>35</v>
      </c>
      <c r="C69" s="36">
        <v>11</v>
      </c>
      <c r="D69" s="36">
        <v>0</v>
      </c>
      <c r="E69" s="36">
        <v>0</v>
      </c>
      <c r="F69" s="22">
        <v>14</v>
      </c>
      <c r="G69" s="36">
        <v>45</v>
      </c>
      <c r="H69" s="36">
        <v>0</v>
      </c>
      <c r="I69" s="36">
        <v>4</v>
      </c>
      <c r="J69" s="36">
        <v>0</v>
      </c>
      <c r="K69" s="36">
        <v>7</v>
      </c>
      <c r="L69" s="36">
        <v>8</v>
      </c>
    </row>
    <row r="70" spans="1:12" s="1" customFormat="1" x14ac:dyDescent="0.2">
      <c r="A70" s="33" t="s">
        <v>218</v>
      </c>
      <c r="B70" s="23">
        <v>33</v>
      </c>
      <c r="C70" s="36">
        <v>13</v>
      </c>
      <c r="D70" s="36">
        <v>0</v>
      </c>
      <c r="E70" s="36">
        <v>1</v>
      </c>
      <c r="F70" s="22">
        <v>11</v>
      </c>
      <c r="G70" s="36">
        <v>51</v>
      </c>
      <c r="H70" s="36">
        <v>0</v>
      </c>
      <c r="I70" s="36">
        <v>1</v>
      </c>
      <c r="J70" s="36">
        <v>1</v>
      </c>
      <c r="K70" s="36">
        <v>1</v>
      </c>
      <c r="L70" s="36">
        <v>8</v>
      </c>
    </row>
    <row r="71" spans="1:12" s="1" customFormat="1" x14ac:dyDescent="0.2">
      <c r="A71" s="195" t="s">
        <v>219</v>
      </c>
      <c r="B71" s="89">
        <v>801</v>
      </c>
      <c r="C71" s="199">
        <v>481</v>
      </c>
      <c r="D71" s="199">
        <v>3</v>
      </c>
      <c r="E71" s="199">
        <v>79</v>
      </c>
      <c r="F71" s="49">
        <v>373</v>
      </c>
      <c r="G71" s="199">
        <v>1583</v>
      </c>
      <c r="H71" s="199">
        <v>0</v>
      </c>
      <c r="I71" s="199">
        <v>93</v>
      </c>
      <c r="J71" s="199">
        <v>29</v>
      </c>
      <c r="K71" s="199">
        <v>232</v>
      </c>
      <c r="L71" s="199">
        <v>246</v>
      </c>
    </row>
    <row r="72" spans="1:12" s="1" customFormat="1" x14ac:dyDescent="0.2">
      <c r="A72" s="33" t="s">
        <v>220</v>
      </c>
      <c r="B72" s="23">
        <v>65</v>
      </c>
      <c r="C72" s="36">
        <v>38</v>
      </c>
      <c r="D72" s="36">
        <v>0</v>
      </c>
      <c r="E72" s="36">
        <v>8</v>
      </c>
      <c r="F72" s="22">
        <v>44</v>
      </c>
      <c r="G72" s="36">
        <v>77</v>
      </c>
      <c r="H72" s="36">
        <v>0</v>
      </c>
      <c r="I72" s="36">
        <v>9</v>
      </c>
      <c r="J72" s="36">
        <v>1</v>
      </c>
      <c r="K72" s="36">
        <v>15</v>
      </c>
      <c r="L72" s="36">
        <v>24</v>
      </c>
    </row>
    <row r="73" spans="1:12" s="1" customFormat="1" x14ac:dyDescent="0.2">
      <c r="A73" s="33" t="s">
        <v>221</v>
      </c>
      <c r="B73" s="23">
        <v>53</v>
      </c>
      <c r="C73" s="36">
        <v>45</v>
      </c>
      <c r="D73" s="36">
        <v>0</v>
      </c>
      <c r="E73" s="36">
        <v>2</v>
      </c>
      <c r="F73" s="22">
        <v>27</v>
      </c>
      <c r="G73" s="36">
        <v>136</v>
      </c>
      <c r="H73" s="36">
        <v>0</v>
      </c>
      <c r="I73" s="36">
        <v>11</v>
      </c>
      <c r="J73" s="36">
        <v>1</v>
      </c>
      <c r="K73" s="36">
        <v>4</v>
      </c>
      <c r="L73" s="36">
        <v>13</v>
      </c>
    </row>
    <row r="74" spans="1:12" s="1" customFormat="1" x14ac:dyDescent="0.2">
      <c r="A74" s="33" t="s">
        <v>222</v>
      </c>
      <c r="B74" s="23">
        <v>71</v>
      </c>
      <c r="C74" s="36">
        <v>37</v>
      </c>
      <c r="D74" s="36">
        <v>2</v>
      </c>
      <c r="E74" s="36">
        <v>7</v>
      </c>
      <c r="F74" s="22">
        <v>22</v>
      </c>
      <c r="G74" s="36">
        <v>82</v>
      </c>
      <c r="H74" s="36">
        <v>0</v>
      </c>
      <c r="I74" s="36">
        <v>2</v>
      </c>
      <c r="J74" s="36">
        <v>1</v>
      </c>
      <c r="K74" s="36">
        <v>43</v>
      </c>
      <c r="L74" s="36">
        <v>38</v>
      </c>
    </row>
    <row r="75" spans="1:12" s="1" customFormat="1" x14ac:dyDescent="0.2">
      <c r="A75" s="33" t="s">
        <v>223</v>
      </c>
      <c r="B75" s="23">
        <v>68</v>
      </c>
      <c r="C75" s="36">
        <v>31</v>
      </c>
      <c r="D75" s="36">
        <v>1</v>
      </c>
      <c r="E75" s="36">
        <v>1</v>
      </c>
      <c r="F75" s="22">
        <v>18</v>
      </c>
      <c r="G75" s="36">
        <v>76</v>
      </c>
      <c r="H75" s="36">
        <v>0</v>
      </c>
      <c r="I75" s="36">
        <v>5</v>
      </c>
      <c r="J75" s="36">
        <v>0</v>
      </c>
      <c r="K75" s="36">
        <v>12</v>
      </c>
      <c r="L75" s="36">
        <v>16</v>
      </c>
    </row>
    <row r="76" spans="1:12" s="1" customFormat="1" x14ac:dyDescent="0.2">
      <c r="A76" s="33" t="s">
        <v>224</v>
      </c>
      <c r="B76" s="23">
        <v>10</v>
      </c>
      <c r="C76" s="36">
        <v>14</v>
      </c>
      <c r="D76" s="36">
        <v>0</v>
      </c>
      <c r="E76" s="36">
        <v>1</v>
      </c>
      <c r="F76" s="22">
        <v>5</v>
      </c>
      <c r="G76" s="36">
        <v>63</v>
      </c>
      <c r="H76" s="36">
        <v>0</v>
      </c>
      <c r="I76" s="36">
        <v>1</v>
      </c>
      <c r="J76" s="36">
        <v>1</v>
      </c>
      <c r="K76" s="36">
        <v>4</v>
      </c>
      <c r="L76" s="36">
        <v>3</v>
      </c>
    </row>
    <row r="77" spans="1:12" s="1" customFormat="1" x14ac:dyDescent="0.2">
      <c r="A77" s="33" t="s">
        <v>225</v>
      </c>
      <c r="B77" s="23">
        <v>75</v>
      </c>
      <c r="C77" s="36">
        <v>50</v>
      </c>
      <c r="D77" s="36">
        <v>0</v>
      </c>
      <c r="E77" s="36">
        <v>1</v>
      </c>
      <c r="F77" s="22">
        <v>23</v>
      </c>
      <c r="G77" s="36">
        <v>322</v>
      </c>
      <c r="H77" s="36">
        <v>0</v>
      </c>
      <c r="I77" s="36">
        <v>14</v>
      </c>
      <c r="J77" s="36">
        <v>1</v>
      </c>
      <c r="K77" s="36">
        <v>7</v>
      </c>
      <c r="L77" s="36">
        <v>31</v>
      </c>
    </row>
    <row r="78" spans="1:12" s="1" customFormat="1" x14ac:dyDescent="0.2">
      <c r="A78" s="33" t="s">
        <v>226</v>
      </c>
      <c r="B78" s="23">
        <v>137</v>
      </c>
      <c r="C78" s="36">
        <v>72</v>
      </c>
      <c r="D78" s="36">
        <v>0</v>
      </c>
      <c r="E78" s="36">
        <v>12</v>
      </c>
      <c r="F78" s="22">
        <v>60</v>
      </c>
      <c r="G78" s="36">
        <v>152</v>
      </c>
      <c r="H78" s="36">
        <v>0</v>
      </c>
      <c r="I78" s="36">
        <v>11</v>
      </c>
      <c r="J78" s="36">
        <v>11</v>
      </c>
      <c r="K78" s="36">
        <v>16</v>
      </c>
      <c r="L78" s="36">
        <v>12</v>
      </c>
    </row>
    <row r="79" spans="1:12" s="1" customFormat="1" x14ac:dyDescent="0.2">
      <c r="A79" s="33" t="s">
        <v>227</v>
      </c>
      <c r="B79" s="23">
        <v>81</v>
      </c>
      <c r="C79" s="36">
        <v>53</v>
      </c>
      <c r="D79" s="36">
        <v>0</v>
      </c>
      <c r="E79" s="36">
        <v>15</v>
      </c>
      <c r="F79" s="22">
        <v>23</v>
      </c>
      <c r="G79" s="36">
        <v>75</v>
      </c>
      <c r="H79" s="36">
        <v>0</v>
      </c>
      <c r="I79" s="36">
        <v>6</v>
      </c>
      <c r="J79" s="36">
        <v>1</v>
      </c>
      <c r="K79" s="36">
        <v>64</v>
      </c>
      <c r="L79" s="36">
        <v>16</v>
      </c>
    </row>
    <row r="80" spans="1:12" s="1" customFormat="1" x14ac:dyDescent="0.2">
      <c r="A80" s="33" t="s">
        <v>228</v>
      </c>
      <c r="B80" s="23">
        <v>50</v>
      </c>
      <c r="C80" s="36">
        <v>32</v>
      </c>
      <c r="D80" s="36">
        <v>0</v>
      </c>
      <c r="E80" s="36">
        <v>1</v>
      </c>
      <c r="F80" s="22">
        <v>34</v>
      </c>
      <c r="G80" s="36">
        <v>102</v>
      </c>
      <c r="H80" s="36">
        <v>0</v>
      </c>
      <c r="I80" s="36">
        <v>6</v>
      </c>
      <c r="J80" s="36">
        <v>2</v>
      </c>
      <c r="K80" s="36">
        <v>12</v>
      </c>
      <c r="L80" s="36">
        <v>7</v>
      </c>
    </row>
    <row r="81" spans="1:12" s="1" customFormat="1" x14ac:dyDescent="0.2">
      <c r="A81" s="33" t="s">
        <v>229</v>
      </c>
      <c r="B81" s="23">
        <v>42</v>
      </c>
      <c r="C81" s="36">
        <v>20</v>
      </c>
      <c r="D81" s="36">
        <v>0</v>
      </c>
      <c r="E81" s="36">
        <v>2</v>
      </c>
      <c r="F81" s="22">
        <v>16</v>
      </c>
      <c r="G81" s="36">
        <v>101</v>
      </c>
      <c r="H81" s="36">
        <v>0</v>
      </c>
      <c r="I81" s="36">
        <v>6</v>
      </c>
      <c r="J81" s="36">
        <v>1</v>
      </c>
      <c r="K81" s="36">
        <v>12</v>
      </c>
      <c r="L81" s="36">
        <v>16</v>
      </c>
    </row>
    <row r="82" spans="1:12" s="1" customFormat="1" x14ac:dyDescent="0.2">
      <c r="A82" s="33" t="s">
        <v>230</v>
      </c>
      <c r="B82" s="23">
        <v>18</v>
      </c>
      <c r="C82" s="36">
        <v>9</v>
      </c>
      <c r="D82" s="36">
        <v>0</v>
      </c>
      <c r="E82" s="36">
        <v>0</v>
      </c>
      <c r="F82" s="22">
        <v>10</v>
      </c>
      <c r="G82" s="36">
        <v>81</v>
      </c>
      <c r="H82" s="36">
        <v>0</v>
      </c>
      <c r="I82" s="36">
        <v>2</v>
      </c>
      <c r="J82" s="36">
        <v>2</v>
      </c>
      <c r="K82" s="36">
        <v>20</v>
      </c>
      <c r="L82" s="36">
        <v>20</v>
      </c>
    </row>
    <row r="83" spans="1:12" s="1" customFormat="1" x14ac:dyDescent="0.2">
      <c r="A83" s="33" t="s">
        <v>231</v>
      </c>
      <c r="B83" s="23">
        <v>27</v>
      </c>
      <c r="C83" s="36">
        <v>18</v>
      </c>
      <c r="D83" s="36">
        <v>0</v>
      </c>
      <c r="E83" s="36">
        <v>5</v>
      </c>
      <c r="F83" s="22">
        <v>14</v>
      </c>
      <c r="G83" s="36">
        <v>58</v>
      </c>
      <c r="H83" s="36">
        <v>0</v>
      </c>
      <c r="I83" s="36">
        <v>8</v>
      </c>
      <c r="J83" s="36">
        <v>2</v>
      </c>
      <c r="K83" s="36">
        <v>10</v>
      </c>
      <c r="L83" s="36">
        <v>12</v>
      </c>
    </row>
    <row r="84" spans="1:12" s="1" customFormat="1" x14ac:dyDescent="0.2">
      <c r="A84" s="192" t="s">
        <v>232</v>
      </c>
      <c r="B84" s="23">
        <v>104</v>
      </c>
      <c r="C84" s="198">
        <v>62</v>
      </c>
      <c r="D84" s="198">
        <v>0</v>
      </c>
      <c r="E84" s="198">
        <v>24</v>
      </c>
      <c r="F84" s="55">
        <v>77</v>
      </c>
      <c r="G84" s="198">
        <v>258</v>
      </c>
      <c r="H84" s="198">
        <v>0</v>
      </c>
      <c r="I84" s="198">
        <v>12</v>
      </c>
      <c r="J84" s="198">
        <v>5</v>
      </c>
      <c r="K84" s="198">
        <v>13</v>
      </c>
      <c r="L84" s="198">
        <v>38</v>
      </c>
    </row>
    <row r="85" spans="1:12" s="1" customFormat="1" x14ac:dyDescent="0.2">
      <c r="A85" s="192" t="s">
        <v>233</v>
      </c>
      <c r="B85" s="89">
        <v>1389</v>
      </c>
      <c r="C85" s="198">
        <v>464</v>
      </c>
      <c r="D85" s="198">
        <v>6</v>
      </c>
      <c r="E85" s="198">
        <v>67</v>
      </c>
      <c r="F85" s="55">
        <v>469</v>
      </c>
      <c r="G85" s="198">
        <v>1485</v>
      </c>
      <c r="H85" s="198">
        <v>0</v>
      </c>
      <c r="I85" s="198">
        <v>78</v>
      </c>
      <c r="J85" s="198">
        <v>45</v>
      </c>
      <c r="K85" s="198">
        <v>134</v>
      </c>
      <c r="L85" s="198">
        <v>236</v>
      </c>
    </row>
    <row r="86" spans="1:12" s="1" customFormat="1" x14ac:dyDescent="0.2">
      <c r="A86" s="33" t="s">
        <v>234</v>
      </c>
      <c r="B86" s="23">
        <v>42</v>
      </c>
      <c r="C86" s="36">
        <v>20</v>
      </c>
      <c r="D86" s="36">
        <v>0</v>
      </c>
      <c r="E86" s="36">
        <v>7</v>
      </c>
      <c r="F86" s="22">
        <v>27</v>
      </c>
      <c r="G86" s="36">
        <v>75</v>
      </c>
      <c r="H86" s="36">
        <v>0</v>
      </c>
      <c r="I86" s="36">
        <v>4</v>
      </c>
      <c r="J86" s="36">
        <v>0</v>
      </c>
      <c r="K86" s="36">
        <v>6</v>
      </c>
      <c r="L86" s="36">
        <v>20</v>
      </c>
    </row>
    <row r="87" spans="1:12" s="1" customFormat="1" x14ac:dyDescent="0.2">
      <c r="A87" s="33" t="s">
        <v>235</v>
      </c>
      <c r="B87" s="23">
        <v>54</v>
      </c>
      <c r="C87" s="36">
        <v>22</v>
      </c>
      <c r="D87" s="36">
        <v>0</v>
      </c>
      <c r="E87" s="36">
        <v>1</v>
      </c>
      <c r="F87" s="22">
        <v>16</v>
      </c>
      <c r="G87" s="36">
        <v>44</v>
      </c>
      <c r="H87" s="36">
        <v>0</v>
      </c>
      <c r="I87" s="36">
        <v>2</v>
      </c>
      <c r="J87" s="36">
        <v>4</v>
      </c>
      <c r="K87" s="36">
        <v>0</v>
      </c>
      <c r="L87" s="36">
        <v>6</v>
      </c>
    </row>
    <row r="88" spans="1:12" s="1" customFormat="1" x14ac:dyDescent="0.2">
      <c r="A88" s="33" t="s">
        <v>236</v>
      </c>
      <c r="B88" s="23">
        <v>52</v>
      </c>
      <c r="C88" s="36">
        <v>29</v>
      </c>
      <c r="D88" s="36">
        <v>0</v>
      </c>
      <c r="E88" s="36">
        <v>0</v>
      </c>
      <c r="F88" s="22">
        <v>20</v>
      </c>
      <c r="G88" s="36">
        <v>76</v>
      </c>
      <c r="H88" s="36">
        <v>0</v>
      </c>
      <c r="I88" s="36">
        <v>1</v>
      </c>
      <c r="J88" s="36">
        <v>6</v>
      </c>
      <c r="K88" s="36">
        <v>2</v>
      </c>
      <c r="L88" s="36">
        <v>12</v>
      </c>
    </row>
    <row r="89" spans="1:12" s="1" customFormat="1" x14ac:dyDescent="0.2">
      <c r="A89" s="33" t="s">
        <v>237</v>
      </c>
      <c r="B89" s="23">
        <v>26</v>
      </c>
      <c r="C89" s="36">
        <v>9</v>
      </c>
      <c r="D89" s="36">
        <v>0</v>
      </c>
      <c r="E89" s="36">
        <v>0</v>
      </c>
      <c r="F89" s="22">
        <v>12</v>
      </c>
      <c r="G89" s="36">
        <v>28</v>
      </c>
      <c r="H89" s="36">
        <v>0</v>
      </c>
      <c r="I89" s="36">
        <v>1</v>
      </c>
      <c r="J89" s="36">
        <v>1</v>
      </c>
      <c r="K89" s="36">
        <v>2</v>
      </c>
      <c r="L89" s="36">
        <v>5</v>
      </c>
    </row>
    <row r="90" spans="1:12" s="1" customFormat="1" x14ac:dyDescent="0.2">
      <c r="A90" s="33" t="s">
        <v>238</v>
      </c>
      <c r="B90" s="23">
        <v>70</v>
      </c>
      <c r="C90" s="36">
        <v>16</v>
      </c>
      <c r="D90" s="36">
        <v>1</v>
      </c>
      <c r="E90" s="36">
        <v>2</v>
      </c>
      <c r="F90" s="22">
        <v>13</v>
      </c>
      <c r="G90" s="36">
        <v>47</v>
      </c>
      <c r="H90" s="36">
        <v>0</v>
      </c>
      <c r="I90" s="36">
        <v>2</v>
      </c>
      <c r="J90" s="36">
        <v>4</v>
      </c>
      <c r="K90" s="36">
        <v>2</v>
      </c>
      <c r="L90" s="36">
        <v>6</v>
      </c>
    </row>
    <row r="91" spans="1:12" s="1" customFormat="1" ht="12" customHeight="1" x14ac:dyDescent="0.2">
      <c r="A91" s="33" t="s">
        <v>239</v>
      </c>
      <c r="B91" s="23">
        <v>171</v>
      </c>
      <c r="C91" s="36">
        <v>57</v>
      </c>
      <c r="D91" s="36">
        <v>2</v>
      </c>
      <c r="E91" s="36">
        <v>15</v>
      </c>
      <c r="F91" s="22">
        <v>90</v>
      </c>
      <c r="G91" s="36">
        <v>165</v>
      </c>
      <c r="H91" s="36">
        <v>0</v>
      </c>
      <c r="I91" s="36">
        <v>7</v>
      </c>
      <c r="J91" s="36">
        <v>5</v>
      </c>
      <c r="K91" s="36">
        <v>10</v>
      </c>
      <c r="L91" s="36">
        <v>49</v>
      </c>
    </row>
    <row r="92" spans="1:12" s="1" customFormat="1" ht="12.75" customHeight="1" x14ac:dyDescent="0.2">
      <c r="A92" s="33" t="s">
        <v>240</v>
      </c>
      <c r="B92" s="23">
        <v>252</v>
      </c>
      <c r="C92" s="36">
        <v>74</v>
      </c>
      <c r="D92" s="36">
        <v>0</v>
      </c>
      <c r="E92" s="36">
        <v>11</v>
      </c>
      <c r="F92" s="22">
        <v>48</v>
      </c>
      <c r="G92" s="36">
        <v>297</v>
      </c>
      <c r="H92" s="36">
        <v>0</v>
      </c>
      <c r="I92" s="36">
        <v>7</v>
      </c>
      <c r="J92" s="36">
        <v>5</v>
      </c>
      <c r="K92" s="36">
        <v>25</v>
      </c>
      <c r="L92" s="36">
        <v>30</v>
      </c>
    </row>
    <row r="93" spans="1:12" s="1" customFormat="1" x14ac:dyDescent="0.2">
      <c r="A93" s="33" t="s">
        <v>241</v>
      </c>
      <c r="B93" s="23">
        <v>170</v>
      </c>
      <c r="C93" s="36">
        <v>44</v>
      </c>
      <c r="D93" s="36">
        <v>0</v>
      </c>
      <c r="E93" s="36">
        <v>9</v>
      </c>
      <c r="F93" s="22">
        <v>94</v>
      </c>
      <c r="G93" s="36">
        <v>117</v>
      </c>
      <c r="H93" s="36">
        <v>0</v>
      </c>
      <c r="I93" s="36">
        <v>7</v>
      </c>
      <c r="J93" s="36">
        <v>6</v>
      </c>
      <c r="K93" s="36">
        <v>20</v>
      </c>
      <c r="L93" s="36">
        <v>30</v>
      </c>
    </row>
    <row r="94" spans="1:12" s="1" customFormat="1" x14ac:dyDescent="0.2">
      <c r="A94" s="33" t="s">
        <v>242</v>
      </c>
      <c r="B94" s="23">
        <v>53</v>
      </c>
      <c r="C94" s="36">
        <v>25</v>
      </c>
      <c r="D94" s="36">
        <v>2</v>
      </c>
      <c r="E94" s="36">
        <v>1</v>
      </c>
      <c r="F94" s="22">
        <v>25</v>
      </c>
      <c r="G94" s="36">
        <v>77</v>
      </c>
      <c r="H94" s="36">
        <v>0</v>
      </c>
      <c r="I94" s="36">
        <v>6</v>
      </c>
      <c r="J94" s="36">
        <v>5</v>
      </c>
      <c r="K94" s="36">
        <v>6</v>
      </c>
      <c r="L94" s="36">
        <v>10</v>
      </c>
    </row>
    <row r="95" spans="1:12" s="1" customFormat="1" x14ac:dyDescent="0.2">
      <c r="A95" s="33" t="s">
        <v>243</v>
      </c>
      <c r="B95" s="23">
        <v>105</v>
      </c>
      <c r="C95" s="36">
        <v>72</v>
      </c>
      <c r="D95" s="36">
        <v>1</v>
      </c>
      <c r="E95" s="36">
        <v>8</v>
      </c>
      <c r="F95" s="22">
        <v>31</v>
      </c>
      <c r="G95" s="36">
        <v>278</v>
      </c>
      <c r="H95" s="36">
        <v>0</v>
      </c>
      <c r="I95" s="36">
        <v>13</v>
      </c>
      <c r="J95" s="36">
        <v>4</v>
      </c>
      <c r="K95" s="36">
        <v>26</v>
      </c>
      <c r="L95" s="36">
        <v>36</v>
      </c>
    </row>
    <row r="96" spans="1:12" s="1" customFormat="1" x14ac:dyDescent="0.2">
      <c r="A96" s="192" t="s">
        <v>244</v>
      </c>
      <c r="B96" s="25">
        <v>394</v>
      </c>
      <c r="C96" s="198">
        <v>96</v>
      </c>
      <c r="D96" s="198">
        <v>0</v>
      </c>
      <c r="E96" s="198">
        <v>13</v>
      </c>
      <c r="F96" s="55">
        <v>93</v>
      </c>
      <c r="G96" s="198">
        <v>281</v>
      </c>
      <c r="H96" s="198">
        <v>0</v>
      </c>
      <c r="I96" s="198">
        <v>28</v>
      </c>
      <c r="J96" s="198">
        <v>5</v>
      </c>
      <c r="K96" s="198">
        <v>35</v>
      </c>
      <c r="L96" s="198">
        <v>32</v>
      </c>
    </row>
    <row r="97" spans="1:13" x14ac:dyDescent="0.2">
      <c r="A97" s="1" t="s">
        <v>376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403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377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378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379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380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381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382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383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384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385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386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387</v>
      </c>
      <c r="I1" s="211"/>
    </row>
    <row r="2" spans="1:9" s="3" customFormat="1" ht="12.75" customHeight="1" x14ac:dyDescent="0.2">
      <c r="A2" s="150" t="s">
        <v>447</v>
      </c>
      <c r="B2" s="6"/>
      <c r="C2" s="6"/>
      <c r="D2" s="6"/>
      <c r="E2" s="6"/>
      <c r="F2" s="6"/>
      <c r="G2" s="6"/>
      <c r="I2" s="6" t="s">
        <v>388</v>
      </c>
    </row>
    <row r="3" spans="1:9" s="8" customFormat="1" x14ac:dyDescent="0.2">
      <c r="A3" s="142"/>
      <c r="B3" s="201" t="s">
        <v>389</v>
      </c>
      <c r="C3" s="201" t="s">
        <v>390</v>
      </c>
      <c r="D3" s="201" t="s">
        <v>391</v>
      </c>
      <c r="E3" s="201" t="s">
        <v>392</v>
      </c>
      <c r="F3" s="201" t="s">
        <v>393</v>
      </c>
      <c r="G3" s="201" t="s">
        <v>404</v>
      </c>
      <c r="H3" s="201" t="s">
        <v>394</v>
      </c>
      <c r="I3" s="212" t="s">
        <v>424</v>
      </c>
    </row>
    <row r="4" spans="1:9" s="1" customFormat="1" x14ac:dyDescent="0.2">
      <c r="A4" s="191" t="s">
        <v>156</v>
      </c>
      <c r="B4" s="70">
        <v>33084</v>
      </c>
      <c r="C4" s="70">
        <v>12318</v>
      </c>
      <c r="D4" s="70">
        <v>0</v>
      </c>
      <c r="E4" s="70">
        <v>1692</v>
      </c>
      <c r="F4" s="70">
        <v>1619</v>
      </c>
      <c r="G4" s="70">
        <v>104</v>
      </c>
      <c r="H4" s="70">
        <v>46154</v>
      </c>
      <c r="I4" s="210">
        <v>8944</v>
      </c>
    </row>
    <row r="5" spans="1:9" s="1" customFormat="1" x14ac:dyDescent="0.2">
      <c r="A5" s="192" t="s">
        <v>157</v>
      </c>
      <c r="B5" s="193">
        <v>543</v>
      </c>
      <c r="C5" s="193">
        <v>139</v>
      </c>
      <c r="D5" s="193">
        <v>0</v>
      </c>
      <c r="E5" s="193">
        <v>45</v>
      </c>
      <c r="F5" s="193">
        <v>78</v>
      </c>
      <c r="G5" s="193">
        <v>1</v>
      </c>
      <c r="H5" s="193">
        <v>258</v>
      </c>
      <c r="I5" s="214">
        <v>35</v>
      </c>
    </row>
    <row r="6" spans="1:9" s="1" customFormat="1" x14ac:dyDescent="0.2">
      <c r="A6" s="33" t="s">
        <v>158</v>
      </c>
      <c r="B6" s="194">
        <v>24</v>
      </c>
      <c r="C6" s="194">
        <v>14</v>
      </c>
      <c r="D6" s="194">
        <v>0</v>
      </c>
      <c r="E6" s="194">
        <v>0</v>
      </c>
      <c r="F6" s="194">
        <v>8</v>
      </c>
      <c r="G6" s="194">
        <v>0</v>
      </c>
      <c r="H6" s="194">
        <v>3</v>
      </c>
      <c r="I6" s="216">
        <v>3</v>
      </c>
    </row>
    <row r="7" spans="1:9" s="1" customFormat="1" x14ac:dyDescent="0.2">
      <c r="A7" s="33" t="s">
        <v>159</v>
      </c>
      <c r="B7" s="194">
        <v>120</v>
      </c>
      <c r="C7" s="194">
        <v>42</v>
      </c>
      <c r="D7" s="194">
        <v>0</v>
      </c>
      <c r="E7" s="194">
        <v>8</v>
      </c>
      <c r="F7" s="194">
        <v>10</v>
      </c>
      <c r="G7" s="194">
        <v>1</v>
      </c>
      <c r="H7" s="194">
        <v>30</v>
      </c>
      <c r="I7" s="216">
        <v>4</v>
      </c>
    </row>
    <row r="8" spans="1:9" s="1" customFormat="1" x14ac:dyDescent="0.2">
      <c r="A8" s="33" t="s">
        <v>160</v>
      </c>
      <c r="B8" s="194">
        <v>48</v>
      </c>
      <c r="C8" s="194">
        <v>15</v>
      </c>
      <c r="D8" s="194">
        <v>0</v>
      </c>
      <c r="E8" s="194">
        <v>7</v>
      </c>
      <c r="F8" s="194">
        <v>5</v>
      </c>
      <c r="G8" s="194">
        <v>0</v>
      </c>
      <c r="H8" s="194">
        <v>3</v>
      </c>
      <c r="I8" s="216">
        <v>2</v>
      </c>
    </row>
    <row r="9" spans="1:9" s="1" customFormat="1" x14ac:dyDescent="0.2">
      <c r="A9" s="33" t="s">
        <v>161</v>
      </c>
      <c r="B9" s="194">
        <v>42</v>
      </c>
      <c r="C9" s="194">
        <v>9</v>
      </c>
      <c r="D9" s="194">
        <v>0</v>
      </c>
      <c r="E9" s="194">
        <v>3</v>
      </c>
      <c r="F9" s="194">
        <v>3</v>
      </c>
      <c r="G9" s="194">
        <v>0</v>
      </c>
      <c r="H9" s="194">
        <v>7</v>
      </c>
      <c r="I9" s="216">
        <v>5</v>
      </c>
    </row>
    <row r="10" spans="1:9" s="1" customFormat="1" x14ac:dyDescent="0.2">
      <c r="A10" s="33" t="s">
        <v>162</v>
      </c>
      <c r="B10" s="194">
        <v>73</v>
      </c>
      <c r="C10" s="194">
        <v>26</v>
      </c>
      <c r="D10" s="194">
        <v>0</v>
      </c>
      <c r="E10" s="194">
        <v>2</v>
      </c>
      <c r="F10" s="194">
        <v>12</v>
      </c>
      <c r="G10" s="194">
        <v>0</v>
      </c>
      <c r="H10" s="194">
        <v>21</v>
      </c>
      <c r="I10" s="216">
        <v>7</v>
      </c>
    </row>
    <row r="11" spans="1:9" s="1" customFormat="1" x14ac:dyDescent="0.2">
      <c r="A11" s="33" t="s">
        <v>163</v>
      </c>
      <c r="B11" s="194">
        <v>105</v>
      </c>
      <c r="C11" s="194">
        <v>20</v>
      </c>
      <c r="D11" s="194">
        <v>0</v>
      </c>
      <c r="E11" s="194">
        <v>4</v>
      </c>
      <c r="F11" s="194">
        <v>25</v>
      </c>
      <c r="G11" s="194">
        <v>0</v>
      </c>
      <c r="H11" s="194">
        <v>138</v>
      </c>
      <c r="I11" s="216">
        <v>5</v>
      </c>
    </row>
    <row r="12" spans="1:9" s="1" customFormat="1" x14ac:dyDescent="0.2">
      <c r="A12" s="33" t="s">
        <v>164</v>
      </c>
      <c r="B12" s="194">
        <v>70</v>
      </c>
      <c r="C12" s="194">
        <v>9</v>
      </c>
      <c r="D12" s="194">
        <v>0</v>
      </c>
      <c r="E12" s="194">
        <v>7</v>
      </c>
      <c r="F12" s="194">
        <v>11</v>
      </c>
      <c r="G12" s="194">
        <v>0</v>
      </c>
      <c r="H12" s="194">
        <v>35</v>
      </c>
      <c r="I12" s="216">
        <v>8</v>
      </c>
    </row>
    <row r="13" spans="1:9" s="1" customFormat="1" x14ac:dyDescent="0.2">
      <c r="A13" s="33" t="s">
        <v>165</v>
      </c>
      <c r="B13" s="194">
        <v>61</v>
      </c>
      <c r="C13" s="194">
        <v>4</v>
      </c>
      <c r="D13" s="194">
        <v>0</v>
      </c>
      <c r="E13" s="194">
        <v>14</v>
      </c>
      <c r="F13" s="194">
        <v>4</v>
      </c>
      <c r="G13" s="194">
        <v>0</v>
      </c>
      <c r="H13" s="194">
        <v>21</v>
      </c>
      <c r="I13" s="216">
        <v>1</v>
      </c>
    </row>
    <row r="14" spans="1:9" s="1" customFormat="1" x14ac:dyDescent="0.2">
      <c r="A14" s="195" t="s">
        <v>166</v>
      </c>
      <c r="B14" s="196">
        <v>1950</v>
      </c>
      <c r="C14" s="196">
        <v>522</v>
      </c>
      <c r="D14" s="196">
        <v>0</v>
      </c>
      <c r="E14" s="196">
        <v>119</v>
      </c>
      <c r="F14" s="196">
        <v>148</v>
      </c>
      <c r="G14" s="196">
        <v>1</v>
      </c>
      <c r="H14" s="196">
        <v>1337</v>
      </c>
      <c r="I14" s="217">
        <v>308</v>
      </c>
    </row>
    <row r="15" spans="1:9" s="1" customFormat="1" x14ac:dyDescent="0.2">
      <c r="A15" s="33" t="s">
        <v>167</v>
      </c>
      <c r="B15" s="194">
        <v>588</v>
      </c>
      <c r="C15" s="194">
        <v>195</v>
      </c>
      <c r="D15" s="194">
        <v>0</v>
      </c>
      <c r="E15" s="194">
        <v>30</v>
      </c>
      <c r="F15" s="194">
        <v>27</v>
      </c>
      <c r="G15" s="194">
        <v>0</v>
      </c>
      <c r="H15" s="194">
        <v>493</v>
      </c>
      <c r="I15" s="216">
        <v>105</v>
      </c>
    </row>
    <row r="16" spans="1:9" s="1" customFormat="1" x14ac:dyDescent="0.2">
      <c r="A16" s="33" t="s">
        <v>168</v>
      </c>
      <c r="B16" s="194">
        <v>402</v>
      </c>
      <c r="C16" s="194">
        <v>83</v>
      </c>
      <c r="D16" s="194">
        <v>0</v>
      </c>
      <c r="E16" s="194">
        <v>35</v>
      </c>
      <c r="F16" s="194">
        <v>18</v>
      </c>
      <c r="G16" s="194">
        <v>0</v>
      </c>
      <c r="H16" s="194">
        <v>299</v>
      </c>
      <c r="I16" s="216">
        <v>36</v>
      </c>
    </row>
    <row r="17" spans="1:9" s="1" customFormat="1" x14ac:dyDescent="0.2">
      <c r="A17" s="33" t="s">
        <v>169</v>
      </c>
      <c r="B17" s="194">
        <v>181</v>
      </c>
      <c r="C17" s="194">
        <v>31</v>
      </c>
      <c r="D17" s="194">
        <v>0</v>
      </c>
      <c r="E17" s="194">
        <v>17</v>
      </c>
      <c r="F17" s="194">
        <v>16</v>
      </c>
      <c r="G17" s="194">
        <v>0</v>
      </c>
      <c r="H17" s="194">
        <v>109</v>
      </c>
      <c r="I17" s="216">
        <v>20</v>
      </c>
    </row>
    <row r="18" spans="1:9" s="1" customFormat="1" x14ac:dyDescent="0.2">
      <c r="A18" s="33" t="s">
        <v>170</v>
      </c>
      <c r="B18" s="194">
        <v>200</v>
      </c>
      <c r="C18" s="194">
        <v>47</v>
      </c>
      <c r="D18" s="194">
        <v>0</v>
      </c>
      <c r="E18" s="194">
        <v>11</v>
      </c>
      <c r="F18" s="194">
        <v>22</v>
      </c>
      <c r="G18" s="194">
        <v>0</v>
      </c>
      <c r="H18" s="194">
        <v>95</v>
      </c>
      <c r="I18" s="216">
        <v>26</v>
      </c>
    </row>
    <row r="19" spans="1:9" s="1" customFormat="1" x14ac:dyDescent="0.2">
      <c r="A19" s="33" t="s">
        <v>171</v>
      </c>
      <c r="B19" s="194">
        <v>196</v>
      </c>
      <c r="C19" s="194">
        <v>63</v>
      </c>
      <c r="D19" s="194">
        <v>0</v>
      </c>
      <c r="E19" s="194">
        <v>4</v>
      </c>
      <c r="F19" s="194">
        <v>23</v>
      </c>
      <c r="G19" s="194">
        <v>0</v>
      </c>
      <c r="H19" s="194">
        <v>130</v>
      </c>
      <c r="I19" s="216">
        <v>56</v>
      </c>
    </row>
    <row r="20" spans="1:9" s="1" customFormat="1" x14ac:dyDescent="0.2">
      <c r="A20" s="33" t="s">
        <v>172</v>
      </c>
      <c r="B20" s="194">
        <v>142</v>
      </c>
      <c r="C20" s="194">
        <v>46</v>
      </c>
      <c r="D20" s="194">
        <v>0</v>
      </c>
      <c r="E20" s="194">
        <v>5</v>
      </c>
      <c r="F20" s="194">
        <v>25</v>
      </c>
      <c r="G20" s="194">
        <v>0</v>
      </c>
      <c r="H20" s="194">
        <v>90</v>
      </c>
      <c r="I20" s="216">
        <v>50</v>
      </c>
    </row>
    <row r="21" spans="1:9" s="1" customFormat="1" x14ac:dyDescent="0.2">
      <c r="A21" s="33" t="s">
        <v>173</v>
      </c>
      <c r="B21" s="194">
        <v>241</v>
      </c>
      <c r="C21" s="194">
        <v>57</v>
      </c>
      <c r="D21" s="194">
        <v>0</v>
      </c>
      <c r="E21" s="194">
        <v>17</v>
      </c>
      <c r="F21" s="194">
        <v>17</v>
      </c>
      <c r="G21" s="194">
        <v>1</v>
      </c>
      <c r="H21" s="194">
        <v>121</v>
      </c>
      <c r="I21" s="216">
        <v>15</v>
      </c>
    </row>
    <row r="22" spans="1:9" s="1" customFormat="1" x14ac:dyDescent="0.2">
      <c r="A22" s="195" t="s">
        <v>174</v>
      </c>
      <c r="B22" s="196">
        <v>1642</v>
      </c>
      <c r="C22" s="196">
        <v>738</v>
      </c>
      <c r="D22" s="196">
        <v>0</v>
      </c>
      <c r="E22" s="196">
        <v>152</v>
      </c>
      <c r="F22" s="196">
        <v>147</v>
      </c>
      <c r="G22" s="196">
        <v>8</v>
      </c>
      <c r="H22" s="196">
        <v>740</v>
      </c>
      <c r="I22" s="217">
        <v>502</v>
      </c>
    </row>
    <row r="23" spans="1:9" s="1" customFormat="1" x14ac:dyDescent="0.2">
      <c r="A23" s="33" t="s">
        <v>175</v>
      </c>
      <c r="B23" s="194">
        <v>131</v>
      </c>
      <c r="C23" s="194">
        <v>64</v>
      </c>
      <c r="D23" s="194">
        <v>0</v>
      </c>
      <c r="E23" s="194">
        <v>21</v>
      </c>
      <c r="F23" s="194">
        <v>6</v>
      </c>
      <c r="G23" s="194">
        <v>0</v>
      </c>
      <c r="H23" s="194">
        <v>70</v>
      </c>
      <c r="I23" s="216">
        <v>44</v>
      </c>
    </row>
    <row r="24" spans="1:9" s="1" customFormat="1" x14ac:dyDescent="0.2">
      <c r="A24" s="33" t="s">
        <v>176</v>
      </c>
      <c r="B24" s="194">
        <v>181</v>
      </c>
      <c r="C24" s="194">
        <v>99</v>
      </c>
      <c r="D24" s="194">
        <v>0</v>
      </c>
      <c r="E24" s="194">
        <v>10</v>
      </c>
      <c r="F24" s="194">
        <v>17</v>
      </c>
      <c r="G24" s="194">
        <v>1</v>
      </c>
      <c r="H24" s="194">
        <v>94</v>
      </c>
      <c r="I24" s="216">
        <v>42</v>
      </c>
    </row>
    <row r="25" spans="1:9" s="1" customFormat="1" x14ac:dyDescent="0.2">
      <c r="A25" s="33" t="s">
        <v>177</v>
      </c>
      <c r="B25" s="194">
        <v>76</v>
      </c>
      <c r="C25" s="194">
        <v>13</v>
      </c>
      <c r="D25" s="194">
        <v>0</v>
      </c>
      <c r="E25" s="194">
        <v>3</v>
      </c>
      <c r="F25" s="194">
        <v>7</v>
      </c>
      <c r="G25" s="194">
        <v>0</v>
      </c>
      <c r="H25" s="194">
        <v>23</v>
      </c>
      <c r="I25" s="216">
        <v>21</v>
      </c>
    </row>
    <row r="26" spans="1:9" s="1" customFormat="1" x14ac:dyDescent="0.2">
      <c r="A26" s="33" t="s">
        <v>178</v>
      </c>
      <c r="B26" s="194">
        <v>170</v>
      </c>
      <c r="C26" s="194">
        <v>44</v>
      </c>
      <c r="D26" s="194">
        <v>0</v>
      </c>
      <c r="E26" s="194">
        <v>26</v>
      </c>
      <c r="F26" s="194">
        <v>20</v>
      </c>
      <c r="G26" s="194">
        <v>0</v>
      </c>
      <c r="H26" s="194">
        <v>85</v>
      </c>
      <c r="I26" s="216">
        <v>43</v>
      </c>
    </row>
    <row r="27" spans="1:9" s="1" customFormat="1" x14ac:dyDescent="0.2">
      <c r="A27" s="33" t="s">
        <v>179</v>
      </c>
      <c r="B27" s="194">
        <v>210</v>
      </c>
      <c r="C27" s="194">
        <v>141</v>
      </c>
      <c r="D27" s="194">
        <v>0</v>
      </c>
      <c r="E27" s="194">
        <v>11</v>
      </c>
      <c r="F27" s="194">
        <v>11</v>
      </c>
      <c r="G27" s="194">
        <v>0</v>
      </c>
      <c r="H27" s="194">
        <v>119</v>
      </c>
      <c r="I27" s="216">
        <v>60</v>
      </c>
    </row>
    <row r="28" spans="1:9" s="1" customFormat="1" x14ac:dyDescent="0.2">
      <c r="A28" s="33" t="s">
        <v>180</v>
      </c>
      <c r="B28" s="194">
        <v>244</v>
      </c>
      <c r="C28" s="194">
        <v>67</v>
      </c>
      <c r="D28" s="194">
        <v>0</v>
      </c>
      <c r="E28" s="194">
        <v>25</v>
      </c>
      <c r="F28" s="194">
        <v>8</v>
      </c>
      <c r="G28" s="194">
        <v>0</v>
      </c>
      <c r="H28" s="194">
        <v>70</v>
      </c>
      <c r="I28" s="216">
        <v>73</v>
      </c>
    </row>
    <row r="29" spans="1:9" s="1" customFormat="1" x14ac:dyDescent="0.2">
      <c r="A29" s="33" t="s">
        <v>181</v>
      </c>
      <c r="B29" s="194">
        <v>315</v>
      </c>
      <c r="C29" s="194">
        <v>239</v>
      </c>
      <c r="D29" s="194">
        <v>0</v>
      </c>
      <c r="E29" s="194">
        <v>27</v>
      </c>
      <c r="F29" s="194">
        <v>59</v>
      </c>
      <c r="G29" s="194">
        <v>5</v>
      </c>
      <c r="H29" s="194">
        <v>213</v>
      </c>
      <c r="I29" s="216">
        <v>117</v>
      </c>
    </row>
    <row r="30" spans="1:9" s="1" customFormat="1" x14ac:dyDescent="0.2">
      <c r="A30" s="33" t="s">
        <v>182</v>
      </c>
      <c r="B30" s="194">
        <v>96</v>
      </c>
      <c r="C30" s="194">
        <v>9</v>
      </c>
      <c r="D30" s="194">
        <v>0</v>
      </c>
      <c r="E30" s="194">
        <v>15</v>
      </c>
      <c r="F30" s="194">
        <v>7</v>
      </c>
      <c r="G30" s="194">
        <v>0</v>
      </c>
      <c r="H30" s="194">
        <v>9</v>
      </c>
      <c r="I30" s="216">
        <v>44</v>
      </c>
    </row>
    <row r="31" spans="1:9" s="1" customFormat="1" x14ac:dyDescent="0.2">
      <c r="A31" s="192" t="s">
        <v>183</v>
      </c>
      <c r="B31" s="193">
        <v>219</v>
      </c>
      <c r="C31" s="193">
        <v>62</v>
      </c>
      <c r="D31" s="193">
        <v>0</v>
      </c>
      <c r="E31" s="193">
        <v>14</v>
      </c>
      <c r="F31" s="193">
        <v>12</v>
      </c>
      <c r="G31" s="193">
        <v>2</v>
      </c>
      <c r="H31" s="193">
        <v>57</v>
      </c>
      <c r="I31" s="214">
        <v>58</v>
      </c>
    </row>
    <row r="32" spans="1:9" s="1" customFormat="1" x14ac:dyDescent="0.2">
      <c r="A32" s="192" t="s">
        <v>184</v>
      </c>
      <c r="B32" s="193">
        <v>5014</v>
      </c>
      <c r="C32" s="193">
        <v>1258</v>
      </c>
      <c r="D32" s="193">
        <v>0</v>
      </c>
      <c r="E32" s="193">
        <v>360</v>
      </c>
      <c r="F32" s="193">
        <v>203</v>
      </c>
      <c r="G32" s="193">
        <v>3</v>
      </c>
      <c r="H32" s="193">
        <v>3351</v>
      </c>
      <c r="I32" s="217">
        <v>898</v>
      </c>
    </row>
    <row r="33" spans="1:9" s="1" customFormat="1" x14ac:dyDescent="0.2">
      <c r="A33" s="33" t="s">
        <v>185</v>
      </c>
      <c r="B33" s="194">
        <v>873</v>
      </c>
      <c r="C33" s="194">
        <v>287</v>
      </c>
      <c r="D33" s="194">
        <v>0</v>
      </c>
      <c r="E33" s="194">
        <v>50</v>
      </c>
      <c r="F33" s="194">
        <v>54</v>
      </c>
      <c r="G33" s="194">
        <v>3</v>
      </c>
      <c r="H33" s="194">
        <v>681</v>
      </c>
      <c r="I33" s="218">
        <v>172</v>
      </c>
    </row>
    <row r="34" spans="1:9" s="1" customFormat="1" x14ac:dyDescent="0.2">
      <c r="A34" s="33" t="s">
        <v>186</v>
      </c>
      <c r="B34" s="194">
        <v>1232</v>
      </c>
      <c r="C34" s="194">
        <v>301</v>
      </c>
      <c r="D34" s="194">
        <v>0</v>
      </c>
      <c r="E34" s="194">
        <v>67</v>
      </c>
      <c r="F34" s="194">
        <v>30</v>
      </c>
      <c r="G34" s="194">
        <v>0</v>
      </c>
      <c r="H34" s="194">
        <v>965</v>
      </c>
      <c r="I34" s="216">
        <v>257</v>
      </c>
    </row>
    <row r="35" spans="1:9" s="1" customFormat="1" ht="12" customHeight="1" x14ac:dyDescent="0.2">
      <c r="A35" s="33" t="s">
        <v>187</v>
      </c>
      <c r="B35" s="194">
        <v>632</v>
      </c>
      <c r="C35" s="194">
        <v>149</v>
      </c>
      <c r="D35" s="194">
        <v>0</v>
      </c>
      <c r="E35" s="194">
        <v>56</v>
      </c>
      <c r="F35" s="194">
        <v>32</v>
      </c>
      <c r="G35" s="194">
        <v>0</v>
      </c>
      <c r="H35" s="194">
        <v>428</v>
      </c>
      <c r="I35" s="216">
        <v>104</v>
      </c>
    </row>
    <row r="36" spans="1:9" s="1" customFormat="1" ht="12.75" customHeight="1" x14ac:dyDescent="0.2">
      <c r="A36" s="33" t="s">
        <v>188</v>
      </c>
      <c r="B36" s="194">
        <v>1349</v>
      </c>
      <c r="C36" s="194">
        <v>240</v>
      </c>
      <c r="D36" s="194">
        <v>0</v>
      </c>
      <c r="E36" s="194">
        <v>95</v>
      </c>
      <c r="F36" s="194">
        <v>46</v>
      </c>
      <c r="G36" s="194">
        <v>0</v>
      </c>
      <c r="H36" s="194">
        <v>766</v>
      </c>
      <c r="I36" s="216">
        <v>221</v>
      </c>
    </row>
    <row r="37" spans="1:9" s="1" customFormat="1" x14ac:dyDescent="0.2">
      <c r="A37" s="33" t="s">
        <v>189</v>
      </c>
      <c r="B37" s="194">
        <v>382</v>
      </c>
      <c r="C37" s="194">
        <v>89</v>
      </c>
      <c r="D37" s="194">
        <v>0</v>
      </c>
      <c r="E37" s="194">
        <v>30</v>
      </c>
      <c r="F37" s="194">
        <v>11</v>
      </c>
      <c r="G37" s="194">
        <v>0</v>
      </c>
      <c r="H37" s="194">
        <v>288</v>
      </c>
      <c r="I37" s="216">
        <v>16</v>
      </c>
    </row>
    <row r="38" spans="1:9" s="1" customFormat="1" x14ac:dyDescent="0.2">
      <c r="A38" s="33" t="s">
        <v>190</v>
      </c>
      <c r="B38" s="194">
        <v>328</v>
      </c>
      <c r="C38" s="194">
        <v>153</v>
      </c>
      <c r="D38" s="194">
        <v>0</v>
      </c>
      <c r="E38" s="194">
        <v>33</v>
      </c>
      <c r="F38" s="194">
        <v>26</v>
      </c>
      <c r="G38" s="194">
        <v>0</v>
      </c>
      <c r="H38" s="194">
        <v>146</v>
      </c>
      <c r="I38" s="216">
        <v>75</v>
      </c>
    </row>
    <row r="39" spans="1:9" s="1" customFormat="1" x14ac:dyDescent="0.2">
      <c r="A39" s="192" t="s">
        <v>191</v>
      </c>
      <c r="B39" s="193">
        <v>218</v>
      </c>
      <c r="C39" s="193">
        <v>39</v>
      </c>
      <c r="D39" s="193">
        <v>0</v>
      </c>
      <c r="E39" s="193">
        <v>29</v>
      </c>
      <c r="F39" s="193">
        <v>4</v>
      </c>
      <c r="G39" s="193">
        <v>0</v>
      </c>
      <c r="H39" s="193">
        <v>77</v>
      </c>
      <c r="I39" s="214">
        <v>53</v>
      </c>
    </row>
    <row r="40" spans="1:9" s="1" customFormat="1" x14ac:dyDescent="0.2">
      <c r="A40" s="192" t="s">
        <v>192</v>
      </c>
      <c r="B40" s="193">
        <v>2721</v>
      </c>
      <c r="C40" s="193">
        <v>827</v>
      </c>
      <c r="D40" s="193">
        <v>0</v>
      </c>
      <c r="E40" s="193">
        <v>235</v>
      </c>
      <c r="F40" s="193">
        <v>200</v>
      </c>
      <c r="G40" s="193">
        <v>47</v>
      </c>
      <c r="H40" s="193">
        <v>1465</v>
      </c>
      <c r="I40" s="217">
        <v>730</v>
      </c>
    </row>
    <row r="41" spans="1:9" s="1" customFormat="1" x14ac:dyDescent="0.2">
      <c r="A41" s="33" t="s">
        <v>193</v>
      </c>
      <c r="B41" s="194">
        <v>155</v>
      </c>
      <c r="C41" s="194">
        <v>24</v>
      </c>
      <c r="D41" s="194">
        <v>0</v>
      </c>
      <c r="E41" s="194">
        <v>19</v>
      </c>
      <c r="F41" s="194">
        <v>3</v>
      </c>
      <c r="G41" s="194">
        <v>1</v>
      </c>
      <c r="H41" s="194">
        <v>61</v>
      </c>
      <c r="I41" s="218">
        <v>52</v>
      </c>
    </row>
    <row r="42" spans="1:9" s="1" customFormat="1" x14ac:dyDescent="0.2">
      <c r="A42" s="33" t="s">
        <v>194</v>
      </c>
      <c r="B42" s="194">
        <v>434</v>
      </c>
      <c r="C42" s="194">
        <v>76</v>
      </c>
      <c r="D42" s="194">
        <v>0</v>
      </c>
      <c r="E42" s="194">
        <v>62</v>
      </c>
      <c r="F42" s="194">
        <v>22</v>
      </c>
      <c r="G42" s="194">
        <v>0</v>
      </c>
      <c r="H42" s="194">
        <v>143</v>
      </c>
      <c r="I42" s="216">
        <v>121</v>
      </c>
    </row>
    <row r="43" spans="1:9" s="1" customFormat="1" x14ac:dyDescent="0.2">
      <c r="A43" s="33" t="s">
        <v>195</v>
      </c>
      <c r="B43" s="194">
        <v>193</v>
      </c>
      <c r="C43" s="194">
        <v>28</v>
      </c>
      <c r="D43" s="194">
        <v>0</v>
      </c>
      <c r="E43" s="194">
        <v>5</v>
      </c>
      <c r="F43" s="194">
        <v>4</v>
      </c>
      <c r="G43" s="194">
        <v>0</v>
      </c>
      <c r="H43" s="194">
        <v>80</v>
      </c>
      <c r="I43" s="216">
        <v>65</v>
      </c>
    </row>
    <row r="44" spans="1:9" s="1" customFormat="1" x14ac:dyDescent="0.2">
      <c r="A44" s="33" t="s">
        <v>196</v>
      </c>
      <c r="B44" s="194">
        <v>158</v>
      </c>
      <c r="C44" s="194">
        <v>42</v>
      </c>
      <c r="D44" s="194">
        <v>0</v>
      </c>
      <c r="E44" s="194">
        <v>18</v>
      </c>
      <c r="F44" s="194">
        <v>8</v>
      </c>
      <c r="G44" s="194">
        <v>4</v>
      </c>
      <c r="H44" s="194">
        <v>85</v>
      </c>
      <c r="I44" s="216">
        <v>38</v>
      </c>
    </row>
    <row r="45" spans="1:9" s="1" customFormat="1" x14ac:dyDescent="0.2">
      <c r="A45" s="33" t="s">
        <v>197</v>
      </c>
      <c r="B45" s="194">
        <v>269</v>
      </c>
      <c r="C45" s="194">
        <v>138</v>
      </c>
      <c r="D45" s="194">
        <v>0</v>
      </c>
      <c r="E45" s="194">
        <v>14</v>
      </c>
      <c r="F45" s="194">
        <v>20</v>
      </c>
      <c r="G45" s="194">
        <v>17</v>
      </c>
      <c r="H45" s="194">
        <v>320</v>
      </c>
      <c r="I45" s="216">
        <v>80</v>
      </c>
    </row>
    <row r="46" spans="1:9" s="1" customFormat="1" x14ac:dyDescent="0.2">
      <c r="A46" s="33" t="s">
        <v>198</v>
      </c>
      <c r="B46" s="194">
        <v>304</v>
      </c>
      <c r="C46" s="194">
        <v>172</v>
      </c>
      <c r="D46" s="194">
        <v>0</v>
      </c>
      <c r="E46" s="194">
        <v>9</v>
      </c>
      <c r="F46" s="194">
        <v>44</v>
      </c>
      <c r="G46" s="194">
        <v>1</v>
      </c>
      <c r="H46" s="194">
        <v>267</v>
      </c>
      <c r="I46" s="216">
        <v>57</v>
      </c>
    </row>
    <row r="47" spans="1:9" s="1" customFormat="1" x14ac:dyDescent="0.2">
      <c r="A47" s="33" t="s">
        <v>199</v>
      </c>
      <c r="B47" s="194">
        <v>207</v>
      </c>
      <c r="C47" s="194">
        <v>35</v>
      </c>
      <c r="D47" s="194">
        <v>0</v>
      </c>
      <c r="E47" s="194">
        <v>14</v>
      </c>
      <c r="F47" s="194">
        <v>13</v>
      </c>
      <c r="G47" s="194">
        <v>0</v>
      </c>
      <c r="H47" s="194">
        <v>119</v>
      </c>
      <c r="I47" s="216">
        <v>48</v>
      </c>
    </row>
    <row r="48" spans="1:9" s="1" customFormat="1" x14ac:dyDescent="0.2">
      <c r="A48" s="33" t="s">
        <v>200</v>
      </c>
      <c r="B48" s="194">
        <v>344</v>
      </c>
      <c r="C48" s="194">
        <v>164</v>
      </c>
      <c r="D48" s="194">
        <v>0</v>
      </c>
      <c r="E48" s="194">
        <v>22</v>
      </c>
      <c r="F48" s="194">
        <v>20</v>
      </c>
      <c r="G48" s="194">
        <v>24</v>
      </c>
      <c r="H48" s="194">
        <v>181</v>
      </c>
      <c r="I48" s="216">
        <v>67</v>
      </c>
    </row>
    <row r="49" spans="1:9" s="1" customFormat="1" x14ac:dyDescent="0.2">
      <c r="A49" s="33" t="s">
        <v>201</v>
      </c>
      <c r="B49" s="194">
        <v>116</v>
      </c>
      <c r="C49" s="194">
        <v>16</v>
      </c>
      <c r="D49" s="194">
        <v>0</v>
      </c>
      <c r="E49" s="194">
        <v>6</v>
      </c>
      <c r="F49" s="194">
        <v>19</v>
      </c>
      <c r="G49" s="194">
        <v>0</v>
      </c>
      <c r="H49" s="194">
        <v>30</v>
      </c>
      <c r="I49" s="216">
        <v>48</v>
      </c>
    </row>
    <row r="50" spans="1:9" s="1" customFormat="1" ht="12" customHeight="1" x14ac:dyDescent="0.2">
      <c r="A50" s="33" t="s">
        <v>202</v>
      </c>
      <c r="B50" s="23">
        <v>100</v>
      </c>
      <c r="C50" s="23">
        <v>21</v>
      </c>
      <c r="D50" s="23">
        <v>0</v>
      </c>
      <c r="E50" s="23">
        <v>3</v>
      </c>
      <c r="F50" s="23">
        <v>6</v>
      </c>
      <c r="G50" s="23">
        <v>0</v>
      </c>
      <c r="H50" s="23">
        <v>29</v>
      </c>
      <c r="I50" s="215">
        <v>36</v>
      </c>
    </row>
    <row r="51" spans="1:9" s="1" customFormat="1" x14ac:dyDescent="0.2">
      <c r="A51" s="192" t="s">
        <v>203</v>
      </c>
      <c r="B51" s="25">
        <v>441</v>
      </c>
      <c r="C51" s="25">
        <v>111</v>
      </c>
      <c r="D51" s="25">
        <v>0</v>
      </c>
      <c r="E51" s="25">
        <v>63</v>
      </c>
      <c r="F51" s="25">
        <v>41</v>
      </c>
      <c r="G51" s="25">
        <v>0</v>
      </c>
      <c r="H51" s="25">
        <v>150</v>
      </c>
      <c r="I51" s="219">
        <v>118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205</v>
      </c>
      <c r="B54" s="196">
        <v>7614</v>
      </c>
      <c r="C54" s="196">
        <v>3091</v>
      </c>
      <c r="D54" s="196">
        <v>0</v>
      </c>
      <c r="E54" s="196">
        <v>236</v>
      </c>
      <c r="F54" s="196">
        <v>218</v>
      </c>
      <c r="G54" s="204">
        <v>14</v>
      </c>
      <c r="H54" s="193">
        <v>9437</v>
      </c>
      <c r="I54" s="217">
        <v>2038</v>
      </c>
    </row>
    <row r="55" spans="1:9" s="1" customFormat="1" x14ac:dyDescent="0.2">
      <c r="A55" s="33" t="s">
        <v>206</v>
      </c>
      <c r="B55" s="36">
        <v>319</v>
      </c>
      <c r="C55" s="36">
        <v>100</v>
      </c>
      <c r="D55" s="36">
        <v>0</v>
      </c>
      <c r="E55" s="36">
        <v>17</v>
      </c>
      <c r="F55" s="36">
        <v>53</v>
      </c>
      <c r="G55" s="36">
        <v>1</v>
      </c>
      <c r="H55" s="23">
        <v>168</v>
      </c>
      <c r="I55" s="215">
        <v>89</v>
      </c>
    </row>
    <row r="56" spans="1:9" s="1" customFormat="1" x14ac:dyDescent="0.2">
      <c r="A56" s="33" t="s">
        <v>207</v>
      </c>
      <c r="B56" s="36">
        <v>124</v>
      </c>
      <c r="C56" s="36">
        <v>165</v>
      </c>
      <c r="D56" s="36">
        <v>0</v>
      </c>
      <c r="E56" s="36">
        <v>3</v>
      </c>
      <c r="F56" s="36">
        <v>9</v>
      </c>
      <c r="G56" s="36">
        <v>0</v>
      </c>
      <c r="H56" s="23">
        <v>167</v>
      </c>
      <c r="I56" s="215">
        <v>76</v>
      </c>
    </row>
    <row r="57" spans="1:9" s="1" customFormat="1" x14ac:dyDescent="0.2">
      <c r="A57" s="33" t="s">
        <v>208</v>
      </c>
      <c r="B57" s="36">
        <v>479</v>
      </c>
      <c r="C57" s="36">
        <v>136</v>
      </c>
      <c r="D57" s="36">
        <v>0</v>
      </c>
      <c r="E57" s="36">
        <v>24</v>
      </c>
      <c r="F57" s="36">
        <v>12</v>
      </c>
      <c r="G57" s="36">
        <v>0</v>
      </c>
      <c r="H57" s="23">
        <v>980</v>
      </c>
      <c r="I57" s="215">
        <v>135</v>
      </c>
    </row>
    <row r="58" spans="1:9" s="1" customFormat="1" x14ac:dyDescent="0.2">
      <c r="A58" s="33" t="s">
        <v>209</v>
      </c>
      <c r="B58" s="36">
        <v>265</v>
      </c>
      <c r="C58" s="36">
        <v>115</v>
      </c>
      <c r="D58" s="36">
        <v>0</v>
      </c>
      <c r="E58" s="36">
        <v>23</v>
      </c>
      <c r="F58" s="36">
        <v>6</v>
      </c>
      <c r="G58" s="36">
        <v>0</v>
      </c>
      <c r="H58" s="23">
        <v>199</v>
      </c>
      <c r="I58" s="215">
        <v>68</v>
      </c>
    </row>
    <row r="59" spans="1:9" s="1" customFormat="1" x14ac:dyDescent="0.2">
      <c r="A59" s="33" t="s">
        <v>210</v>
      </c>
      <c r="B59" s="36">
        <v>249</v>
      </c>
      <c r="C59" s="36">
        <v>88</v>
      </c>
      <c r="D59" s="36">
        <v>0</v>
      </c>
      <c r="E59" s="36">
        <v>9</v>
      </c>
      <c r="F59" s="36">
        <v>10</v>
      </c>
      <c r="G59" s="36">
        <v>0</v>
      </c>
      <c r="H59" s="23">
        <v>297</v>
      </c>
      <c r="I59" s="215">
        <v>52</v>
      </c>
    </row>
    <row r="60" spans="1:9" s="1" customFormat="1" x14ac:dyDescent="0.2">
      <c r="A60" s="33" t="s">
        <v>211</v>
      </c>
      <c r="B60" s="36">
        <v>1177</v>
      </c>
      <c r="C60" s="36">
        <v>464</v>
      </c>
      <c r="D60" s="36">
        <v>0</v>
      </c>
      <c r="E60" s="36">
        <v>28</v>
      </c>
      <c r="F60" s="36">
        <v>17</v>
      </c>
      <c r="G60" s="36">
        <v>0</v>
      </c>
      <c r="H60" s="23">
        <v>1504</v>
      </c>
      <c r="I60" s="215">
        <v>315</v>
      </c>
    </row>
    <row r="61" spans="1:9" s="1" customFormat="1" x14ac:dyDescent="0.2">
      <c r="A61" s="33" t="s">
        <v>212</v>
      </c>
      <c r="B61" s="36">
        <v>483</v>
      </c>
      <c r="C61" s="36">
        <v>179</v>
      </c>
      <c r="D61" s="36">
        <v>0</v>
      </c>
      <c r="E61" s="36">
        <v>12</v>
      </c>
      <c r="F61" s="36">
        <v>9</v>
      </c>
      <c r="G61" s="36">
        <v>0</v>
      </c>
      <c r="H61" s="23">
        <v>375</v>
      </c>
      <c r="I61" s="215">
        <v>139</v>
      </c>
    </row>
    <row r="62" spans="1:9" s="1" customFormat="1" x14ac:dyDescent="0.2">
      <c r="A62" s="33" t="s">
        <v>213</v>
      </c>
      <c r="B62" s="36">
        <v>1028</v>
      </c>
      <c r="C62" s="36">
        <v>378</v>
      </c>
      <c r="D62" s="36">
        <v>0</v>
      </c>
      <c r="E62" s="36">
        <v>14</v>
      </c>
      <c r="F62" s="36">
        <v>6</v>
      </c>
      <c r="G62" s="36">
        <v>7</v>
      </c>
      <c r="H62" s="23">
        <v>1405</v>
      </c>
      <c r="I62" s="215">
        <v>142</v>
      </c>
    </row>
    <row r="63" spans="1:9" s="1" customFormat="1" x14ac:dyDescent="0.2">
      <c r="A63" s="33" t="s">
        <v>214</v>
      </c>
      <c r="B63" s="36">
        <v>2039</v>
      </c>
      <c r="C63" s="36">
        <v>922</v>
      </c>
      <c r="D63" s="36">
        <v>0</v>
      </c>
      <c r="E63" s="36">
        <v>43</v>
      </c>
      <c r="F63" s="36">
        <v>22</v>
      </c>
      <c r="G63" s="36">
        <v>4</v>
      </c>
      <c r="H63" s="23">
        <v>2968</v>
      </c>
      <c r="I63" s="215">
        <v>541</v>
      </c>
    </row>
    <row r="64" spans="1:9" s="1" customFormat="1" x14ac:dyDescent="0.2">
      <c r="A64" s="33" t="s">
        <v>215</v>
      </c>
      <c r="B64" s="36">
        <v>661</v>
      </c>
      <c r="C64" s="36">
        <v>182</v>
      </c>
      <c r="D64" s="36">
        <v>0</v>
      </c>
      <c r="E64" s="36">
        <v>30</v>
      </c>
      <c r="F64" s="36">
        <v>18</v>
      </c>
      <c r="G64" s="36">
        <v>1</v>
      </c>
      <c r="H64" s="23">
        <v>571</v>
      </c>
      <c r="I64" s="215">
        <v>228</v>
      </c>
    </row>
    <row r="65" spans="1:9" s="1" customFormat="1" x14ac:dyDescent="0.2">
      <c r="A65" s="33" t="s">
        <v>216</v>
      </c>
      <c r="B65" s="36">
        <v>337</v>
      </c>
      <c r="C65" s="36">
        <v>176</v>
      </c>
      <c r="D65" s="36">
        <v>0</v>
      </c>
      <c r="E65" s="36">
        <v>14</v>
      </c>
      <c r="F65" s="36">
        <v>30</v>
      </c>
      <c r="G65" s="36">
        <v>1</v>
      </c>
      <c r="H65" s="23">
        <v>358</v>
      </c>
      <c r="I65" s="215">
        <v>89</v>
      </c>
    </row>
    <row r="66" spans="1:9" s="1" customFormat="1" x14ac:dyDescent="0.2">
      <c r="A66" s="33" t="s">
        <v>217</v>
      </c>
      <c r="B66" s="36">
        <v>217</v>
      </c>
      <c r="C66" s="36">
        <v>61</v>
      </c>
      <c r="D66" s="36">
        <v>0</v>
      </c>
      <c r="E66" s="36">
        <v>12</v>
      </c>
      <c r="F66" s="36">
        <v>11</v>
      </c>
      <c r="G66" s="36">
        <v>0</v>
      </c>
      <c r="H66" s="23">
        <v>178</v>
      </c>
      <c r="I66" s="215">
        <v>67</v>
      </c>
    </row>
    <row r="67" spans="1:9" s="1" customFormat="1" x14ac:dyDescent="0.2">
      <c r="A67" s="33" t="s">
        <v>218</v>
      </c>
      <c r="B67" s="36">
        <v>236</v>
      </c>
      <c r="C67" s="36">
        <v>125</v>
      </c>
      <c r="D67" s="36">
        <v>0</v>
      </c>
      <c r="E67" s="36">
        <v>7</v>
      </c>
      <c r="F67" s="36">
        <v>15</v>
      </c>
      <c r="G67" s="36">
        <v>0</v>
      </c>
      <c r="H67" s="23">
        <v>267</v>
      </c>
      <c r="I67" s="215">
        <v>97</v>
      </c>
    </row>
    <row r="68" spans="1:9" s="1" customFormat="1" x14ac:dyDescent="0.2">
      <c r="A68" s="195" t="s">
        <v>219</v>
      </c>
      <c r="B68" s="196">
        <v>5881</v>
      </c>
      <c r="C68" s="196">
        <v>2560</v>
      </c>
      <c r="D68" s="196">
        <v>0</v>
      </c>
      <c r="E68" s="196">
        <v>247</v>
      </c>
      <c r="F68" s="196">
        <v>339</v>
      </c>
      <c r="G68" s="196">
        <v>17</v>
      </c>
      <c r="H68" s="196">
        <v>15365</v>
      </c>
      <c r="I68" s="217">
        <v>2218</v>
      </c>
    </row>
    <row r="69" spans="1:9" s="1" customFormat="1" x14ac:dyDescent="0.2">
      <c r="A69" s="33" t="s">
        <v>220</v>
      </c>
      <c r="B69" s="36">
        <v>449</v>
      </c>
      <c r="C69" s="36">
        <v>290</v>
      </c>
      <c r="D69" s="36">
        <v>0</v>
      </c>
      <c r="E69" s="36">
        <v>31</v>
      </c>
      <c r="F69" s="36">
        <v>15</v>
      </c>
      <c r="G69" s="36">
        <v>0</v>
      </c>
      <c r="H69" s="23">
        <v>1246</v>
      </c>
      <c r="I69" s="215">
        <v>198</v>
      </c>
    </row>
    <row r="70" spans="1:9" s="1" customFormat="1" x14ac:dyDescent="0.2">
      <c r="A70" s="33" t="s">
        <v>221</v>
      </c>
      <c r="B70" s="36">
        <v>519</v>
      </c>
      <c r="C70" s="36">
        <v>198</v>
      </c>
      <c r="D70" s="36">
        <v>0</v>
      </c>
      <c r="E70" s="36">
        <v>21</v>
      </c>
      <c r="F70" s="36">
        <v>12</v>
      </c>
      <c r="G70" s="36">
        <v>0</v>
      </c>
      <c r="H70" s="23">
        <v>510</v>
      </c>
      <c r="I70" s="215">
        <v>150</v>
      </c>
    </row>
    <row r="71" spans="1:9" s="1" customFormat="1" x14ac:dyDescent="0.2">
      <c r="A71" s="33" t="s">
        <v>222</v>
      </c>
      <c r="B71" s="36">
        <v>635</v>
      </c>
      <c r="C71" s="36">
        <v>224</v>
      </c>
      <c r="D71" s="36">
        <v>0</v>
      </c>
      <c r="E71" s="36">
        <v>12</v>
      </c>
      <c r="F71" s="36">
        <v>50</v>
      </c>
      <c r="G71" s="36">
        <v>0</v>
      </c>
      <c r="H71" s="23">
        <v>2458</v>
      </c>
      <c r="I71" s="215">
        <v>325</v>
      </c>
    </row>
    <row r="72" spans="1:9" s="1" customFormat="1" x14ac:dyDescent="0.2">
      <c r="A72" s="33" t="s">
        <v>223</v>
      </c>
      <c r="B72" s="36">
        <v>407</v>
      </c>
      <c r="C72" s="36">
        <v>118</v>
      </c>
      <c r="D72" s="36">
        <v>0</v>
      </c>
      <c r="E72" s="36">
        <v>3</v>
      </c>
      <c r="F72" s="36">
        <v>27</v>
      </c>
      <c r="G72" s="36">
        <v>0</v>
      </c>
      <c r="H72" s="23">
        <v>596</v>
      </c>
      <c r="I72" s="215">
        <v>95</v>
      </c>
    </row>
    <row r="73" spans="1:9" s="1" customFormat="1" x14ac:dyDescent="0.2">
      <c r="A73" s="33" t="s">
        <v>224</v>
      </c>
      <c r="B73" s="36">
        <v>171</v>
      </c>
      <c r="C73" s="36">
        <v>51</v>
      </c>
      <c r="D73" s="36">
        <v>0</v>
      </c>
      <c r="E73" s="36">
        <v>1</v>
      </c>
      <c r="F73" s="36">
        <v>5</v>
      </c>
      <c r="G73" s="36">
        <v>0</v>
      </c>
      <c r="H73" s="23">
        <v>228</v>
      </c>
      <c r="I73" s="215">
        <v>46</v>
      </c>
    </row>
    <row r="74" spans="1:9" s="1" customFormat="1" x14ac:dyDescent="0.2">
      <c r="A74" s="33" t="s">
        <v>225</v>
      </c>
      <c r="B74" s="36">
        <v>435</v>
      </c>
      <c r="C74" s="36">
        <v>123</v>
      </c>
      <c r="D74" s="36">
        <v>0</v>
      </c>
      <c r="E74" s="36">
        <v>12</v>
      </c>
      <c r="F74" s="36">
        <v>49</v>
      </c>
      <c r="G74" s="36">
        <v>1</v>
      </c>
      <c r="H74" s="23">
        <v>1301</v>
      </c>
      <c r="I74" s="215">
        <v>185</v>
      </c>
    </row>
    <row r="75" spans="1:9" s="1" customFormat="1" x14ac:dyDescent="0.2">
      <c r="A75" s="33" t="s">
        <v>226</v>
      </c>
      <c r="B75" s="36">
        <v>782</v>
      </c>
      <c r="C75" s="36">
        <v>342</v>
      </c>
      <c r="D75" s="36">
        <v>0</v>
      </c>
      <c r="E75" s="36">
        <v>46</v>
      </c>
      <c r="F75" s="36">
        <v>74</v>
      </c>
      <c r="G75" s="36">
        <v>5</v>
      </c>
      <c r="H75" s="23">
        <v>2228</v>
      </c>
      <c r="I75" s="215">
        <v>301</v>
      </c>
    </row>
    <row r="76" spans="1:9" s="1" customFormat="1" x14ac:dyDescent="0.2">
      <c r="A76" s="33" t="s">
        <v>227</v>
      </c>
      <c r="B76" s="36">
        <v>375</v>
      </c>
      <c r="C76" s="36">
        <v>191</v>
      </c>
      <c r="D76" s="36">
        <v>0</v>
      </c>
      <c r="E76" s="36">
        <v>12</v>
      </c>
      <c r="F76" s="36">
        <v>20</v>
      </c>
      <c r="G76" s="36">
        <v>0</v>
      </c>
      <c r="H76" s="23">
        <v>2032</v>
      </c>
      <c r="I76" s="215">
        <v>116</v>
      </c>
    </row>
    <row r="77" spans="1:9" s="1" customFormat="1" x14ac:dyDescent="0.2">
      <c r="A77" s="33" t="s">
        <v>228</v>
      </c>
      <c r="B77" s="36">
        <v>515</v>
      </c>
      <c r="C77" s="36">
        <v>146</v>
      </c>
      <c r="D77" s="36">
        <v>0</v>
      </c>
      <c r="E77" s="36">
        <v>21</v>
      </c>
      <c r="F77" s="36">
        <v>12</v>
      </c>
      <c r="G77" s="36">
        <v>0</v>
      </c>
      <c r="H77" s="23">
        <v>421</v>
      </c>
      <c r="I77" s="215">
        <v>157</v>
      </c>
    </row>
    <row r="78" spans="1:9" s="1" customFormat="1" x14ac:dyDescent="0.2">
      <c r="A78" s="33" t="s">
        <v>229</v>
      </c>
      <c r="B78" s="36">
        <v>191</v>
      </c>
      <c r="C78" s="36">
        <v>43</v>
      </c>
      <c r="D78" s="36">
        <v>0</v>
      </c>
      <c r="E78" s="36">
        <v>22</v>
      </c>
      <c r="F78" s="36">
        <v>14</v>
      </c>
      <c r="G78" s="36">
        <v>4</v>
      </c>
      <c r="H78" s="23">
        <v>1176</v>
      </c>
      <c r="I78" s="215">
        <v>104</v>
      </c>
    </row>
    <row r="79" spans="1:9" s="1" customFormat="1" x14ac:dyDescent="0.2">
      <c r="A79" s="33" t="s">
        <v>230</v>
      </c>
      <c r="B79" s="36">
        <v>177</v>
      </c>
      <c r="C79" s="36">
        <v>130</v>
      </c>
      <c r="D79" s="36">
        <v>0</v>
      </c>
      <c r="E79" s="36">
        <v>11</v>
      </c>
      <c r="F79" s="36">
        <v>5</v>
      </c>
      <c r="G79" s="36">
        <v>3</v>
      </c>
      <c r="H79" s="23">
        <v>407</v>
      </c>
      <c r="I79" s="215">
        <v>103</v>
      </c>
    </row>
    <row r="80" spans="1:9" s="1" customFormat="1" x14ac:dyDescent="0.2">
      <c r="A80" s="33" t="s">
        <v>231</v>
      </c>
      <c r="B80" s="36">
        <v>345</v>
      </c>
      <c r="C80" s="36">
        <v>264</v>
      </c>
      <c r="D80" s="36">
        <v>0</v>
      </c>
      <c r="E80" s="36">
        <v>13</v>
      </c>
      <c r="F80" s="36">
        <v>15</v>
      </c>
      <c r="G80" s="36">
        <v>0</v>
      </c>
      <c r="H80" s="23">
        <v>607</v>
      </c>
      <c r="I80" s="215">
        <v>141</v>
      </c>
    </row>
    <row r="81" spans="1:9" s="1" customFormat="1" x14ac:dyDescent="0.2">
      <c r="A81" s="33" t="s">
        <v>232</v>
      </c>
      <c r="B81" s="36">
        <v>880</v>
      </c>
      <c r="C81" s="36">
        <v>440</v>
      </c>
      <c r="D81" s="36">
        <v>0</v>
      </c>
      <c r="E81" s="36">
        <v>42</v>
      </c>
      <c r="F81" s="36">
        <v>41</v>
      </c>
      <c r="G81" s="36">
        <v>4</v>
      </c>
      <c r="H81" s="23">
        <v>2155</v>
      </c>
      <c r="I81" s="215">
        <v>297</v>
      </c>
    </row>
    <row r="82" spans="1:9" s="1" customFormat="1" x14ac:dyDescent="0.2">
      <c r="A82" s="195" t="s">
        <v>233</v>
      </c>
      <c r="B82" s="199">
        <v>7719</v>
      </c>
      <c r="C82" s="199">
        <v>3183</v>
      </c>
      <c r="D82" s="199">
        <v>0</v>
      </c>
      <c r="E82" s="199">
        <v>298</v>
      </c>
      <c r="F82" s="199">
        <v>286</v>
      </c>
      <c r="G82" s="199">
        <v>13</v>
      </c>
      <c r="H82" s="89">
        <v>14201</v>
      </c>
      <c r="I82" s="213">
        <v>2215</v>
      </c>
    </row>
    <row r="83" spans="1:9" s="1" customFormat="1" x14ac:dyDescent="0.2">
      <c r="A83" s="33" t="s">
        <v>234</v>
      </c>
      <c r="B83" s="36">
        <v>361</v>
      </c>
      <c r="C83" s="36">
        <v>144</v>
      </c>
      <c r="D83" s="36">
        <v>0</v>
      </c>
      <c r="E83" s="36">
        <v>8</v>
      </c>
      <c r="F83" s="36">
        <v>13</v>
      </c>
      <c r="G83" s="36">
        <v>1</v>
      </c>
      <c r="H83" s="23">
        <v>1124</v>
      </c>
      <c r="I83" s="215">
        <v>125</v>
      </c>
    </row>
    <row r="84" spans="1:9" s="1" customFormat="1" x14ac:dyDescent="0.2">
      <c r="A84" s="33" t="s">
        <v>235</v>
      </c>
      <c r="B84" s="36">
        <v>217</v>
      </c>
      <c r="C84" s="36">
        <v>131</v>
      </c>
      <c r="D84" s="36">
        <v>0</v>
      </c>
      <c r="E84" s="36">
        <v>10</v>
      </c>
      <c r="F84" s="36">
        <v>28</v>
      </c>
      <c r="G84" s="36">
        <v>0</v>
      </c>
      <c r="H84" s="23">
        <v>179</v>
      </c>
      <c r="I84" s="215">
        <v>65</v>
      </c>
    </row>
    <row r="85" spans="1:9" s="1" customFormat="1" x14ac:dyDescent="0.2">
      <c r="A85" s="33" t="s">
        <v>236</v>
      </c>
      <c r="B85" s="36">
        <v>270</v>
      </c>
      <c r="C85" s="36">
        <v>281</v>
      </c>
      <c r="D85" s="36">
        <v>0</v>
      </c>
      <c r="E85" s="36">
        <v>11</v>
      </c>
      <c r="F85" s="36">
        <v>41</v>
      </c>
      <c r="G85" s="36">
        <v>1</v>
      </c>
      <c r="H85" s="23">
        <v>593</v>
      </c>
      <c r="I85" s="215">
        <v>84</v>
      </c>
    </row>
    <row r="86" spans="1:9" s="1" customFormat="1" x14ac:dyDescent="0.2">
      <c r="A86" s="33" t="s">
        <v>237</v>
      </c>
      <c r="B86" s="36">
        <v>126</v>
      </c>
      <c r="C86" s="36">
        <v>50</v>
      </c>
      <c r="D86" s="36">
        <v>0</v>
      </c>
      <c r="E86" s="36">
        <v>2</v>
      </c>
      <c r="F86" s="36">
        <v>10</v>
      </c>
      <c r="G86" s="36">
        <v>0</v>
      </c>
      <c r="H86" s="23">
        <v>118</v>
      </c>
      <c r="I86" s="215">
        <v>19</v>
      </c>
    </row>
    <row r="87" spans="1:9" s="1" customFormat="1" x14ac:dyDescent="0.2">
      <c r="A87" s="33" t="s">
        <v>238</v>
      </c>
      <c r="B87" s="36">
        <v>247</v>
      </c>
      <c r="C87" s="36">
        <v>105</v>
      </c>
      <c r="D87" s="36">
        <v>0</v>
      </c>
      <c r="E87" s="36">
        <v>16</v>
      </c>
      <c r="F87" s="36">
        <v>39</v>
      </c>
      <c r="G87" s="36">
        <v>0</v>
      </c>
      <c r="H87" s="23">
        <v>208</v>
      </c>
      <c r="I87" s="215">
        <v>40</v>
      </c>
    </row>
    <row r="88" spans="1:9" s="1" customFormat="1" x14ac:dyDescent="0.2">
      <c r="A88" s="33" t="s">
        <v>239</v>
      </c>
      <c r="B88" s="36">
        <v>1008</v>
      </c>
      <c r="C88" s="36">
        <v>235</v>
      </c>
      <c r="D88" s="36">
        <v>0</v>
      </c>
      <c r="E88" s="36">
        <v>34</v>
      </c>
      <c r="F88" s="36">
        <v>36</v>
      </c>
      <c r="G88" s="36">
        <v>1</v>
      </c>
      <c r="H88" s="23">
        <v>3054</v>
      </c>
      <c r="I88" s="215">
        <v>314</v>
      </c>
    </row>
    <row r="89" spans="1:9" s="1" customFormat="1" ht="12" customHeight="1" x14ac:dyDescent="0.2">
      <c r="A89" s="33" t="s">
        <v>240</v>
      </c>
      <c r="B89" s="36">
        <v>1314</v>
      </c>
      <c r="C89" s="36">
        <v>447</v>
      </c>
      <c r="D89" s="36">
        <v>0</v>
      </c>
      <c r="E89" s="36">
        <v>59</v>
      </c>
      <c r="F89" s="36">
        <v>28</v>
      </c>
      <c r="G89" s="36">
        <v>3</v>
      </c>
      <c r="H89" s="23">
        <v>1763</v>
      </c>
      <c r="I89" s="215">
        <v>300</v>
      </c>
    </row>
    <row r="90" spans="1:9" s="1" customFormat="1" ht="12.75" customHeight="1" x14ac:dyDescent="0.2">
      <c r="A90" s="33" t="s">
        <v>241</v>
      </c>
      <c r="B90" s="36">
        <v>1320</v>
      </c>
      <c r="C90" s="36">
        <v>496</v>
      </c>
      <c r="D90" s="36">
        <v>0</v>
      </c>
      <c r="E90" s="36">
        <v>30</v>
      </c>
      <c r="F90" s="36">
        <v>31</v>
      </c>
      <c r="G90" s="36">
        <v>0</v>
      </c>
      <c r="H90" s="23">
        <v>1675</v>
      </c>
      <c r="I90" s="215">
        <v>489</v>
      </c>
    </row>
    <row r="91" spans="1:9" s="1" customFormat="1" x14ac:dyDescent="0.2">
      <c r="A91" s="33" t="s">
        <v>242</v>
      </c>
      <c r="B91" s="36">
        <v>413</v>
      </c>
      <c r="C91" s="36">
        <v>135</v>
      </c>
      <c r="D91" s="36">
        <v>0</v>
      </c>
      <c r="E91" s="36">
        <v>14</v>
      </c>
      <c r="F91" s="36">
        <v>5</v>
      </c>
      <c r="G91" s="36">
        <v>0</v>
      </c>
      <c r="H91" s="23">
        <v>381</v>
      </c>
      <c r="I91" s="215">
        <v>110</v>
      </c>
    </row>
    <row r="92" spans="1:9" s="1" customFormat="1" x14ac:dyDescent="0.2">
      <c r="A92" s="33" t="s">
        <v>243</v>
      </c>
      <c r="B92" s="36">
        <v>638</v>
      </c>
      <c r="C92" s="36">
        <v>503</v>
      </c>
      <c r="D92" s="36">
        <v>0</v>
      </c>
      <c r="E92" s="36">
        <v>20</v>
      </c>
      <c r="F92" s="36">
        <v>20</v>
      </c>
      <c r="G92" s="36">
        <v>0</v>
      </c>
      <c r="H92" s="23">
        <v>2442</v>
      </c>
      <c r="I92" s="215">
        <v>247</v>
      </c>
    </row>
    <row r="93" spans="1:9" s="1" customFormat="1" x14ac:dyDescent="0.2">
      <c r="A93" s="192" t="s">
        <v>244</v>
      </c>
      <c r="B93" s="198">
        <v>1805</v>
      </c>
      <c r="C93" s="198">
        <v>656</v>
      </c>
      <c r="D93" s="198">
        <v>0</v>
      </c>
      <c r="E93" s="198">
        <v>94</v>
      </c>
      <c r="F93" s="198">
        <v>35</v>
      </c>
      <c r="G93" s="198">
        <v>7</v>
      </c>
      <c r="H93" s="25">
        <v>2664</v>
      </c>
      <c r="I93" s="219">
        <v>422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376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395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396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397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398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399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400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401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406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402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427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2016-11-09T12:32:05Z</dcterms:modified>
</cp:coreProperties>
</file>