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ento_zošit"/>
  <bookViews>
    <workbookView xWindow="-15" yWindow="-15" windowWidth="21630" windowHeight="4920" tabRatio="916" activeTab="1"/>
  </bookViews>
  <sheets>
    <sheet name="Úvod" sheetId="57" r:id="rId1"/>
    <sheet name="Obsah" sheetId="38" r:id="rId2"/>
    <sheet name="Tab1" sheetId="58" r:id="rId3"/>
    <sheet name="Tab2" sheetId="59" r:id="rId4"/>
    <sheet name="Tab3" sheetId="60" r:id="rId5"/>
    <sheet name="Tab4" sheetId="61" r:id="rId6"/>
    <sheet name="Tab5" sheetId="62" r:id="rId7"/>
    <sheet name="Tab6" sheetId="37" r:id="rId8"/>
    <sheet name="Tab7" sheetId="39" r:id="rId9"/>
    <sheet name="Tab8" sheetId="40" r:id="rId10"/>
    <sheet name="Tab9" sheetId="32" r:id="rId11"/>
    <sheet name="Tab10" sheetId="41" r:id="rId12"/>
    <sheet name="Tab11" sheetId="33" r:id="rId13"/>
    <sheet name="Tab12" sheetId="34" r:id="rId14"/>
    <sheet name="Tab13" sheetId="42" r:id="rId15"/>
    <sheet name="Tab14" sheetId="43" r:id="rId16"/>
    <sheet name="Tab15" sheetId="35" r:id="rId17"/>
    <sheet name="Tab16" sheetId="53" r:id="rId18"/>
    <sheet name="Tab17" sheetId="44" r:id="rId19"/>
    <sheet name="Tab18" sheetId="54" r:id="rId20"/>
    <sheet name="Tab19" sheetId="45" r:id="rId21"/>
    <sheet name="Tab20" sheetId="46" r:id="rId22"/>
    <sheet name="Tab21" sheetId="50" r:id="rId23"/>
    <sheet name="Tab22" sheetId="56" r:id="rId24"/>
    <sheet name="PojmySkratky" sheetId="51" r:id="rId25"/>
    <sheet name="Ciselniky" sheetId="52" r:id="rId26"/>
  </sheets>
  <externalReferences>
    <externalReference r:id="rId27"/>
  </externalReferences>
  <definedNames>
    <definedName name="_Tab52" localSheetId="25">#REF!</definedName>
    <definedName name="_Tab52" localSheetId="24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25">#REF!</definedName>
    <definedName name="_Tab58" localSheetId="24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25">#REF!</definedName>
    <definedName name="a" localSheetId="24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25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25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25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1">Obsah!$1:$2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'Tab21'!$1:$9</definedName>
    <definedName name="_xlnm.Print_Titles" localSheetId="23">'Tab22'!$1:$11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'Tab8'!$1:$11</definedName>
    <definedName name="_xlnm.Print_Titles" localSheetId="10">'Tab9'!$1:$11</definedName>
    <definedName name="_xlnm.Print_Area" localSheetId="2">'Tab1'!$A$1:$H$98</definedName>
    <definedName name="_xlnm.Print_Area" localSheetId="4">'Tab3'!$A$1:$H$98</definedName>
    <definedName name="OLE_LINK3" localSheetId="25">Ciselniky!$C$69</definedName>
    <definedName name="OLE_LINK3" localSheetId="24">PojmySkratky!$B$83</definedName>
    <definedName name="Taba" localSheetId="25">#REF!</definedName>
    <definedName name="Taba" localSheetId="24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25">#REF!</definedName>
    <definedName name="tabulka" localSheetId="24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B11" i="60" l="1"/>
  <c r="C11" i="60"/>
  <c r="D11" i="60"/>
  <c r="G11" i="60" s="1"/>
  <c r="H11" i="60"/>
  <c r="B12" i="60"/>
  <c r="C12" i="60"/>
  <c r="D12" i="60"/>
  <c r="G12" i="60" s="1"/>
  <c r="H12" i="60"/>
  <c r="B13" i="60"/>
  <c r="C13" i="60"/>
  <c r="D13" i="60"/>
  <c r="G13" i="60" s="1"/>
  <c r="H13" i="60"/>
  <c r="B14" i="60"/>
  <c r="C14" i="60"/>
  <c r="D14" i="60"/>
  <c r="G14" i="60" s="1"/>
  <c r="H14" i="60"/>
  <c r="B15" i="60"/>
  <c r="C15" i="60"/>
  <c r="D15" i="60"/>
  <c r="G15" i="60" s="1"/>
  <c r="H15" i="60"/>
  <c r="B16" i="60"/>
  <c r="C16" i="60"/>
  <c r="D16" i="60"/>
  <c r="G16" i="60" s="1"/>
  <c r="H16" i="60"/>
  <c r="B17" i="60"/>
  <c r="C17" i="60"/>
  <c r="D17" i="60"/>
  <c r="G17" i="60" s="1"/>
  <c r="H17" i="60"/>
  <c r="B18" i="60"/>
  <c r="C18" i="60"/>
  <c r="D18" i="60"/>
  <c r="G18" i="60" s="1"/>
  <c r="H18" i="60"/>
  <c r="B19" i="60"/>
  <c r="C19" i="60"/>
  <c r="D19" i="60"/>
  <c r="G19" i="60" s="1"/>
  <c r="H19" i="60"/>
  <c r="B20" i="60"/>
  <c r="C20" i="60"/>
  <c r="D20" i="60"/>
  <c r="G20" i="60" s="1"/>
  <c r="H20" i="60"/>
  <c r="B21" i="60"/>
  <c r="C21" i="60"/>
  <c r="D21" i="60"/>
  <c r="G21" i="60" s="1"/>
  <c r="H21" i="60"/>
  <c r="B22" i="60"/>
  <c r="C22" i="60"/>
  <c r="D22" i="60"/>
  <c r="G22" i="60" s="1"/>
  <c r="H22" i="60"/>
  <c r="B23" i="60"/>
  <c r="C23" i="60"/>
  <c r="D23" i="60"/>
  <c r="G23" i="60" s="1"/>
  <c r="H23" i="60"/>
  <c r="B24" i="60"/>
  <c r="C24" i="60"/>
  <c r="D24" i="60"/>
  <c r="G24" i="60"/>
  <c r="H24" i="60"/>
  <c r="B25" i="60"/>
  <c r="C25" i="60"/>
  <c r="D25" i="60"/>
  <c r="G25" i="60" s="1"/>
  <c r="H25" i="60"/>
  <c r="B26" i="60"/>
  <c r="C26" i="60"/>
  <c r="D26" i="60"/>
  <c r="G26" i="60" s="1"/>
  <c r="H26" i="60"/>
  <c r="B27" i="60"/>
  <c r="C27" i="60"/>
  <c r="D27" i="60"/>
  <c r="G27" i="60" s="1"/>
  <c r="H27" i="60"/>
  <c r="B28" i="60"/>
  <c r="C28" i="60"/>
  <c r="D28" i="60"/>
  <c r="G28" i="60" s="1"/>
  <c r="H28" i="60"/>
  <c r="B29" i="60"/>
  <c r="C29" i="60"/>
  <c r="D29" i="60"/>
  <c r="G29" i="60" s="1"/>
  <c r="H29" i="60"/>
  <c r="B30" i="60"/>
  <c r="C30" i="60"/>
  <c r="D30" i="60"/>
  <c r="G30" i="60" s="1"/>
  <c r="H30" i="60"/>
  <c r="B31" i="60"/>
  <c r="C31" i="60"/>
  <c r="D31" i="60"/>
  <c r="G31" i="60" s="1"/>
  <c r="H31" i="60"/>
  <c r="B32" i="60"/>
  <c r="C32" i="60"/>
  <c r="D32" i="60"/>
  <c r="G32" i="60" s="1"/>
  <c r="H32" i="60"/>
  <c r="B33" i="60"/>
  <c r="C33" i="60"/>
  <c r="D33" i="60"/>
  <c r="G33" i="60"/>
  <c r="H33" i="60"/>
  <c r="B34" i="60"/>
  <c r="C34" i="60"/>
  <c r="D34" i="60"/>
  <c r="G34" i="60" s="1"/>
  <c r="H34" i="60"/>
  <c r="B35" i="60"/>
  <c r="C35" i="60"/>
  <c r="D35" i="60"/>
  <c r="G35" i="60" s="1"/>
  <c r="H35" i="60"/>
  <c r="B36" i="60"/>
  <c r="C36" i="60"/>
  <c r="D36" i="60"/>
  <c r="G36" i="60" s="1"/>
  <c r="H36" i="60"/>
  <c r="B37" i="60"/>
  <c r="C37" i="60"/>
  <c r="D37" i="60"/>
  <c r="G37" i="60" s="1"/>
  <c r="H37" i="60"/>
  <c r="B38" i="60"/>
  <c r="C38" i="60"/>
  <c r="D38" i="60"/>
  <c r="G38" i="60" s="1"/>
  <c r="H38" i="60"/>
  <c r="B39" i="60"/>
  <c r="C39" i="60"/>
  <c r="D39" i="60"/>
  <c r="G39" i="60" s="1"/>
  <c r="H39" i="60"/>
  <c r="B40" i="60"/>
  <c r="C40" i="60"/>
  <c r="D40" i="60"/>
  <c r="G40" i="60" s="1"/>
  <c r="H40" i="60"/>
  <c r="B41" i="60"/>
  <c r="C41" i="60"/>
  <c r="D41" i="60"/>
  <c r="G41" i="60"/>
  <c r="H41" i="60"/>
  <c r="B42" i="60"/>
  <c r="C42" i="60"/>
  <c r="D42" i="60"/>
  <c r="G42" i="60" s="1"/>
  <c r="H42" i="60"/>
  <c r="B43" i="60"/>
  <c r="C43" i="60"/>
  <c r="D43" i="60"/>
  <c r="G43" i="60" s="1"/>
  <c r="H43" i="60"/>
  <c r="B44" i="60"/>
  <c r="C44" i="60"/>
  <c r="D44" i="60"/>
  <c r="G44" i="60" s="1"/>
  <c r="H44" i="60"/>
  <c r="B45" i="60"/>
  <c r="C45" i="60"/>
  <c r="D45" i="60"/>
  <c r="G45" i="60"/>
  <c r="H45" i="60"/>
  <c r="B46" i="60"/>
  <c r="C46" i="60"/>
  <c r="D46" i="60"/>
  <c r="G46" i="60" s="1"/>
  <c r="H46" i="60"/>
  <c r="B47" i="60"/>
  <c r="C47" i="60"/>
  <c r="D47" i="60"/>
  <c r="G47" i="60" s="1"/>
  <c r="H47" i="60"/>
  <c r="B48" i="60"/>
  <c r="C48" i="60"/>
  <c r="D48" i="60"/>
  <c r="G48" i="60" s="1"/>
  <c r="H48" i="60"/>
  <c r="B49" i="60"/>
  <c r="C49" i="60"/>
  <c r="D49" i="60"/>
  <c r="G49" i="60" s="1"/>
  <c r="H49" i="60"/>
  <c r="B50" i="60"/>
  <c r="C50" i="60"/>
  <c r="D50" i="60"/>
  <c r="G50" i="60" s="1"/>
  <c r="H50" i="60"/>
  <c r="B51" i="60"/>
  <c r="C51" i="60"/>
  <c r="D51" i="60"/>
  <c r="G51" i="60" s="1"/>
  <c r="H51" i="60"/>
  <c r="B52" i="60"/>
  <c r="C52" i="60"/>
  <c r="D52" i="60"/>
  <c r="G52" i="60" s="1"/>
  <c r="H52" i="60"/>
  <c r="B53" i="60"/>
  <c r="C53" i="60"/>
  <c r="D53" i="60"/>
  <c r="G53" i="60" s="1"/>
  <c r="H53" i="60"/>
  <c r="B54" i="60"/>
  <c r="C54" i="60"/>
  <c r="D54" i="60"/>
  <c r="G54" i="60" s="1"/>
  <c r="H54" i="60"/>
  <c r="B55" i="60"/>
  <c r="C55" i="60"/>
  <c r="D55" i="60"/>
  <c r="G55" i="60" s="1"/>
  <c r="H55" i="60"/>
  <c r="B56" i="60"/>
  <c r="C56" i="60"/>
  <c r="D56" i="60"/>
  <c r="G56" i="60" s="1"/>
  <c r="H56" i="60"/>
  <c r="B57" i="60"/>
  <c r="C57" i="60"/>
  <c r="D57" i="60"/>
  <c r="G57" i="60" s="1"/>
  <c r="H57" i="60"/>
  <c r="B58" i="60"/>
  <c r="C58" i="60"/>
  <c r="D58" i="60"/>
  <c r="G58" i="60" s="1"/>
  <c r="H58" i="60"/>
  <c r="B59" i="60"/>
  <c r="C59" i="60"/>
  <c r="D59" i="60"/>
  <c r="G59" i="60" s="1"/>
  <c r="H59" i="60"/>
  <c r="B60" i="60"/>
  <c r="C60" i="60"/>
  <c r="D60" i="60"/>
  <c r="G60" i="60" s="1"/>
  <c r="H60" i="60"/>
  <c r="B61" i="60"/>
  <c r="C61" i="60"/>
  <c r="D61" i="60"/>
  <c r="G61" i="60" s="1"/>
  <c r="H61" i="60"/>
  <c r="B62" i="60"/>
  <c r="C62" i="60"/>
  <c r="D62" i="60"/>
  <c r="G62" i="60" s="1"/>
  <c r="H62" i="60"/>
  <c r="B63" i="60"/>
  <c r="C63" i="60"/>
  <c r="D63" i="60"/>
  <c r="G63" i="60" s="1"/>
  <c r="H63" i="60"/>
  <c r="B64" i="60"/>
  <c r="C64" i="60"/>
  <c r="D64" i="60"/>
  <c r="G64" i="60" s="1"/>
  <c r="H64" i="60"/>
  <c r="B65" i="60"/>
  <c r="C65" i="60"/>
  <c r="D65" i="60"/>
  <c r="G65" i="60" s="1"/>
  <c r="H65" i="60"/>
  <c r="B66" i="60"/>
  <c r="C66" i="60"/>
  <c r="D66" i="60"/>
  <c r="G66" i="60" s="1"/>
  <c r="H66" i="60"/>
  <c r="B67" i="60"/>
  <c r="C67" i="60"/>
  <c r="D67" i="60"/>
  <c r="G67" i="60" s="1"/>
  <c r="H67" i="60"/>
  <c r="B68" i="60"/>
  <c r="C68" i="60"/>
  <c r="D68" i="60"/>
  <c r="G68" i="60" s="1"/>
  <c r="H68" i="60"/>
  <c r="B69" i="60"/>
  <c r="C69" i="60"/>
  <c r="D69" i="60"/>
  <c r="G69" i="60" s="1"/>
  <c r="H69" i="60"/>
  <c r="B70" i="60"/>
  <c r="C70" i="60"/>
  <c r="D70" i="60"/>
  <c r="G70" i="60" s="1"/>
  <c r="H70" i="60"/>
  <c r="B71" i="60"/>
  <c r="C71" i="60"/>
  <c r="D71" i="60"/>
  <c r="G71" i="60" s="1"/>
  <c r="H71" i="60"/>
  <c r="B72" i="60"/>
  <c r="C72" i="60"/>
  <c r="D72" i="60"/>
  <c r="G72" i="60" s="1"/>
  <c r="H72" i="60"/>
  <c r="B73" i="60"/>
  <c r="C73" i="60"/>
  <c r="D73" i="60"/>
  <c r="G73" i="60" s="1"/>
  <c r="H73" i="60"/>
  <c r="B74" i="60"/>
  <c r="C74" i="60"/>
  <c r="D74" i="60"/>
  <c r="G74" i="60" s="1"/>
  <c r="H74" i="60"/>
  <c r="B75" i="60"/>
  <c r="C75" i="60"/>
  <c r="D75" i="60"/>
  <c r="G75" i="60"/>
  <c r="H75" i="60"/>
  <c r="B76" i="60"/>
  <c r="C76" i="60"/>
  <c r="D76" i="60"/>
  <c r="G76" i="60" s="1"/>
  <c r="H76" i="60"/>
  <c r="B77" i="60"/>
  <c r="C77" i="60"/>
  <c r="D77" i="60"/>
  <c r="G77" i="60" s="1"/>
  <c r="H77" i="60"/>
  <c r="B78" i="60"/>
  <c r="C78" i="60"/>
  <c r="D78" i="60"/>
  <c r="G78" i="60" s="1"/>
  <c r="H78" i="60"/>
  <c r="B79" i="60"/>
  <c r="C79" i="60"/>
  <c r="D79" i="60"/>
  <c r="G79" i="60"/>
  <c r="H79" i="60"/>
  <c r="B80" i="60"/>
  <c r="C80" i="60"/>
  <c r="D80" i="60"/>
  <c r="G80" i="60" s="1"/>
  <c r="H80" i="60"/>
  <c r="B81" i="60"/>
  <c r="C81" i="60"/>
  <c r="D81" i="60"/>
  <c r="G81" i="60" s="1"/>
  <c r="H81" i="60"/>
  <c r="B82" i="60"/>
  <c r="C82" i="60"/>
  <c r="D82" i="60"/>
  <c r="G82" i="60" s="1"/>
  <c r="H82" i="60"/>
  <c r="B83" i="60"/>
  <c r="C83" i="60"/>
  <c r="D83" i="60"/>
  <c r="G83" i="60"/>
  <c r="H83" i="60"/>
  <c r="B84" i="60"/>
  <c r="C84" i="60"/>
  <c r="D84" i="60"/>
  <c r="G84" i="60" s="1"/>
  <c r="H84" i="60"/>
  <c r="B85" i="60"/>
  <c r="C85" i="60"/>
  <c r="D85" i="60"/>
  <c r="G85" i="60" s="1"/>
  <c r="H85" i="60"/>
  <c r="B86" i="60"/>
  <c r="C86" i="60"/>
  <c r="D86" i="60"/>
  <c r="G86" i="60" s="1"/>
  <c r="H86" i="60"/>
  <c r="B87" i="60"/>
  <c r="C87" i="60"/>
  <c r="D87" i="60"/>
  <c r="G87" i="60"/>
  <c r="H87" i="60"/>
  <c r="B88" i="60"/>
  <c r="C88" i="60"/>
  <c r="D88" i="60"/>
  <c r="G88" i="60" s="1"/>
  <c r="H88" i="60"/>
  <c r="B89" i="60"/>
  <c r="C89" i="60"/>
  <c r="D89" i="60"/>
  <c r="G89" i="60" s="1"/>
  <c r="H89" i="60"/>
  <c r="B90" i="60"/>
  <c r="C90" i="60"/>
  <c r="D90" i="60"/>
  <c r="G90" i="60" s="1"/>
  <c r="H90" i="60"/>
  <c r="B91" i="60"/>
  <c r="C91" i="60"/>
  <c r="D91" i="60"/>
  <c r="G91" i="60"/>
  <c r="H91" i="60"/>
  <c r="B92" i="60"/>
  <c r="C92" i="60"/>
  <c r="D92" i="60"/>
  <c r="G92" i="60" s="1"/>
  <c r="H92" i="60"/>
  <c r="B93" i="60"/>
  <c r="C93" i="60"/>
  <c r="D93" i="60"/>
  <c r="G93" i="60" s="1"/>
  <c r="H93" i="60"/>
  <c r="B94" i="60"/>
  <c r="C94" i="60"/>
  <c r="D94" i="60"/>
  <c r="G94" i="60" s="1"/>
  <c r="H94" i="60"/>
  <c r="B95" i="60"/>
  <c r="C95" i="60"/>
  <c r="D95" i="60"/>
  <c r="G95" i="60"/>
  <c r="H95" i="60"/>
  <c r="B96" i="60"/>
  <c r="C96" i="60"/>
  <c r="D96" i="60"/>
  <c r="G96" i="60" s="1"/>
  <c r="H96" i="60"/>
  <c r="B97" i="60"/>
  <c r="C97" i="60"/>
  <c r="D97" i="60"/>
  <c r="G97" i="60" s="1"/>
  <c r="H97" i="60"/>
  <c r="B98" i="60"/>
  <c r="C98" i="60"/>
  <c r="D98" i="60"/>
  <c r="G98" i="60" s="1"/>
  <c r="H98" i="60"/>
  <c r="B11" i="58"/>
  <c r="C11" i="58"/>
  <c r="D11" i="58"/>
  <c r="G11" i="58" s="1"/>
  <c r="H11" i="58"/>
  <c r="B12" i="58"/>
  <c r="C12" i="58"/>
  <c r="D12" i="58"/>
  <c r="G12" i="58" s="1"/>
  <c r="H12" i="58"/>
  <c r="B13" i="58"/>
  <c r="C13" i="58"/>
  <c r="D13" i="58"/>
  <c r="G13" i="58" s="1"/>
  <c r="H13" i="58"/>
  <c r="B14" i="58"/>
  <c r="C14" i="58"/>
  <c r="D14" i="58"/>
  <c r="G14" i="58" s="1"/>
  <c r="H14" i="58"/>
  <c r="B15" i="58"/>
  <c r="C15" i="58"/>
  <c r="D15" i="58"/>
  <c r="G15" i="58" s="1"/>
  <c r="H15" i="58"/>
  <c r="B16" i="58"/>
  <c r="C16" i="58"/>
  <c r="D16" i="58"/>
  <c r="G16" i="58" s="1"/>
  <c r="H16" i="58"/>
  <c r="B17" i="58"/>
  <c r="C17" i="58"/>
  <c r="D17" i="58"/>
  <c r="G17" i="58" s="1"/>
  <c r="H17" i="58"/>
  <c r="B18" i="58"/>
  <c r="C18" i="58"/>
  <c r="D18" i="58"/>
  <c r="G18" i="58" s="1"/>
  <c r="H18" i="58"/>
  <c r="B19" i="58"/>
  <c r="C19" i="58"/>
  <c r="D19" i="58"/>
  <c r="G19" i="58" s="1"/>
  <c r="H19" i="58"/>
  <c r="B20" i="58"/>
  <c r="C20" i="58"/>
  <c r="D20" i="58"/>
  <c r="G20" i="58"/>
  <c r="H20" i="58"/>
  <c r="B21" i="58"/>
  <c r="C21" i="58"/>
  <c r="D21" i="58"/>
  <c r="G21" i="58" s="1"/>
  <c r="H21" i="58"/>
  <c r="B22" i="58"/>
  <c r="C22" i="58"/>
  <c r="D22" i="58"/>
  <c r="G22" i="58" s="1"/>
  <c r="H22" i="58"/>
  <c r="B23" i="58"/>
  <c r="C23" i="58"/>
  <c r="D23" i="58"/>
  <c r="G23" i="58" s="1"/>
  <c r="H23" i="58"/>
  <c r="B24" i="58"/>
  <c r="C24" i="58"/>
  <c r="D24" i="58"/>
  <c r="G24" i="58" s="1"/>
  <c r="H24" i="58"/>
  <c r="B25" i="58"/>
  <c r="C25" i="58"/>
  <c r="D25" i="58"/>
  <c r="G25" i="58" s="1"/>
  <c r="H25" i="58"/>
  <c r="B26" i="58"/>
  <c r="C26" i="58"/>
  <c r="D26" i="58"/>
  <c r="G26" i="58" s="1"/>
  <c r="H26" i="58"/>
  <c r="B27" i="58"/>
  <c r="C27" i="58"/>
  <c r="D27" i="58"/>
  <c r="G27" i="58" s="1"/>
  <c r="H27" i="58"/>
  <c r="B28" i="58"/>
  <c r="C28" i="58"/>
  <c r="D28" i="58"/>
  <c r="G28" i="58" s="1"/>
  <c r="H28" i="58"/>
  <c r="B29" i="58"/>
  <c r="C29" i="58"/>
  <c r="D29" i="58"/>
  <c r="G29" i="58" s="1"/>
  <c r="H29" i="58"/>
  <c r="B30" i="58"/>
  <c r="C30" i="58"/>
  <c r="D30" i="58"/>
  <c r="G30" i="58" s="1"/>
  <c r="H30" i="58"/>
  <c r="B31" i="58"/>
  <c r="C31" i="58"/>
  <c r="D31" i="58"/>
  <c r="G31" i="58" s="1"/>
  <c r="H31" i="58"/>
  <c r="B32" i="58"/>
  <c r="C32" i="58"/>
  <c r="D32" i="58"/>
  <c r="G32" i="58" s="1"/>
  <c r="H32" i="58"/>
  <c r="B33" i="58"/>
  <c r="C33" i="58"/>
  <c r="D33" i="58"/>
  <c r="G33" i="58" s="1"/>
  <c r="H33" i="58"/>
  <c r="B34" i="58"/>
  <c r="C34" i="58"/>
  <c r="D34" i="58"/>
  <c r="G34" i="58" s="1"/>
  <c r="H34" i="58"/>
  <c r="B35" i="58"/>
  <c r="C35" i="58"/>
  <c r="D35" i="58"/>
  <c r="G35" i="58" s="1"/>
  <c r="H35" i="58"/>
  <c r="B36" i="58"/>
  <c r="C36" i="58"/>
  <c r="D36" i="58"/>
  <c r="G36" i="58"/>
  <c r="H36" i="58"/>
  <c r="B37" i="58"/>
  <c r="C37" i="58"/>
  <c r="D37" i="58"/>
  <c r="G37" i="58" s="1"/>
  <c r="H37" i="58"/>
  <c r="B38" i="58"/>
  <c r="C38" i="58"/>
  <c r="D38" i="58"/>
  <c r="G38" i="58" s="1"/>
  <c r="H38" i="58"/>
  <c r="B39" i="58"/>
  <c r="C39" i="58"/>
  <c r="D39" i="58"/>
  <c r="G39" i="58" s="1"/>
  <c r="H39" i="58"/>
  <c r="B40" i="58"/>
  <c r="C40" i="58"/>
  <c r="D40" i="58"/>
  <c r="G40" i="58"/>
  <c r="H40" i="58"/>
  <c r="B41" i="58"/>
  <c r="C41" i="58"/>
  <c r="D41" i="58"/>
  <c r="G41" i="58" s="1"/>
  <c r="H41" i="58"/>
  <c r="B42" i="58"/>
  <c r="C42" i="58"/>
  <c r="D42" i="58"/>
  <c r="G42" i="58" s="1"/>
  <c r="H42" i="58"/>
  <c r="B43" i="58"/>
  <c r="C43" i="58"/>
  <c r="D43" i="58"/>
  <c r="G43" i="58" s="1"/>
  <c r="H43" i="58"/>
  <c r="B44" i="58"/>
  <c r="C44" i="58"/>
  <c r="D44" i="58"/>
  <c r="G44" i="58"/>
  <c r="H44" i="58"/>
  <c r="B45" i="58"/>
  <c r="C45" i="58"/>
  <c r="D45" i="58"/>
  <c r="G45" i="58" s="1"/>
  <c r="H45" i="58"/>
  <c r="B46" i="58"/>
  <c r="C46" i="58"/>
  <c r="D46" i="58"/>
  <c r="G46" i="58" s="1"/>
  <c r="H46" i="58"/>
  <c r="B47" i="58"/>
  <c r="C47" i="58"/>
  <c r="D47" i="58"/>
  <c r="G47" i="58" s="1"/>
  <c r="H47" i="58"/>
  <c r="B48" i="58"/>
  <c r="C48" i="58"/>
  <c r="D48" i="58"/>
  <c r="G48" i="58" s="1"/>
  <c r="H48" i="58"/>
  <c r="B49" i="58"/>
  <c r="C49" i="58"/>
  <c r="D49" i="58"/>
  <c r="G49" i="58" s="1"/>
  <c r="H49" i="58"/>
  <c r="B50" i="58"/>
  <c r="C50" i="58"/>
  <c r="D50" i="58"/>
  <c r="G50" i="58" s="1"/>
  <c r="H50" i="58"/>
  <c r="B51" i="58"/>
  <c r="C51" i="58"/>
  <c r="D51" i="58"/>
  <c r="G51" i="58" s="1"/>
  <c r="H51" i="58"/>
  <c r="B52" i="58"/>
  <c r="C52" i="58"/>
  <c r="D52" i="58"/>
  <c r="G52" i="58" s="1"/>
  <c r="H52" i="58"/>
  <c r="B53" i="58"/>
  <c r="C53" i="58"/>
  <c r="D53" i="58"/>
  <c r="G53" i="58" s="1"/>
  <c r="H53" i="58"/>
  <c r="B54" i="58"/>
  <c r="C54" i="58"/>
  <c r="D54" i="58"/>
  <c r="G54" i="58" s="1"/>
  <c r="H54" i="58"/>
  <c r="B55" i="58"/>
  <c r="C55" i="58"/>
  <c r="D55" i="58"/>
  <c r="G55" i="58" s="1"/>
  <c r="H55" i="58"/>
  <c r="B56" i="58"/>
  <c r="C56" i="58"/>
  <c r="D56" i="58"/>
  <c r="G56" i="58" s="1"/>
  <c r="H56" i="58"/>
  <c r="B57" i="58"/>
  <c r="C57" i="58"/>
  <c r="D57" i="58"/>
  <c r="G57" i="58" s="1"/>
  <c r="H57" i="58"/>
  <c r="B58" i="58"/>
  <c r="C58" i="58"/>
  <c r="D58" i="58"/>
  <c r="G58" i="58" s="1"/>
  <c r="H58" i="58"/>
  <c r="B59" i="58"/>
  <c r="C59" i="58"/>
  <c r="D59" i="58"/>
  <c r="G59" i="58" s="1"/>
  <c r="H59" i="58"/>
  <c r="B60" i="58"/>
  <c r="C60" i="58"/>
  <c r="D60" i="58"/>
  <c r="G60" i="58"/>
  <c r="H60" i="58"/>
  <c r="B61" i="58"/>
  <c r="C61" i="58"/>
  <c r="D61" i="58"/>
  <c r="G61" i="58" s="1"/>
  <c r="H61" i="58"/>
  <c r="B62" i="58"/>
  <c r="C62" i="58"/>
  <c r="D62" i="58"/>
  <c r="G62" i="58" s="1"/>
  <c r="H62" i="58"/>
  <c r="B63" i="58"/>
  <c r="C63" i="58"/>
  <c r="D63" i="58"/>
  <c r="G63" i="58" s="1"/>
  <c r="H63" i="58"/>
  <c r="B64" i="58"/>
  <c r="C64" i="58"/>
  <c r="D64" i="58"/>
  <c r="G64" i="58"/>
  <c r="H64" i="58"/>
  <c r="B65" i="58"/>
  <c r="C65" i="58"/>
  <c r="D65" i="58"/>
  <c r="G65" i="58" s="1"/>
  <c r="H65" i="58"/>
  <c r="B66" i="58"/>
  <c r="C66" i="58"/>
  <c r="D66" i="58"/>
  <c r="G66" i="58" s="1"/>
  <c r="H66" i="58"/>
  <c r="B67" i="58"/>
  <c r="C67" i="58"/>
  <c r="D67" i="58"/>
  <c r="G67" i="58" s="1"/>
  <c r="H67" i="58"/>
  <c r="B68" i="58"/>
  <c r="C68" i="58"/>
  <c r="D68" i="58"/>
  <c r="G68" i="58" s="1"/>
  <c r="H68" i="58"/>
  <c r="B69" i="58"/>
  <c r="C69" i="58"/>
  <c r="D69" i="58"/>
  <c r="G69" i="58" s="1"/>
  <c r="H69" i="58"/>
  <c r="B70" i="58"/>
  <c r="C70" i="58"/>
  <c r="D70" i="58"/>
  <c r="G70" i="58" s="1"/>
  <c r="H70" i="58"/>
  <c r="B71" i="58"/>
  <c r="C71" i="58"/>
  <c r="D71" i="58"/>
  <c r="G71" i="58" s="1"/>
  <c r="H71" i="58"/>
  <c r="B72" i="58"/>
  <c r="C72" i="58"/>
  <c r="D72" i="58"/>
  <c r="G72" i="58" s="1"/>
  <c r="H72" i="58"/>
  <c r="B73" i="58"/>
  <c r="C73" i="58"/>
  <c r="D73" i="58"/>
  <c r="G73" i="58" s="1"/>
  <c r="H73" i="58"/>
  <c r="B74" i="58"/>
  <c r="C74" i="58"/>
  <c r="D74" i="58"/>
  <c r="G74" i="58" s="1"/>
  <c r="H74" i="58"/>
  <c r="B75" i="58"/>
  <c r="C75" i="58"/>
  <c r="D75" i="58"/>
  <c r="G75" i="58" s="1"/>
  <c r="H75" i="58"/>
  <c r="B76" i="58"/>
  <c r="C76" i="58"/>
  <c r="D76" i="58"/>
  <c r="G76" i="58"/>
  <c r="H76" i="58"/>
  <c r="B77" i="58"/>
  <c r="C77" i="58"/>
  <c r="D77" i="58"/>
  <c r="G77" i="58" s="1"/>
  <c r="H77" i="58"/>
  <c r="B78" i="58"/>
  <c r="C78" i="58"/>
  <c r="D78" i="58"/>
  <c r="G78" i="58" s="1"/>
  <c r="H78" i="58"/>
  <c r="B79" i="58"/>
  <c r="C79" i="58"/>
  <c r="D79" i="58"/>
  <c r="G79" i="58" s="1"/>
  <c r="H79" i="58"/>
  <c r="B80" i="58"/>
  <c r="C80" i="58"/>
  <c r="D80" i="58"/>
  <c r="G80" i="58"/>
  <c r="H80" i="58"/>
  <c r="B81" i="58"/>
  <c r="C81" i="58"/>
  <c r="D81" i="58"/>
  <c r="G81" i="58" s="1"/>
  <c r="H81" i="58"/>
  <c r="B82" i="58"/>
  <c r="C82" i="58"/>
  <c r="D82" i="58"/>
  <c r="G82" i="58" s="1"/>
  <c r="H82" i="58"/>
  <c r="B83" i="58"/>
  <c r="C83" i="58"/>
  <c r="D83" i="58"/>
  <c r="G83" i="58" s="1"/>
  <c r="H83" i="58"/>
  <c r="B84" i="58"/>
  <c r="C84" i="58"/>
  <c r="D84" i="58"/>
  <c r="G84" i="58" s="1"/>
  <c r="H84" i="58"/>
  <c r="B85" i="58"/>
  <c r="C85" i="58"/>
  <c r="D85" i="58"/>
  <c r="G85" i="58" s="1"/>
  <c r="H85" i="58"/>
  <c r="B86" i="58"/>
  <c r="C86" i="58"/>
  <c r="D86" i="58"/>
  <c r="G86" i="58" s="1"/>
  <c r="H86" i="58"/>
  <c r="B87" i="58"/>
  <c r="C87" i="58"/>
  <c r="D87" i="58"/>
  <c r="G87" i="58" s="1"/>
  <c r="H87" i="58"/>
  <c r="B88" i="58"/>
  <c r="C88" i="58"/>
  <c r="D88" i="58"/>
  <c r="G88" i="58" s="1"/>
  <c r="H88" i="58"/>
  <c r="B89" i="58"/>
  <c r="C89" i="58"/>
  <c r="D89" i="58"/>
  <c r="G89" i="58" s="1"/>
  <c r="H89" i="58"/>
  <c r="B90" i="58"/>
  <c r="C90" i="58"/>
  <c r="D90" i="58"/>
  <c r="G90" i="58" s="1"/>
  <c r="H90" i="58"/>
  <c r="B91" i="58"/>
  <c r="C91" i="58"/>
  <c r="D91" i="58"/>
  <c r="G91" i="58" s="1"/>
  <c r="H91" i="58"/>
  <c r="B92" i="58"/>
  <c r="C92" i="58"/>
  <c r="D92" i="58"/>
  <c r="G92" i="58" s="1"/>
  <c r="H92" i="58"/>
  <c r="B93" i="58"/>
  <c r="C93" i="58"/>
  <c r="D93" i="58"/>
  <c r="G93" i="58" s="1"/>
  <c r="H93" i="58"/>
  <c r="B94" i="58"/>
  <c r="C94" i="58"/>
  <c r="D94" i="58"/>
  <c r="G94" i="58" s="1"/>
  <c r="H94" i="58"/>
  <c r="B95" i="58"/>
  <c r="C95" i="58"/>
  <c r="D95" i="58"/>
  <c r="G95" i="58" s="1"/>
  <c r="H95" i="58"/>
  <c r="B96" i="58"/>
  <c r="C96" i="58"/>
  <c r="D96" i="58"/>
  <c r="G96" i="58"/>
  <c r="H96" i="58"/>
  <c r="B97" i="58"/>
  <c r="C97" i="58"/>
  <c r="D97" i="58"/>
  <c r="G97" i="58" s="1"/>
  <c r="H97" i="58"/>
  <c r="B98" i="58"/>
  <c r="C98" i="58"/>
  <c r="D98" i="58"/>
  <c r="G98" i="58" s="1"/>
  <c r="H98" i="58"/>
  <c r="B67" i="38"/>
  <c r="B64" i="38"/>
  <c r="B61" i="38"/>
  <c r="B58" i="38"/>
  <c r="B55" i="38"/>
  <c r="B52" i="38"/>
  <c r="B49" i="38"/>
  <c r="B46" i="38"/>
  <c r="B43" i="38"/>
  <c r="B40" i="38"/>
  <c r="B37" i="38"/>
  <c r="B34" i="38"/>
  <c r="B31" i="38"/>
  <c r="B28" i="38"/>
  <c r="B25" i="38"/>
  <c r="B22" i="38"/>
  <c r="B19" i="38"/>
</calcChain>
</file>

<file path=xl/sharedStrings.xml><?xml version="1.0" encoding="utf-8"?>
<sst xmlns="http://schemas.openxmlformats.org/spreadsheetml/2006/main" count="2615" uniqueCount="521">
  <si>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</si>
  <si>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</si>
  <si>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</si>
  <si>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</si>
  <si>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</si>
  <si>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</si>
  <si>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</si>
  <si>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</si>
  <si>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</si>
  <si>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</si>
  <si>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</si>
  <si>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</si>
  <si>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</si>
  <si>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</si>
  <si>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</si>
  <si>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</si>
  <si>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</si>
  <si>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</si>
  <si>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</si>
  <si>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</si>
  <si>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</si>
  <si>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</si>
  <si>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</si>
  <si>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</si>
  <si>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</si>
  <si>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</si>
  <si>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</si>
  <si>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</si>
  <si>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</si>
  <si>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</si>
  <si>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</si>
  <si>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</si>
  <si>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</si>
  <si>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</si>
  <si>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</si>
  <si>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</si>
  <si>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</si>
  <si>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</si>
  <si>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</si>
  <si>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</si>
  <si>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</si>
  <si>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</si>
  <si>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</si>
  <si>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</si>
  <si>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</si>
  <si>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</si>
  <si>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</si>
  <si>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</si>
  <si>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</si>
  <si>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</si>
  <si>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</si>
  <si>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</si>
  <si>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</si>
  <si>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</si>
  <si>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</si>
  <si>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</si>
  <si>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</si>
  <si>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</si>
  <si>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</si>
  <si>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</si>
  <si>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</si>
  <si>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</si>
  <si>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</si>
  <si>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</si>
  <si>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</si>
  <si>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</si>
  <si>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</si>
  <si>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</si>
  <si>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</si>
  <si>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</si>
  <si>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</si>
  <si>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</si>
  <si>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</si>
  <si>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</si>
  <si>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</si>
  <si>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</si>
  <si>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</si>
  <si>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</si>
  <si>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</si>
  <si>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</si>
  <si>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</si>
  <si>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</si>
  <si>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</si>
  <si>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</si>
  <si>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</si>
  <si>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</si>
  <si>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</si>
  <si>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</si>
  <si>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</si>
  <si>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</si>
  <si>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</si>
  <si>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</si>
  <si>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</si>
  <si>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</si>
  <si>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</si>
  <si>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</si>
  <si>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</si>
  <si>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</si>
  <si>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</si>
  <si>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</si>
  <si>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</si>
  <si>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</si>
  <si>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</si>
  <si>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</si>
  <si>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</si>
  <si>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</si>
  <si>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</si>
  <si>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</si>
  <si>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</si>
  <si>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</si>
  <si>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</si>
  <si>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</si>
  <si>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</si>
  <si>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</si>
  <si>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</si>
  <si>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</si>
  <si>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</si>
  <si>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</si>
  <si>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</si>
  <si>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</si>
  <si>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</si>
  <si>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</si>
  <si>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</si>
  <si>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</si>
  <si>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</si>
  <si>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</si>
  <si>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</si>
  <si>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</si>
  <si>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</si>
  <si>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</si>
  <si>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</si>
  <si>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</si>
  <si>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</si>
  <si>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</si>
  <si>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</si>
  <si>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</si>
  <si>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</si>
  <si>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</si>
  <si>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</si>
  <si>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</si>
  <si>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</si>
  <si>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</si>
  <si>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</si>
  <si>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</si>
  <si>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</si>
  <si>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</si>
  <si>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</si>
  <si>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</si>
  <si>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</si>
  <si>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</si>
  <si>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</si>
  <si>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</si>
  <si>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</si>
  <si>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</si>
  <si>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</si>
  <si>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</si>
  <si>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</si>
  <si>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</si>
  <si>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</si>
  <si>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</si>
  <si>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</si>
  <si>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</si>
  <si>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</si>
  <si>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</si>
  <si>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</si>
  <si>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</si>
  <si>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</si>
  <si>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</si>
  <si>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</si>
  <si>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</si>
  <si>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</si>
  <si>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</si>
  <si>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</si>
  <si>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</si>
  <si>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</si>
  <si>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</si>
  <si>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</si>
  <si>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</si>
  <si>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</si>
  <si>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</si>
  <si>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</si>
  <si>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</si>
  <si>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</si>
  <si>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</si>
  <si>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</si>
  <si>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</si>
  <si>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</si>
  <si>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</si>
  <si>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</si>
  <si>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</si>
  <si>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</si>
  <si>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</si>
  <si>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</si>
  <si>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</si>
  <si>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</si>
  <si>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Ústredie práce, sociálnych vecí a rodiny, Bratislava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</si>
  <si>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</si>
  <si>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</si>
  <si>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</si>
  <si>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</si>
  <si>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</si>
  <si>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Prítok UoZ v mesiaci</t>
  </si>
  <si>
    <t>Odtok UoZ v mesiaci</t>
  </si>
  <si>
    <t>Miera nezamestnanosti vypočítaná z celkového počtu UoZ 
(v %)</t>
  </si>
  <si>
    <t>Disponibilný počet UoZ</t>
  </si>
  <si>
    <t>Prítok UoZ spolu</t>
  </si>
  <si>
    <t>v tom</t>
  </si>
  <si>
    <t>KZAM 1</t>
  </si>
  <si>
    <t>KZAM 2</t>
  </si>
  <si>
    <t>KZAM 3</t>
  </si>
  <si>
    <t>KZAM 4</t>
  </si>
  <si>
    <t>KZAM 5</t>
  </si>
  <si>
    <t>KZAM 6</t>
  </si>
  <si>
    <t>KZAM 7</t>
  </si>
  <si>
    <t>KZAM 8</t>
  </si>
  <si>
    <t>KZAM 9</t>
  </si>
  <si>
    <t>KZAM 0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</si>
  <si>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</si>
  <si>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</si>
  <si>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</si>
  <si>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</si>
  <si>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</si>
  <si>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</si>
  <si>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</si>
  <si>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</si>
  <si>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</si>
  <si>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</si>
  <si>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</si>
  <si>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</si>
  <si>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</si>
  <si>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</si>
  <si>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</si>
  <si>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</si>
  <si>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</si>
  <si>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</si>
  <si>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</si>
  <si>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</si>
  <si>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</si>
  <si>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</si>
  <si>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</si>
  <si>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</si>
  <si>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</si>
  <si>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</si>
  <si>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</si>
  <si>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</si>
  <si>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</si>
  <si>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</si>
  <si>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</si>
  <si>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</si>
  <si>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</si>
  <si>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</si>
  <si>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t>Prítok znevýh. UoZ spolu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</si>
  <si>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</si>
  <si>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</si>
  <si>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</si>
  <si>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</si>
  <si>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</si>
  <si>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</si>
  <si>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</si>
  <si>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</si>
  <si>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</si>
  <si>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</si>
  <si>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</si>
  <si>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</si>
  <si>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</si>
  <si>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</si>
  <si>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</si>
  <si>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</si>
  <si>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</si>
  <si>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</si>
  <si>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</si>
  <si>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</si>
  <si>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</si>
  <si>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</si>
  <si>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</si>
  <si>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</si>
  <si>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</si>
  <si>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</si>
  <si>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</si>
  <si>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</si>
  <si>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</si>
  <si>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</si>
  <si>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profesie posledného zamestnania (KZAM)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</si>
  <si>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odvetvia posledného zamestnávateľa (SK NACE)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</si>
  <si>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</si>
  <si>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</si>
  <si>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</si>
  <si>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t>Znevýh. UoZ spolu</t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</si>
  <si>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</si>
  <si>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</si>
  <si>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</si>
  <si>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</si>
  <si>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</si>
  <si>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</si>
  <si>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</si>
  <si>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</si>
  <si>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</si>
  <si>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Tabuľka č.22</t>
  </si>
  <si>
    <t>VPM spolu</t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</si>
  <si>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požadovanej profesie (KZAM) v SR</t>
    </r>
  </si>
  <si>
    <t>menej ako 7</t>
  </si>
  <si>
    <t>viac ako 12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</si>
  <si>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</si>
  <si>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</si>
  <si>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</si>
  <si>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</si>
  <si>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</si>
  <si>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</si>
  <si>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</si>
  <si>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</si>
  <si>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</si>
  <si>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</si>
  <si>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</si>
  <si>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</si>
  <si>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</si>
  <si>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</si>
  <si>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</si>
  <si>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</si>
  <si>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</si>
  <si>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</si>
  <si>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je nezamestnaný občan mladší ako 26 rokov veku, ktorý skončil sústavnú prípravu na povolanie v dennej forme štúdia pred menej ako dvomi rokmi a nezískal prvé pravidelne platené zamestnanie.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</si>
  <si>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</si>
  <si>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</si>
  <si>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</si>
  <si>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</si>
  <si>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</si>
  <si>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</si>
  <si>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</si>
  <si>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</si>
  <si>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</si>
  <si>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</si>
  <si>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</si>
  <si>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</si>
  <si>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</si>
  <si>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</si>
  <si>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</si>
  <si>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</si>
  <si>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</si>
  <si>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</si>
  <si>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KZAM - klasifikácia zamestnaní podľa jednotlivých tried</t>
  </si>
  <si>
    <t>zákonodarcovia a vedúci. a riadiaci zamestnanci</t>
  </si>
  <si>
    <t>vedeckí a odborní duševní zamestnanci</t>
  </si>
  <si>
    <t>technickí, zdravotnícki, pedagogickí zamestnanci a zamestnanci v príbuzných oboroch</t>
  </si>
  <si>
    <t>nižší administratívni zamestnanci (úradníci)</t>
  </si>
  <si>
    <t>prevádzkoví zamestnanci v službách a obchode</t>
  </si>
  <si>
    <t>kvalifikovaní robotníci v poľnohospodárstve, v lesníctve a príbuzných oboroch (okrem  obsluhy  strojov  a  zariadení)</t>
  </si>
  <si>
    <t>remeselníci a kvalifikovaní výrobcovia, spracovatelia, opravári (okrem  obsluhy  strojov  a  zariadení)</t>
  </si>
  <si>
    <t>obsluha strojov a zariadení</t>
  </si>
  <si>
    <t>pomocní a nekvalifikovaní zamestnanci</t>
  </si>
  <si>
    <t>príslušníci armády (profesionálni vojaci)</t>
  </si>
  <si>
    <t>SK NACE - odvetvová klasifikácia ekonomických činností</t>
  </si>
  <si>
    <t>Najvyššie dosiahnuté vzdelanie - číselník stupňov vzdelania</t>
  </si>
  <si>
    <t>Bez školského vzdelania</t>
  </si>
  <si>
    <t>Základné</t>
  </si>
  <si>
    <t>Učňovské s maturitou</t>
  </si>
  <si>
    <t>Úplné stredné všeobecné</t>
  </si>
  <si>
    <t>Úplné stredné odborné</t>
  </si>
  <si>
    <t>Vyššie odborné a Vysokoškolské bakalárske</t>
  </si>
  <si>
    <t>Vysokoškolské</t>
  </si>
  <si>
    <t>Vedecká výchova</t>
  </si>
  <si>
    <t>Učňovské bez maturity</t>
  </si>
  <si>
    <t>Stredné bez maturity</t>
  </si>
  <si>
    <t>a)</t>
  </si>
  <si>
    <t>b)</t>
  </si>
  <si>
    <t>c)</t>
  </si>
  <si>
    <t>d)</t>
  </si>
  <si>
    <t>e)</t>
  </si>
  <si>
    <t>f)</t>
  </si>
  <si>
    <t>g)</t>
  </si>
  <si>
    <t>h)</t>
  </si>
  <si>
    <t>i)</t>
  </si>
  <si>
    <t>j)</t>
  </si>
  <si>
    <t>k)</t>
  </si>
  <si>
    <t>l)</t>
  </si>
  <si>
    <t>m)</t>
  </si>
  <si>
    <t>n)</t>
  </si>
  <si>
    <t>o)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</si>
  <si>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</si>
  <si>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</si>
  <si>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</si>
  <si>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</si>
  <si>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</si>
  <si>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</si>
  <si>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</si>
  <si>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</si>
  <si>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</si>
  <si>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</si>
  <si>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</si>
  <si>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</si>
  <si>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</si>
  <si>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</si>
  <si>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</si>
  <si>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</si>
  <si>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</si>
  <si>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</si>
  <si>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</si>
  <si>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</si>
  <si>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</si>
  <si>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občania nad 50 rokov</t>
  </si>
  <si>
    <t>dlhodoboevidovaní</t>
  </si>
  <si>
    <t>osamelí občania s dieťatom do 10 rokov</t>
  </si>
  <si>
    <t>sťahovanie v rámci EU</t>
  </si>
  <si>
    <t>občan so zdravotným postihnutím</t>
  </si>
  <si>
    <t>cudzinec s azylom</t>
  </si>
  <si>
    <t>občan s poklesom schopnosti vykonávať zárobkovú činnosť</t>
  </si>
  <si>
    <t>neskončenie sústavnej prípravy na povolanie</t>
  </si>
  <si>
    <t>občan po skončení ústavnej a ochrannej výchovy</t>
  </si>
  <si>
    <t>občan po prepustení z výkonu trestu alebo väzby</t>
  </si>
  <si>
    <t>nezosúladenia pracovných povinností</t>
  </si>
  <si>
    <t>stratenie schopnosti vykonávať zamestnanie</t>
  </si>
  <si>
    <t>organizačné dôvody skončenia pracovného pomeru</t>
  </si>
  <si>
    <t>nezískal 1.platené zamestnanie pred nástupom na výkon trestu</t>
  </si>
  <si>
    <t>Číselník typov znevýhodnených UoZ podľa zák.č. 5/2004 Zb. § 8 písm.: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</si>
  <si>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</si>
  <si>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</si>
  <si>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Okres Rimavská Sobota</t>
  </si>
  <si>
    <t>Okres Revúca</t>
  </si>
  <si>
    <t>Okres Kežmarok</t>
  </si>
  <si>
    <t>Okres Rožňava</t>
  </si>
  <si>
    <t>Okres Sabinov</t>
  </si>
  <si>
    <t>Okres Trebišov</t>
  </si>
  <si>
    <t>Okres Poltár</t>
  </si>
  <si>
    <t>Okres Veľký Krtíš</t>
  </si>
  <si>
    <t>Okres Lučenec</t>
  </si>
  <si>
    <t>Okres Vranov nad Topľou</t>
  </si>
  <si>
    <t>Okres Sobrance</t>
  </si>
  <si>
    <t>Okres Gelnica</t>
  </si>
  <si>
    <t>Okres Svidník</t>
  </si>
  <si>
    <t>Okres Bardejov</t>
  </si>
  <si>
    <t>Okres Medzilaborce</t>
  </si>
  <si>
    <t>Okres Žarnovica</t>
  </si>
  <si>
    <t>Okres Michalovce</t>
  </si>
  <si>
    <t>Okres Snina</t>
  </si>
  <si>
    <t>Okres Krupina</t>
  </si>
  <si>
    <t>Okres Stropkov</t>
  </si>
  <si>
    <t>Okres Banská Štiavnica</t>
  </si>
  <si>
    <t>Okres Stará Ľubovňa</t>
  </si>
  <si>
    <t>Okres Levoča</t>
  </si>
  <si>
    <t>Okres Spišská Nová Ves</t>
  </si>
  <si>
    <t>Okres Komárno</t>
  </si>
  <si>
    <t>Okres Humenné</t>
  </si>
  <si>
    <t>Okres Prešov</t>
  </si>
  <si>
    <t>Okres Brezno</t>
  </si>
  <si>
    <t>Okres Detva</t>
  </si>
  <si>
    <t>Okres Námestovo</t>
  </si>
  <si>
    <t>Okres Bytča</t>
  </si>
  <si>
    <t>Okres Levice</t>
  </si>
  <si>
    <t>Okres Dolný Kubín</t>
  </si>
  <si>
    <t>Okres Nové Zámky</t>
  </si>
  <si>
    <t>Okres Žiar nad Hronom</t>
  </si>
  <si>
    <t>Okres Kysucké Nové Mesto</t>
  </si>
  <si>
    <t>Okres Partizánske</t>
  </si>
  <si>
    <t>Okres Liptovský Mikuláš</t>
  </si>
  <si>
    <t>Okres Považská Bystrica</t>
  </si>
  <si>
    <t>Okres Poprad</t>
  </si>
  <si>
    <t>Okres Ružomberok</t>
  </si>
  <si>
    <t>Okres Čadca</t>
  </si>
  <si>
    <t>Okres Prievidza</t>
  </si>
  <si>
    <t>Okres Tvrdošín</t>
  </si>
  <si>
    <t>Okres Turčianske Teplice</t>
  </si>
  <si>
    <t>Okres Dunajská Streda</t>
  </si>
  <si>
    <t>Okres Šaľa</t>
  </si>
  <si>
    <t>Okres Topoľčany</t>
  </si>
  <si>
    <t>Okres Zlaté Moravce</t>
  </si>
  <si>
    <t>Okres Košice II</t>
  </si>
  <si>
    <t>Okres Zvolen</t>
  </si>
  <si>
    <t>Okres Košice I</t>
  </si>
  <si>
    <t>Okres Senica</t>
  </si>
  <si>
    <t>Okres Košice III</t>
  </si>
  <si>
    <t>Okres Bánovce nad Bebravou</t>
  </si>
  <si>
    <t>Okres Martin</t>
  </si>
  <si>
    <t>Okres Košice IV</t>
  </si>
  <si>
    <t>Okres Hlohovec</t>
  </si>
  <si>
    <t>Okres Banská Bystrica</t>
  </si>
  <si>
    <t>Okres Nitra</t>
  </si>
  <si>
    <t>Okres Žilina</t>
  </si>
  <si>
    <t>Okres Trenčín</t>
  </si>
  <si>
    <t>Okres Skalica</t>
  </si>
  <si>
    <t>Okres Piešťany</t>
  </si>
  <si>
    <t>Okres Malacky</t>
  </si>
  <si>
    <t>Okres Ilava</t>
  </si>
  <si>
    <t>Okres Nové Mesto nad Váhom</t>
  </si>
  <si>
    <t>Okres Myjava</t>
  </si>
  <si>
    <t>Okres Trnava</t>
  </si>
  <si>
    <t>Okres Pezinok</t>
  </si>
  <si>
    <t>Okres Púchov</t>
  </si>
  <si>
    <t>Okres Galanta</t>
  </si>
  <si>
    <t>Okres Senec</t>
  </si>
  <si>
    <t>Okres Bratislava II</t>
  </si>
  <si>
    <t>Okres Bratislava V</t>
  </si>
  <si>
    <t>Okres Bratislava III</t>
  </si>
  <si>
    <t>Okres Bratislava IV</t>
  </si>
  <si>
    <t>Okres Bratislava I</t>
  </si>
  <si>
    <r>
      <t xml:space="preserve">za mesiac </t>
    </r>
    <r>
      <rPr>
        <b/>
        <sz val="14"/>
        <rFont val="Times New Roman CE"/>
        <charset val="238"/>
      </rPr>
      <t>jún 2012</t>
    </r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</si>
  <si>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</si>
  <si>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</si>
  <si>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Okres Košice - okolie</t>
  </si>
  <si>
    <t>dlhodobo nezamestn.    občan</t>
  </si>
  <si>
    <t>starší ako 50 rokov</t>
  </si>
  <si>
    <t>nesúlad.prac.</t>
  </si>
  <si>
    <t>a rodinného</t>
  </si>
  <si>
    <t>života</t>
  </si>
  <si>
    <t>osamelý rodič</t>
  </si>
  <si>
    <t xml:space="preserve">s dieťaťom </t>
  </si>
  <si>
    <t>do 10 rokov</t>
  </si>
  <si>
    <t>občan so ZP</t>
  </si>
  <si>
    <t>organizačné dôv.skonč.     prac.pomeru</t>
  </si>
  <si>
    <t>neskončenie štúdia na strednej šk.</t>
  </si>
  <si>
    <t>z toho znevýhodnení podľa § 8 zák.č. 5/2004 Zb.</t>
  </si>
  <si>
    <t>Upozornenie!</t>
  </si>
  <si>
    <t xml:space="preserve">Vzhľadom na nasadzovanie nového informačného systému služieb zamestnanosti  </t>
  </si>
  <si>
    <t xml:space="preserve">ústredia a úradov práce, socálnych vecí a rodiny (migrovanie dát, konsolidácia </t>
  </si>
  <si>
    <t>fyzických a právnických osôb, synchronizácia dát a podobne) sú zverejňované</t>
  </si>
  <si>
    <t>štatistické zisťovania o stave, vývoji a štruktúre nezamestnanosti za aktuálny mesiac</t>
  </si>
  <si>
    <t xml:space="preserve">zatiaľ predbežné do definitívneho ukončenia konsolidácie a synchronizácie údajovej </t>
  </si>
  <si>
    <t>základne a doladenia spôsobu spracovania jednotlivých štatistických ukazovateľov.</t>
  </si>
  <si>
    <t xml:space="preserve"> jún 2012</t>
  </si>
  <si>
    <t>osamelí rodič</t>
  </si>
  <si>
    <t>Poradie regiónov podľa miery evidovanej nezamestnanosti</t>
  </si>
  <si>
    <t>Základné ukazovatele o zaradených UoZ (prítok v mesiaci)</t>
  </si>
  <si>
    <t>Základné ukazovatele o evidovaných UoZ (stav ku koncu mesiaca)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</si>
</sst>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Kč&quot;_-;\-* #,##0.00\ &quot;Kč&quot;_-;_-* &quot;-&quot;??\ &quot;Kč&quot;_-;_-@_-"/>
    <numFmt numFmtId="165" formatCode="mmmm\ yyyy"/>
    <numFmt numFmtId="166" formatCode="#,##0_)"/>
  </numFmts>
  <fonts count="87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2"/>
      <name val="Times New Roman CE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sz val="10"/>
      <color rgb="FF333333"/>
      <name val="Times New Roman"/>
      <family val="1"/>
      <charset val="238"/>
    </font>
    <font>
      <sz val="10"/>
      <color rgb="FF454545"/>
      <name val="Times New Roman"/>
      <family val="1"/>
      <charset val="238"/>
    </font>
    <font>
      <b/>
      <i/>
      <sz val="26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8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EFEFEF"/>
      </right>
      <top style="thin">
        <color rgb="FFEFEFEF"/>
      </top>
      <bottom style="thin">
        <color rgb="FFEFEFEF"/>
      </bottom>
      <diagonal/>
    </border>
    <border>
      <left/>
      <right style="thin">
        <color rgb="FFEFEFEF"/>
      </right>
      <top style="thin">
        <color rgb="FFEFEFEF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rgb="FF000000"/>
      </left>
      <right style="medium">
        <color indexed="64"/>
      </right>
      <top style="thin">
        <color rgb="FFEFEFEF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4">
    <xf numFmtId="0" fontId="0" fillId="0" borderId="0"/>
    <xf numFmtId="0" fontId="49" fillId="3" borderId="0" applyNumberFormat="0" applyBorder="0" applyAlignment="0" applyProtection="0"/>
    <xf numFmtId="0" fontId="49" fillId="4" borderId="0" applyNumberFormat="0" applyBorder="0" applyAlignment="0" applyProtection="0"/>
    <xf numFmtId="0" fontId="49" fillId="5" borderId="0" applyNumberFormat="0" applyBorder="0" applyAlignment="0" applyProtection="0"/>
    <xf numFmtId="0" fontId="49" fillId="6" borderId="0" applyNumberFormat="0" applyBorder="0" applyAlignment="0" applyProtection="0"/>
    <xf numFmtId="0" fontId="49" fillId="7" borderId="0" applyNumberFormat="0" applyBorder="0" applyAlignment="0" applyProtection="0"/>
    <xf numFmtId="0" fontId="49" fillId="8" borderId="0" applyNumberFormat="0" applyBorder="0" applyAlignment="0" applyProtection="0"/>
    <xf numFmtId="0" fontId="49" fillId="9" borderId="0" applyNumberFormat="0" applyBorder="0" applyAlignment="0" applyProtection="0"/>
    <xf numFmtId="0" fontId="49" fillId="10" borderId="0" applyNumberFormat="0" applyBorder="0" applyAlignment="0" applyProtection="0"/>
    <xf numFmtId="0" fontId="49" fillId="11" borderId="0" applyNumberFormat="0" applyBorder="0" applyAlignment="0" applyProtection="0"/>
    <xf numFmtId="0" fontId="49" fillId="12" borderId="0" applyNumberFormat="0" applyBorder="0" applyAlignment="0" applyProtection="0"/>
    <xf numFmtId="0" fontId="49" fillId="13" borderId="0" applyNumberFormat="0" applyBorder="0" applyAlignment="0" applyProtection="0"/>
    <xf numFmtId="0" fontId="49" fillId="14" borderId="0" applyNumberFormat="0" applyBorder="0" applyAlignment="0" applyProtection="0"/>
    <xf numFmtId="0" fontId="50" fillId="15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50" fillId="18" borderId="0" applyNumberFormat="0" applyBorder="0" applyAlignment="0" applyProtection="0"/>
    <xf numFmtId="0" fontId="50" fillId="19" borderId="0" applyNumberFormat="0" applyBorder="0" applyAlignment="0" applyProtection="0"/>
    <xf numFmtId="0" fontId="50" fillId="20" borderId="0" applyNumberFormat="0" applyBorder="0" applyAlignment="0" applyProtection="0"/>
    <xf numFmtId="0" fontId="51" fillId="21" borderId="0" applyNumberFormat="0" applyBorder="0" applyAlignment="0" applyProtection="0"/>
    <xf numFmtId="0" fontId="37" fillId="0" borderId="0" applyNumberFormat="0" applyFill="0" applyBorder="0" applyAlignment="0" applyProtection="0"/>
    <xf numFmtId="0" fontId="52" fillId="22" borderId="58" applyNumberFormat="0" applyAlignment="0" applyProtection="0"/>
    <xf numFmtId="164" fontId="2" fillId="0" borderId="0" applyFont="0" applyFill="0" applyBorder="0" applyAlignment="0" applyProtection="0"/>
    <xf numFmtId="0" fontId="53" fillId="0" borderId="59" applyNumberFormat="0" applyFill="0" applyAlignment="0" applyProtection="0"/>
    <xf numFmtId="0" fontId="54" fillId="0" borderId="60" applyNumberFormat="0" applyFill="0" applyAlignment="0" applyProtection="0"/>
    <xf numFmtId="0" fontId="55" fillId="0" borderId="61" applyNumberFormat="0" applyFill="0" applyAlignment="0" applyProtection="0"/>
    <xf numFmtId="0" fontId="55" fillId="0" borderId="0" applyNumberFormat="0" applyFill="0" applyBorder="0" applyAlignment="0" applyProtection="0"/>
    <xf numFmtId="0" fontId="56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57" fillId="0" borderId="0"/>
    <xf numFmtId="0" fontId="2" fillId="0" borderId="0"/>
    <xf numFmtId="0" fontId="3" fillId="0" borderId="0"/>
    <xf numFmtId="0" fontId="5" fillId="0" borderId="0"/>
    <xf numFmtId="0" fontId="3" fillId="0" borderId="0"/>
    <xf numFmtId="0" fontId="49" fillId="24" borderId="62" applyNumberFormat="0" applyFont="0" applyAlignment="0" applyProtection="0"/>
    <xf numFmtId="0" fontId="58" fillId="0" borderId="63" applyNumberFormat="0" applyFill="0" applyAlignment="0" applyProtection="0"/>
    <xf numFmtId="0" fontId="59" fillId="0" borderId="64" applyNumberFormat="0" applyFill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25" borderId="65" applyNumberFormat="0" applyAlignment="0" applyProtection="0"/>
    <xf numFmtId="0" fontId="63" fillId="26" borderId="65" applyNumberFormat="0" applyAlignment="0" applyProtection="0"/>
    <xf numFmtId="0" fontId="64" fillId="26" borderId="66" applyNumberFormat="0" applyAlignment="0" applyProtection="0"/>
    <xf numFmtId="0" fontId="65" fillId="0" borderId="0" applyNumberFormat="0" applyFill="0" applyBorder="0" applyAlignment="0" applyProtection="0"/>
    <xf numFmtId="0" fontId="66" fillId="27" borderId="0" applyNumberFormat="0" applyBorder="0" applyAlignment="0" applyProtection="0"/>
    <xf numFmtId="0" fontId="50" fillId="28" borderId="0" applyNumberFormat="0" applyBorder="0" applyAlignment="0" applyProtection="0"/>
    <xf numFmtId="0" fontId="50" fillId="29" borderId="0" applyNumberFormat="0" applyBorder="0" applyAlignment="0" applyProtection="0"/>
    <xf numFmtId="0" fontId="50" fillId="30" borderId="0" applyNumberFormat="0" applyBorder="0" applyAlignment="0" applyProtection="0"/>
    <xf numFmtId="0" fontId="50" fillId="31" borderId="0" applyNumberFormat="0" applyBorder="0" applyAlignment="0" applyProtection="0"/>
    <xf numFmtId="0" fontId="50" fillId="32" borderId="0" applyNumberFormat="0" applyBorder="0" applyAlignment="0" applyProtection="0"/>
    <xf numFmtId="0" fontId="50" fillId="33" borderId="0" applyNumberFormat="0" applyBorder="0" applyAlignment="0" applyProtection="0"/>
    <xf numFmtId="0" fontId="4" fillId="0" borderId="0"/>
    <xf numFmtId="0" fontId="70" fillId="35" borderId="0" applyNumberFormat="0" applyBorder="0" applyAlignment="0" applyProtection="0"/>
    <xf numFmtId="0" fontId="70" fillId="36" borderId="0" applyNumberFormat="0" applyBorder="0" applyAlignment="0" applyProtection="0"/>
    <xf numFmtId="0" fontId="70" fillId="37" borderId="0" applyNumberFormat="0" applyBorder="0" applyAlignment="0" applyProtection="0"/>
    <xf numFmtId="0" fontId="70" fillId="38" borderId="0" applyNumberFormat="0" applyBorder="0" applyAlignment="0" applyProtection="0"/>
    <xf numFmtId="0" fontId="70" fillId="39" borderId="0" applyNumberFormat="0" applyBorder="0" applyAlignment="0" applyProtection="0"/>
    <xf numFmtId="0" fontId="70" fillId="40" borderId="0" applyNumberFormat="0" applyBorder="0" applyAlignment="0" applyProtection="0"/>
    <xf numFmtId="0" fontId="70" fillId="41" borderId="0" applyNumberFormat="0" applyBorder="0" applyAlignment="0" applyProtection="0"/>
    <xf numFmtId="0" fontId="70" fillId="42" borderId="0" applyNumberFormat="0" applyBorder="0" applyAlignment="0" applyProtection="0"/>
    <xf numFmtId="0" fontId="70" fillId="43" borderId="0" applyNumberFormat="0" applyBorder="0" applyAlignment="0" applyProtection="0"/>
    <xf numFmtId="0" fontId="70" fillId="38" borderId="0" applyNumberFormat="0" applyBorder="0" applyAlignment="0" applyProtection="0"/>
    <xf numFmtId="0" fontId="70" fillId="41" borderId="0" applyNumberFormat="0" applyBorder="0" applyAlignment="0" applyProtection="0"/>
    <xf numFmtId="0" fontId="70" fillId="44" borderId="0" applyNumberFormat="0" applyBorder="0" applyAlignment="0" applyProtection="0"/>
    <xf numFmtId="0" fontId="71" fillId="45" borderId="0" applyNumberFormat="0" applyBorder="0" applyAlignment="0" applyProtection="0"/>
    <xf numFmtId="0" fontId="71" fillId="42" borderId="0" applyNumberFormat="0" applyBorder="0" applyAlignment="0" applyProtection="0"/>
    <xf numFmtId="0" fontId="71" fillId="43" borderId="0" applyNumberFormat="0" applyBorder="0" applyAlignment="0" applyProtection="0"/>
    <xf numFmtId="0" fontId="71" fillId="46" borderId="0" applyNumberFormat="0" applyBorder="0" applyAlignment="0" applyProtection="0"/>
    <xf numFmtId="0" fontId="71" fillId="47" borderId="0" applyNumberFormat="0" applyBorder="0" applyAlignment="0" applyProtection="0"/>
    <xf numFmtId="0" fontId="71" fillId="48" borderId="0" applyNumberFormat="0" applyBorder="0" applyAlignment="0" applyProtection="0"/>
    <xf numFmtId="0" fontId="71" fillId="49" borderId="0" applyNumberFormat="0" applyBorder="0" applyAlignment="0" applyProtection="0"/>
    <xf numFmtId="0" fontId="71" fillId="50" borderId="0" applyNumberFormat="0" applyBorder="0" applyAlignment="0" applyProtection="0"/>
    <xf numFmtId="0" fontId="71" fillId="51" borderId="0" applyNumberFormat="0" applyBorder="0" applyAlignment="0" applyProtection="0"/>
    <xf numFmtId="0" fontId="71" fillId="46" borderId="0" applyNumberFormat="0" applyBorder="0" applyAlignment="0" applyProtection="0"/>
    <xf numFmtId="0" fontId="71" fillId="47" borderId="0" applyNumberFormat="0" applyBorder="0" applyAlignment="0" applyProtection="0"/>
    <xf numFmtId="0" fontId="71" fillId="52" borderId="0" applyNumberFormat="0" applyBorder="0" applyAlignment="0" applyProtection="0"/>
    <xf numFmtId="0" fontId="72" fillId="36" borderId="0" applyNumberFormat="0" applyBorder="0" applyAlignment="0" applyProtection="0"/>
    <xf numFmtId="0" fontId="73" fillId="53" borderId="71" applyNumberFormat="0" applyAlignment="0" applyProtection="0"/>
    <xf numFmtId="0" fontId="74" fillId="0" borderId="0" applyNumberFormat="0" applyFill="0" applyBorder="0" applyAlignment="0" applyProtection="0"/>
    <xf numFmtId="0" fontId="75" fillId="37" borderId="0" applyNumberFormat="0" applyBorder="0" applyAlignment="0" applyProtection="0"/>
    <xf numFmtId="0" fontId="76" fillId="0" borderId="72" applyNumberFormat="0" applyFill="0" applyAlignment="0" applyProtection="0"/>
    <xf numFmtId="0" fontId="77" fillId="0" borderId="73" applyNumberFormat="0" applyFill="0" applyAlignment="0" applyProtection="0"/>
    <xf numFmtId="0" fontId="78" fillId="0" borderId="74" applyNumberFormat="0" applyFill="0" applyAlignment="0" applyProtection="0"/>
    <xf numFmtId="0" fontId="78" fillId="0" borderId="0" applyNumberFormat="0" applyFill="0" applyBorder="0" applyAlignment="0" applyProtection="0"/>
    <xf numFmtId="0" fontId="79" fillId="54" borderId="75" applyNumberFormat="0" applyAlignment="0" applyProtection="0"/>
    <xf numFmtId="0" fontId="80" fillId="40" borderId="71" applyNumberFormat="0" applyAlignment="0" applyProtection="0"/>
    <xf numFmtId="0" fontId="81" fillId="0" borderId="76" applyNumberFormat="0" applyFill="0" applyAlignment="0" applyProtection="0"/>
    <xf numFmtId="0" fontId="82" fillId="55" borderId="0" applyNumberFormat="0" applyBorder="0" applyAlignment="0" applyProtection="0"/>
    <xf numFmtId="0" fontId="1" fillId="56" borderId="77" applyNumberFormat="0" applyFont="0" applyAlignment="0" applyProtection="0"/>
    <xf numFmtId="0" fontId="83" fillId="53" borderId="78" applyNumberFormat="0" applyAlignment="0" applyProtection="0"/>
    <xf numFmtId="0" fontId="84" fillId="0" borderId="0" applyNumberFormat="0" applyFill="0" applyBorder="0" applyAlignment="0" applyProtection="0"/>
    <xf numFmtId="0" fontId="85" fillId="0" borderId="79" applyNumberFormat="0" applyFill="0" applyAlignment="0" applyProtection="0"/>
    <xf numFmtId="0" fontId="86" fillId="0" borderId="0" applyNumberFormat="0" applyFill="0" applyBorder="0" applyAlignment="0" applyProtection="0"/>
  </cellStyleXfs>
  <cellXfs count="305">
    <xf numFmtId="0" fontId="0" fillId="0" borderId="0" xfId="0"/>
    <xf numFmtId="0" fontId="6" fillId="0" borderId="0" xfId="28" applyFont="1" applyAlignment="1">
      <alignment horizontal="centerContinuous" vertical="center"/>
    </xf>
    <xf numFmtId="0" fontId="7" fillId="0" borderId="0" xfId="28" applyFont="1"/>
    <xf numFmtId="0" fontId="10" fillId="0" borderId="0" xfId="28" applyFont="1" applyAlignment="1">
      <alignment horizontal="center" vertical="center"/>
    </xf>
    <xf numFmtId="0" fontId="11" fillId="0" borderId="0" xfId="28" applyFont="1" applyAlignment="1">
      <alignment horizontal="right"/>
    </xf>
    <xf numFmtId="0" fontId="11" fillId="0" borderId="1" xfId="28" applyFont="1" applyBorder="1" applyAlignment="1">
      <alignment horizontal="center" vertical="center" wrapText="1"/>
    </xf>
    <xf numFmtId="0" fontId="11" fillId="0" borderId="2" xfId="28" applyFont="1" applyBorder="1" applyAlignment="1">
      <alignment horizontal="center" vertical="center" wrapText="1"/>
    </xf>
    <xf numFmtId="0" fontId="7" fillId="0" borderId="0" xfId="28" applyFont="1" applyAlignment="1">
      <alignment horizontal="center" vertical="center"/>
    </xf>
    <xf numFmtId="0" fontId="7" fillId="0" borderId="0" xfId="29" applyFont="1"/>
    <xf numFmtId="0" fontId="7" fillId="0" borderId="0" xfId="29" applyFont="1" applyAlignment="1"/>
    <xf numFmtId="0" fontId="10" fillId="0" borderId="0" xfId="29" applyFont="1" applyAlignment="1">
      <alignment horizontal="center" vertical="center"/>
    </xf>
    <xf numFmtId="0" fontId="11" fillId="0" borderId="3" xfId="33" applyFont="1" applyFill="1" applyBorder="1" applyAlignment="1">
      <alignment vertical="center"/>
    </xf>
    <xf numFmtId="0" fontId="24" fillId="0" borderId="1" xfId="28" applyFont="1" applyBorder="1" applyAlignment="1">
      <alignment horizontal="center" vertical="center" textRotation="90" wrapText="1"/>
    </xf>
    <xf numFmtId="0" fontId="16" fillId="0" borderId="0" xfId="29" applyFont="1" applyAlignment="1">
      <alignment vertical="center"/>
    </xf>
    <xf numFmtId="0" fontId="15" fillId="0" borderId="0" xfId="29" applyFont="1" applyAlignment="1">
      <alignment vertical="center"/>
    </xf>
    <xf numFmtId="0" fontId="6" fillId="0" borderId="0" xfId="28" applyFont="1" applyAlignment="1">
      <alignment vertical="center"/>
    </xf>
    <xf numFmtId="0" fontId="5" fillId="0" borderId="0" xfId="28" applyFont="1" applyAlignment="1">
      <alignment horizontal="centerContinuous"/>
    </xf>
    <xf numFmtId="0" fontId="5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0" fontId="30" fillId="0" borderId="0" xfId="28" applyFont="1" applyAlignment="1">
      <alignment vertical="center"/>
    </xf>
    <xf numFmtId="0" fontId="7" fillId="0" borderId="0" xfId="29" applyFont="1" applyAlignment="1">
      <alignment vertical="center"/>
    </xf>
    <xf numFmtId="1" fontId="7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1" fillId="0" borderId="0" xfId="28" applyFont="1" applyAlignment="1">
      <alignment horizontal="right" vertical="center"/>
    </xf>
    <xf numFmtId="0" fontId="7" fillId="0" borderId="0" xfId="28" applyFont="1" applyAlignment="1">
      <alignment vertical="center"/>
    </xf>
    <xf numFmtId="0" fontId="14" fillId="0" borderId="0" xfId="0" applyFont="1" applyFill="1" applyAlignment="1">
      <alignment vertical="center"/>
    </xf>
    <xf numFmtId="0" fontId="5" fillId="0" borderId="0" xfId="28" applyFont="1" applyAlignment="1">
      <alignment horizontal="centerContinuous" vertical="center"/>
    </xf>
    <xf numFmtId="0" fontId="5" fillId="0" borderId="0" xfId="28" applyFont="1" applyAlignment="1">
      <alignment vertical="center"/>
    </xf>
    <xf numFmtId="0" fontId="7" fillId="0" borderId="0" xfId="35" applyFont="1" applyAlignment="1">
      <alignment vertical="center"/>
    </xf>
    <xf numFmtId="0" fontId="10" fillId="0" borderId="4" xfId="29" applyFont="1" applyBorder="1" applyAlignment="1">
      <alignment vertical="center"/>
    </xf>
    <xf numFmtId="0" fontId="8" fillId="2" borderId="7" xfId="29" applyFont="1" applyFill="1" applyBorder="1" applyAlignment="1">
      <alignment vertical="center"/>
    </xf>
    <xf numFmtId="0" fontId="10" fillId="0" borderId="4" xfId="35" applyFont="1" applyBorder="1" applyAlignment="1">
      <alignment vertical="center"/>
    </xf>
    <xf numFmtId="0" fontId="8" fillId="2" borderId="1" xfId="29" applyFont="1" applyFill="1" applyBorder="1" applyAlignment="1">
      <alignment vertical="center"/>
    </xf>
    <xf numFmtId="0" fontId="10" fillId="0" borderId="12" xfId="29" applyFont="1" applyBorder="1" applyAlignment="1">
      <alignment vertical="center"/>
    </xf>
    <xf numFmtId="0" fontId="8" fillId="2" borderId="12" xfId="29" applyFont="1" applyFill="1" applyBorder="1" applyAlignment="1">
      <alignment vertical="center"/>
    </xf>
    <xf numFmtId="0" fontId="17" fillId="2" borderId="3" xfId="29" applyFont="1" applyFill="1" applyBorder="1" applyAlignment="1">
      <alignment vertical="center"/>
    </xf>
    <xf numFmtId="0" fontId="7" fillId="0" borderId="0" xfId="35" applyFont="1" applyFill="1" applyAlignment="1">
      <alignment vertical="center"/>
    </xf>
    <xf numFmtId="0" fontId="20" fillId="0" borderId="0" xfId="35" applyFont="1" applyAlignment="1">
      <alignment vertical="center"/>
    </xf>
    <xf numFmtId="0" fontId="21" fillId="0" borderId="0" xfId="35" applyFont="1" applyAlignment="1">
      <alignment vertical="center"/>
    </xf>
    <xf numFmtId="0" fontId="19" fillId="0" borderId="0" xfId="35" applyFont="1" applyAlignment="1">
      <alignment vertical="center"/>
    </xf>
    <xf numFmtId="0" fontId="22" fillId="0" borderId="0" xfId="35" applyFont="1" applyFill="1" applyAlignment="1">
      <alignment vertical="center"/>
    </xf>
    <xf numFmtId="0" fontId="23" fillId="0" borderId="0" xfId="35" applyFont="1" applyAlignment="1">
      <alignment horizontal="centerContinuous" vertical="center"/>
    </xf>
    <xf numFmtId="0" fontId="7" fillId="0" borderId="0" xfId="35" applyFont="1" applyAlignment="1">
      <alignment horizontal="centerContinuous" vertical="center"/>
    </xf>
    <xf numFmtId="165" fontId="10" fillId="0" borderId="0" xfId="28" applyNumberFormat="1" applyFon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3" fillId="0" borderId="15" xfId="33" applyBorder="1" applyAlignment="1">
      <alignment vertical="center"/>
    </xf>
    <xf numFmtId="0" fontId="3" fillId="0" borderId="0" xfId="33" applyAlignment="1">
      <alignment vertical="center"/>
    </xf>
    <xf numFmtId="0" fontId="9" fillId="0" borderId="4" xfId="33" applyFont="1" applyFill="1" applyBorder="1" applyAlignment="1">
      <alignment horizontal="center" vertical="center"/>
    </xf>
    <xf numFmtId="1" fontId="12" fillId="0" borderId="16" xfId="29" applyNumberFormat="1" applyFont="1" applyFill="1" applyBorder="1" applyAlignment="1">
      <alignment vertical="center"/>
    </xf>
    <xf numFmtId="0" fontId="12" fillId="0" borderId="17" xfId="29" applyFont="1" applyFill="1" applyBorder="1" applyAlignment="1">
      <alignment vertical="center"/>
    </xf>
    <xf numFmtId="0" fontId="7" fillId="0" borderId="0" xfId="29" applyFont="1" applyFill="1" applyAlignment="1">
      <alignment vertical="center"/>
    </xf>
    <xf numFmtId="0" fontId="12" fillId="0" borderId="5" xfId="29" applyFont="1" applyFill="1" applyBorder="1" applyAlignment="1">
      <alignment vertical="center"/>
    </xf>
    <xf numFmtId="0" fontId="12" fillId="0" borderId="6" xfId="29" applyFont="1" applyFill="1" applyBorder="1" applyAlignment="1">
      <alignment vertical="center"/>
    </xf>
    <xf numFmtId="0" fontId="12" fillId="0" borderId="18" xfId="29" applyFont="1" applyFill="1" applyBorder="1" applyAlignment="1">
      <alignment vertical="center"/>
    </xf>
    <xf numFmtId="0" fontId="12" fillId="0" borderId="19" xfId="29" applyFont="1" applyFill="1" applyBorder="1" applyAlignment="1">
      <alignment vertical="center"/>
    </xf>
    <xf numFmtId="1" fontId="13" fillId="0" borderId="18" xfId="29" applyNumberFormat="1" applyFont="1" applyFill="1" applyBorder="1" applyAlignment="1">
      <alignment vertical="center"/>
    </xf>
    <xf numFmtId="0" fontId="13" fillId="0" borderId="19" xfId="29" applyFont="1" applyFill="1" applyBorder="1" applyAlignment="1">
      <alignment vertical="center"/>
    </xf>
    <xf numFmtId="1" fontId="12" fillId="0" borderId="6" xfId="29" applyNumberFormat="1" applyFont="1" applyFill="1" applyBorder="1" applyAlignment="1">
      <alignment vertical="center"/>
    </xf>
    <xf numFmtId="1" fontId="13" fillId="0" borderId="8" xfId="29" applyNumberFormat="1" applyFont="1" applyFill="1" applyBorder="1" applyAlignment="1">
      <alignment vertical="center"/>
    </xf>
    <xf numFmtId="3" fontId="12" fillId="0" borderId="5" xfId="29" applyNumberFormat="1" applyFont="1" applyFill="1" applyBorder="1" applyAlignment="1">
      <alignment vertical="center"/>
    </xf>
    <xf numFmtId="3" fontId="12" fillId="0" borderId="6" xfId="29" applyNumberFormat="1" applyFont="1" applyFill="1" applyBorder="1" applyAlignment="1">
      <alignment vertical="center"/>
    </xf>
    <xf numFmtId="0" fontId="7" fillId="0" borderId="0" xfId="29" applyFont="1" applyFill="1" applyBorder="1" applyAlignment="1">
      <alignment vertical="center"/>
    </xf>
    <xf numFmtId="1" fontId="13" fillId="0" borderId="20" xfId="29" applyNumberFormat="1" applyFont="1" applyFill="1" applyBorder="1" applyAlignment="1">
      <alignment vertical="center"/>
    </xf>
    <xf numFmtId="0" fontId="13" fillId="0" borderId="21" xfId="29" applyFont="1" applyFill="1" applyBorder="1" applyAlignment="1">
      <alignment vertical="center"/>
    </xf>
    <xf numFmtId="49" fontId="30" fillId="0" borderId="22" xfId="33" applyNumberFormat="1" applyFont="1" applyFill="1" applyBorder="1" applyAlignment="1">
      <alignment horizontal="center" vertical="center" wrapText="1"/>
    </xf>
    <xf numFmtId="0" fontId="12" fillId="0" borderId="16" xfId="29" applyFont="1" applyFill="1" applyBorder="1" applyAlignment="1">
      <alignment vertical="center"/>
    </xf>
    <xf numFmtId="0" fontId="12" fillId="0" borderId="23" xfId="29" applyFont="1" applyFill="1" applyBorder="1" applyAlignment="1">
      <alignment vertical="center"/>
    </xf>
    <xf numFmtId="0" fontId="12" fillId="0" borderId="24" xfId="29" applyFont="1" applyFill="1" applyBorder="1" applyAlignment="1">
      <alignment vertical="center"/>
    </xf>
    <xf numFmtId="0" fontId="12" fillId="0" borderId="25" xfId="29" applyFont="1" applyFill="1" applyBorder="1" applyAlignment="1">
      <alignment vertical="center"/>
    </xf>
    <xf numFmtId="0" fontId="13" fillId="0" borderId="18" xfId="29" applyFont="1" applyFill="1" applyBorder="1" applyAlignment="1">
      <alignment vertical="center"/>
    </xf>
    <xf numFmtId="0" fontId="13" fillId="0" borderId="25" xfId="29" applyFont="1" applyFill="1" applyBorder="1" applyAlignment="1">
      <alignment vertical="center"/>
    </xf>
    <xf numFmtId="3" fontId="12" fillId="0" borderId="24" xfId="29" applyNumberFormat="1" applyFont="1" applyFill="1" applyBorder="1" applyAlignment="1">
      <alignment vertical="center"/>
    </xf>
    <xf numFmtId="0" fontId="13" fillId="0" borderId="20" xfId="29" applyFont="1" applyFill="1" applyBorder="1" applyAlignment="1">
      <alignment vertical="center"/>
    </xf>
    <xf numFmtId="0" fontId="13" fillId="0" borderId="26" xfId="29" applyFont="1" applyFill="1" applyBorder="1" applyAlignment="1">
      <alignment vertical="center"/>
    </xf>
    <xf numFmtId="0" fontId="10" fillId="0" borderId="4" xfId="29" applyFont="1" applyFill="1" applyBorder="1" applyAlignment="1">
      <alignment vertical="center"/>
    </xf>
    <xf numFmtId="0" fontId="8" fillId="0" borderId="7" xfId="29" applyFont="1" applyFill="1" applyBorder="1" applyAlignment="1">
      <alignment vertical="center"/>
    </xf>
    <xf numFmtId="0" fontId="10" fillId="0" borderId="12" xfId="29" applyFont="1" applyFill="1" applyBorder="1" applyAlignment="1">
      <alignment vertical="center"/>
    </xf>
    <xf numFmtId="0" fontId="8" fillId="0" borderId="12" xfId="29" applyFont="1" applyFill="1" applyBorder="1" applyAlignment="1">
      <alignment vertical="center"/>
    </xf>
    <xf numFmtId="0" fontId="8" fillId="0" borderId="3" xfId="29" applyFont="1" applyFill="1" applyBorder="1" applyAlignment="1">
      <alignment vertical="center"/>
    </xf>
    <xf numFmtId="0" fontId="10" fillId="0" borderId="15" xfId="29" applyFont="1" applyFill="1" applyBorder="1" applyAlignment="1">
      <alignment vertical="center"/>
    </xf>
    <xf numFmtId="1" fontId="12" fillId="0" borderId="5" xfId="29" applyNumberFormat="1" applyFont="1" applyFill="1" applyBorder="1" applyAlignment="1">
      <alignment vertical="center"/>
    </xf>
    <xf numFmtId="49" fontId="5" fillId="0" borderId="13" xfId="33" applyNumberFormat="1" applyFont="1" applyFill="1" applyBorder="1" applyAlignment="1">
      <alignment horizontal="center" vertical="center" wrapText="1"/>
    </xf>
    <xf numFmtId="49" fontId="5" fillId="0" borderId="27" xfId="33" applyNumberFormat="1" applyFont="1" applyFill="1" applyBorder="1" applyAlignment="1">
      <alignment horizontal="center" vertical="center" wrapText="1"/>
    </xf>
    <xf numFmtId="49" fontId="5" fillId="0" borderId="28" xfId="33" applyNumberFormat="1" applyFont="1" applyFill="1" applyBorder="1" applyAlignment="1">
      <alignment horizontal="center" vertical="center" wrapText="1"/>
    </xf>
    <xf numFmtId="1" fontId="10" fillId="0" borderId="16" xfId="29" applyNumberFormat="1" applyFont="1" applyFill="1" applyBorder="1" applyAlignment="1">
      <alignment vertical="center"/>
    </xf>
    <xf numFmtId="0" fontId="10" fillId="0" borderId="5" xfId="29" applyFont="1" applyFill="1" applyBorder="1" applyAlignment="1">
      <alignment vertical="center"/>
    </xf>
    <xf numFmtId="0" fontId="10" fillId="0" borderId="18" xfId="29" applyFont="1" applyFill="1" applyBorder="1" applyAlignment="1">
      <alignment vertical="center"/>
    </xf>
    <xf numFmtId="1" fontId="8" fillId="0" borderId="18" xfId="29" applyNumberFormat="1" applyFont="1" applyFill="1" applyBorder="1" applyAlignment="1">
      <alignment vertical="center"/>
    </xf>
    <xf numFmtId="1" fontId="10" fillId="0" borderId="6" xfId="29" applyNumberFormat="1" applyFont="1" applyFill="1" applyBorder="1" applyAlignment="1">
      <alignment vertical="center"/>
    </xf>
    <xf numFmtId="1" fontId="8" fillId="0" borderId="8" xfId="29" applyNumberFormat="1" applyFont="1" applyFill="1" applyBorder="1" applyAlignment="1">
      <alignment vertical="center"/>
    </xf>
    <xf numFmtId="3" fontId="10" fillId="0" borderId="5" xfId="29" applyNumberFormat="1" applyFont="1" applyFill="1" applyBorder="1" applyAlignment="1">
      <alignment vertical="center"/>
    </xf>
    <xf numFmtId="1" fontId="8" fillId="0" borderId="20" xfId="29" applyNumberFormat="1" applyFont="1" applyFill="1" applyBorder="1" applyAlignment="1">
      <alignment vertical="center"/>
    </xf>
    <xf numFmtId="0" fontId="10" fillId="0" borderId="6" xfId="29" applyFont="1" applyFill="1" applyBorder="1" applyAlignment="1">
      <alignment vertical="center"/>
    </xf>
    <xf numFmtId="0" fontId="10" fillId="0" borderId="19" xfId="29" applyFont="1" applyFill="1" applyBorder="1" applyAlignment="1">
      <alignment vertical="center"/>
    </xf>
    <xf numFmtId="0" fontId="8" fillId="0" borderId="19" xfId="29" applyFont="1" applyFill="1" applyBorder="1" applyAlignment="1">
      <alignment vertical="center"/>
    </xf>
    <xf numFmtId="0" fontId="8" fillId="0" borderId="21" xfId="29" applyFont="1" applyFill="1" applyBorder="1" applyAlignment="1">
      <alignment vertical="center"/>
    </xf>
    <xf numFmtId="0" fontId="21" fillId="0" borderId="4" xfId="29" applyFont="1" applyFill="1" applyBorder="1" applyAlignment="1">
      <alignment vertical="center"/>
    </xf>
    <xf numFmtId="1" fontId="21" fillId="0" borderId="16" xfId="29" applyNumberFormat="1" applyFont="1" applyFill="1" applyBorder="1" applyAlignment="1">
      <alignment vertical="center"/>
    </xf>
    <xf numFmtId="0" fontId="21" fillId="0" borderId="5" xfId="29" applyFont="1" applyFill="1" applyBorder="1" applyAlignment="1">
      <alignment vertical="center"/>
    </xf>
    <xf numFmtId="0" fontId="21" fillId="0" borderId="18" xfId="29" applyFont="1" applyFill="1" applyBorder="1" applyAlignment="1">
      <alignment vertical="center"/>
    </xf>
    <xf numFmtId="0" fontId="18" fillId="0" borderId="7" xfId="29" applyFont="1" applyFill="1" applyBorder="1" applyAlignment="1">
      <alignment vertical="center"/>
    </xf>
    <xf numFmtId="1" fontId="18" fillId="0" borderId="18" xfId="29" applyNumberFormat="1" applyFont="1" applyFill="1" applyBorder="1" applyAlignment="1">
      <alignment vertical="center"/>
    </xf>
    <xf numFmtId="1" fontId="21" fillId="0" borderId="6" xfId="29" applyNumberFormat="1" applyFont="1" applyFill="1" applyBorder="1" applyAlignment="1">
      <alignment vertical="center"/>
    </xf>
    <xf numFmtId="0" fontId="21" fillId="0" borderId="12" xfId="29" applyFont="1" applyFill="1" applyBorder="1" applyAlignment="1">
      <alignment vertical="center"/>
    </xf>
    <xf numFmtId="0" fontId="18" fillId="0" borderId="12" xfId="29" applyFont="1" applyFill="1" applyBorder="1" applyAlignment="1">
      <alignment vertical="center"/>
    </xf>
    <xf numFmtId="1" fontId="18" fillId="0" borderId="8" xfId="29" applyNumberFormat="1" applyFont="1" applyFill="1" applyBorder="1" applyAlignment="1">
      <alignment vertical="center"/>
    </xf>
    <xf numFmtId="3" fontId="21" fillId="0" borderId="5" xfId="29" applyNumberFormat="1" applyFont="1" applyFill="1" applyBorder="1" applyAlignment="1">
      <alignment vertical="center"/>
    </xf>
    <xf numFmtId="0" fontId="18" fillId="0" borderId="3" xfId="29" applyFont="1" applyFill="1" applyBorder="1" applyAlignment="1">
      <alignment vertical="center"/>
    </xf>
    <xf numFmtId="1" fontId="18" fillId="0" borderId="20" xfId="29" applyNumberFormat="1" applyFont="1" applyFill="1" applyBorder="1" applyAlignment="1">
      <alignment vertical="center"/>
    </xf>
    <xf numFmtId="0" fontId="21" fillId="0" borderId="15" xfId="29" applyFont="1" applyFill="1" applyBorder="1" applyAlignment="1">
      <alignment vertical="center"/>
    </xf>
    <xf numFmtId="0" fontId="21" fillId="0" borderId="6" xfId="29" applyFont="1" applyFill="1" applyBorder="1" applyAlignment="1">
      <alignment vertical="center"/>
    </xf>
    <xf numFmtId="0" fontId="21" fillId="0" borderId="19" xfId="29" applyFont="1" applyFill="1" applyBorder="1" applyAlignment="1">
      <alignment vertical="center"/>
    </xf>
    <xf numFmtId="0" fontId="18" fillId="0" borderId="19" xfId="29" applyFont="1" applyFill="1" applyBorder="1" applyAlignment="1">
      <alignment vertical="center"/>
    </xf>
    <xf numFmtId="0" fontId="18" fillId="0" borderId="21" xfId="29" applyFont="1" applyFill="1" applyBorder="1" applyAlignment="1">
      <alignment vertical="center"/>
    </xf>
    <xf numFmtId="49" fontId="30" fillId="0" borderId="29" xfId="33" applyNumberFormat="1" applyFont="1" applyFill="1" applyBorder="1" applyAlignment="1">
      <alignment horizontal="center" vertical="center" wrapText="1"/>
    </xf>
    <xf numFmtId="0" fontId="35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1" fontId="21" fillId="0" borderId="5" xfId="29" applyNumberFormat="1" applyFont="1" applyFill="1" applyBorder="1" applyAlignment="1">
      <alignment vertical="center"/>
    </xf>
    <xf numFmtId="0" fontId="18" fillId="0" borderId="18" xfId="29" applyFont="1" applyFill="1" applyBorder="1" applyAlignment="1">
      <alignment vertical="center"/>
    </xf>
    <xf numFmtId="0" fontId="18" fillId="0" borderId="20" xfId="29" applyFont="1" applyFill="1" applyBorder="1" applyAlignment="1">
      <alignment vertical="center"/>
    </xf>
    <xf numFmtId="0" fontId="31" fillId="0" borderId="31" xfId="0" applyFont="1" applyBorder="1"/>
    <xf numFmtId="0" fontId="35" fillId="0" borderId="31" xfId="0" applyFont="1" applyBorder="1"/>
    <xf numFmtId="0" fontId="38" fillId="0" borderId="0" xfId="20" applyFont="1"/>
    <xf numFmtId="0" fontId="39" fillId="0" borderId="0" xfId="20" applyFont="1"/>
    <xf numFmtId="0" fontId="35" fillId="0" borderId="0" xfId="0" applyFont="1" applyAlignment="1">
      <alignment vertical="center"/>
    </xf>
    <xf numFmtId="0" fontId="40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35" fillId="0" borderId="0" xfId="0" applyFont="1" applyAlignment="1">
      <alignment vertical="center" wrapText="1"/>
    </xf>
    <xf numFmtId="0" fontId="36" fillId="0" borderId="0" xfId="0" applyFont="1" applyAlignment="1">
      <alignment vertical="center" wrapText="1"/>
    </xf>
    <xf numFmtId="0" fontId="36" fillId="0" borderId="0" xfId="0" applyFont="1" applyAlignment="1">
      <alignment vertical="center"/>
    </xf>
    <xf numFmtId="0" fontId="42" fillId="0" borderId="0" xfId="0" applyFont="1"/>
    <xf numFmtId="0" fontId="40" fillId="0" borderId="0" xfId="0" applyFont="1"/>
    <xf numFmtId="0" fontId="43" fillId="0" borderId="0" xfId="0" applyFont="1"/>
    <xf numFmtId="0" fontId="42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0" fillId="0" borderId="0" xfId="0" applyFont="1" applyAlignment="1">
      <alignment horizontal="justify" vertical="center"/>
    </xf>
    <xf numFmtId="0" fontId="44" fillId="0" borderId="0" xfId="0" applyFont="1" applyAlignment="1">
      <alignment vertical="center"/>
    </xf>
    <xf numFmtId="0" fontId="45" fillId="0" borderId="0" xfId="0" applyFont="1" applyAlignment="1">
      <alignment vertical="center" wrapText="1"/>
    </xf>
    <xf numFmtId="0" fontId="45" fillId="0" borderId="0" xfId="0" applyFont="1" applyAlignment="1">
      <alignment vertical="center"/>
    </xf>
    <xf numFmtId="0" fontId="44" fillId="0" borderId="0" xfId="0" applyFont="1"/>
    <xf numFmtId="0" fontId="46" fillId="0" borderId="0" xfId="0" applyFont="1"/>
    <xf numFmtId="0" fontId="40" fillId="0" borderId="0" xfId="0" applyFont="1" applyAlignment="1">
      <alignment horizontal="center"/>
    </xf>
    <xf numFmtId="0" fontId="35" fillId="0" borderId="0" xfId="0" applyFont="1" applyAlignment="1"/>
    <xf numFmtId="0" fontId="47" fillId="0" borderId="0" xfId="0" applyFont="1"/>
    <xf numFmtId="0" fontId="37" fillId="0" borderId="0" xfId="20"/>
    <xf numFmtId="165" fontId="4" fillId="0" borderId="0" xfId="28" applyNumberFormat="1" applyFont="1" applyBorder="1" applyAlignment="1">
      <alignment vertical="center"/>
    </xf>
    <xf numFmtId="0" fontId="8" fillId="2" borderId="4" xfId="29" applyFont="1" applyFill="1" applyBorder="1" applyAlignment="1">
      <alignment vertical="center"/>
    </xf>
    <xf numFmtId="0" fontId="10" fillId="0" borderId="15" xfId="35" applyFont="1" applyBorder="1" applyAlignment="1">
      <alignment vertical="center"/>
    </xf>
    <xf numFmtId="0" fontId="10" fillId="0" borderId="15" xfId="29" applyFont="1" applyBorder="1" applyAlignment="1">
      <alignment vertical="center"/>
    </xf>
    <xf numFmtId="10" fontId="7" fillId="0" borderId="0" xfId="35" applyNumberFormat="1" applyFont="1" applyFill="1" applyAlignment="1">
      <alignment vertical="center"/>
    </xf>
    <xf numFmtId="10" fontId="7" fillId="0" borderId="0" xfId="35" applyNumberFormat="1" applyFont="1" applyAlignment="1">
      <alignment vertical="center"/>
    </xf>
    <xf numFmtId="0" fontId="17" fillId="2" borderId="10" xfId="29" applyFont="1" applyFill="1" applyBorder="1" applyAlignment="1">
      <alignment vertical="center"/>
    </xf>
    <xf numFmtId="166" fontId="10" fillId="0" borderId="16" xfId="35" applyNumberFormat="1" applyFont="1" applyBorder="1" applyAlignment="1" applyProtection="1">
      <alignment vertical="center"/>
      <protection hidden="1"/>
    </xf>
    <xf numFmtId="166" fontId="10" fillId="0" borderId="17" xfId="35" applyNumberFormat="1" applyFont="1" applyBorder="1" applyAlignment="1" applyProtection="1">
      <alignment vertical="center"/>
      <protection hidden="1"/>
    </xf>
    <xf numFmtId="166" fontId="10" fillId="0" borderId="5" xfId="35" applyNumberFormat="1" applyFont="1" applyBorder="1" applyAlignment="1" applyProtection="1">
      <alignment vertical="center"/>
      <protection hidden="1"/>
    </xf>
    <xf numFmtId="166" fontId="10" fillId="0" borderId="6" xfId="35" applyNumberFormat="1" applyFont="1" applyBorder="1" applyAlignment="1" applyProtection="1">
      <alignment vertical="center"/>
      <protection hidden="1"/>
    </xf>
    <xf numFmtId="166" fontId="8" fillId="0" borderId="8" xfId="35" applyNumberFormat="1" applyFont="1" applyBorder="1" applyAlignment="1" applyProtection="1">
      <alignment vertical="center"/>
      <protection hidden="1"/>
    </xf>
    <xf numFmtId="166" fontId="8" fillId="0" borderId="9" xfId="35" applyNumberFormat="1" applyFont="1" applyBorder="1" applyAlignment="1" applyProtection="1">
      <alignment vertical="center"/>
      <protection hidden="1"/>
    </xf>
    <xf numFmtId="166" fontId="8" fillId="0" borderId="10" xfId="35" applyNumberFormat="1" applyFont="1" applyBorder="1" applyAlignment="1" applyProtection="1">
      <alignment vertical="center"/>
      <protection hidden="1"/>
    </xf>
    <xf numFmtId="166" fontId="8" fillId="0" borderId="11" xfId="35" applyNumberFormat="1" applyFont="1" applyBorder="1" applyAlignment="1" applyProtection="1">
      <alignment vertical="center"/>
      <protection hidden="1"/>
    </xf>
    <xf numFmtId="166" fontId="8" fillId="0" borderId="32" xfId="35" applyNumberFormat="1" applyFont="1" applyBorder="1" applyAlignment="1" applyProtection="1">
      <alignment vertical="center"/>
      <protection hidden="1"/>
    </xf>
    <xf numFmtId="166" fontId="8" fillId="0" borderId="33" xfId="35" applyNumberFormat="1" applyFont="1" applyBorder="1" applyAlignment="1" applyProtection="1">
      <alignment vertical="center"/>
      <protection hidden="1"/>
    </xf>
    <xf numFmtId="3" fontId="17" fillId="0" borderId="27" xfId="35" applyNumberFormat="1" applyFont="1" applyBorder="1" applyAlignment="1" applyProtection="1">
      <alignment vertical="center"/>
      <protection hidden="1"/>
    </xf>
    <xf numFmtId="2" fontId="10" fillId="0" borderId="17" xfId="35" applyNumberFormat="1" applyFont="1" applyBorder="1" applyAlignment="1" applyProtection="1">
      <alignment vertical="center"/>
      <protection hidden="1"/>
    </xf>
    <xf numFmtId="2" fontId="10" fillId="0" borderId="6" xfId="35" applyNumberFormat="1" applyFont="1" applyBorder="1" applyAlignment="1" applyProtection="1">
      <alignment vertical="center"/>
      <protection hidden="1"/>
    </xf>
    <xf numFmtId="2" fontId="10" fillId="0" borderId="24" xfId="35" applyNumberFormat="1" applyFont="1" applyBorder="1" applyAlignment="1" applyProtection="1">
      <alignment vertical="center"/>
      <protection hidden="1"/>
    </xf>
    <xf numFmtId="2" fontId="8" fillId="0" borderId="9" xfId="35" applyNumberFormat="1" applyFont="1" applyBorder="1" applyAlignment="1" applyProtection="1">
      <alignment vertical="center"/>
      <protection hidden="1"/>
    </xf>
    <xf numFmtId="2" fontId="8" fillId="0" borderId="30" xfId="35" applyNumberFormat="1" applyFont="1" applyBorder="1" applyAlignment="1" applyProtection="1">
      <alignment vertical="center"/>
      <protection hidden="1"/>
    </xf>
    <xf numFmtId="2" fontId="8" fillId="0" borderId="11" xfId="35" applyNumberFormat="1" applyFont="1" applyBorder="1" applyAlignment="1" applyProtection="1">
      <alignment vertical="center"/>
      <protection hidden="1"/>
    </xf>
    <xf numFmtId="2" fontId="8" fillId="0" borderId="2" xfId="35" applyNumberFormat="1" applyFont="1" applyBorder="1" applyAlignment="1" applyProtection="1">
      <alignment vertical="center"/>
      <protection hidden="1"/>
    </xf>
    <xf numFmtId="2" fontId="10" fillId="0" borderId="24" xfId="35" applyNumberFormat="1" applyFont="1" applyBorder="1" applyAlignment="1" applyProtection="1">
      <alignment horizontal="right" vertical="center"/>
      <protection hidden="1"/>
    </xf>
    <xf numFmtId="2" fontId="8" fillId="0" borderId="33" xfId="35" applyNumberFormat="1" applyFont="1" applyBorder="1" applyAlignment="1" applyProtection="1">
      <alignment vertical="center"/>
      <protection hidden="1"/>
    </xf>
    <xf numFmtId="2" fontId="8" fillId="0" borderId="34" xfId="35" applyNumberFormat="1" applyFont="1" applyBorder="1" applyAlignment="1" applyProtection="1">
      <alignment vertical="center"/>
      <protection hidden="1"/>
    </xf>
    <xf numFmtId="2" fontId="10" fillId="0" borderId="23" xfId="35" applyNumberFormat="1" applyFont="1" applyBorder="1" applyAlignment="1" applyProtection="1">
      <alignment vertical="center"/>
      <protection hidden="1"/>
    </xf>
    <xf numFmtId="0" fontId="17" fillId="0" borderId="14" xfId="35" applyFont="1" applyBorder="1" applyAlignment="1" applyProtection="1">
      <alignment vertical="center"/>
      <protection hidden="1"/>
    </xf>
    <xf numFmtId="0" fontId="17" fillId="0" borderId="27" xfId="35" applyFont="1" applyBorder="1" applyAlignment="1" applyProtection="1">
      <alignment vertical="center"/>
      <protection hidden="1"/>
    </xf>
    <xf numFmtId="2" fontId="17" fillId="0" borderId="27" xfId="35" applyNumberFormat="1" applyFont="1" applyBorder="1" applyAlignment="1" applyProtection="1">
      <alignment vertical="center"/>
      <protection hidden="1"/>
    </xf>
    <xf numFmtId="2" fontId="48" fillId="0" borderId="28" xfId="35" applyNumberFormat="1" applyFont="1" applyBorder="1" applyAlignment="1" applyProtection="1">
      <alignment vertical="center"/>
      <protection hidden="1"/>
    </xf>
    <xf numFmtId="3" fontId="17" fillId="0" borderId="35" xfId="35" applyNumberFormat="1" applyFont="1" applyBorder="1" applyAlignment="1" applyProtection="1">
      <alignment vertical="center"/>
      <protection hidden="1"/>
    </xf>
    <xf numFmtId="2" fontId="17" fillId="0" borderId="35" xfId="35" applyNumberFormat="1" applyFont="1" applyBorder="1" applyAlignment="1" applyProtection="1">
      <alignment vertical="center"/>
      <protection hidden="1"/>
    </xf>
    <xf numFmtId="2" fontId="48" fillId="0" borderId="36" xfId="35" applyNumberFormat="1" applyFont="1" applyBorder="1" applyAlignment="1" applyProtection="1">
      <alignment vertical="center"/>
      <protection hidden="1"/>
    </xf>
    <xf numFmtId="0" fontId="10" fillId="0" borderId="37" xfId="34" applyFont="1" applyBorder="1" applyAlignment="1">
      <alignment horizontal="center" vertical="center"/>
    </xf>
    <xf numFmtId="0" fontId="10" fillId="0" borderId="37" xfId="29" applyFont="1" applyBorder="1" applyAlignment="1">
      <alignment horizontal="center" vertical="center"/>
    </xf>
    <xf numFmtId="49" fontId="10" fillId="0" borderId="37" xfId="34" applyNumberFormat="1" applyFont="1" applyBorder="1" applyAlignment="1">
      <alignment horizontal="center" vertical="center"/>
    </xf>
    <xf numFmtId="0" fontId="10" fillId="0" borderId="38" xfId="34" applyFont="1" applyBorder="1" applyAlignment="1">
      <alignment horizontal="center" vertical="center"/>
    </xf>
    <xf numFmtId="0" fontId="67" fillId="34" borderId="15" xfId="31" applyFont="1" applyFill="1" applyBorder="1" applyAlignment="1">
      <alignment vertical="top"/>
    </xf>
    <xf numFmtId="0" fontId="67" fillId="34" borderId="4" xfId="31" applyFont="1" applyFill="1" applyBorder="1" applyAlignment="1">
      <alignment vertical="top"/>
    </xf>
    <xf numFmtId="0" fontId="67" fillId="34" borderId="3" xfId="31" applyFont="1" applyFill="1" applyBorder="1" applyAlignment="1">
      <alignment vertical="top"/>
    </xf>
    <xf numFmtId="1" fontId="10" fillId="0" borderId="39" xfId="29" applyNumberFormat="1" applyFont="1" applyBorder="1" applyAlignment="1">
      <alignment horizontal="center" vertical="center"/>
    </xf>
    <xf numFmtId="0" fontId="10" fillId="0" borderId="37" xfId="34" applyFont="1" applyBorder="1" applyAlignment="1">
      <alignment horizontal="center"/>
    </xf>
    <xf numFmtId="1" fontId="10" fillId="0" borderId="37" xfId="29" applyNumberFormat="1" applyFont="1" applyBorder="1" applyAlignment="1">
      <alignment horizontal="center" vertical="center"/>
    </xf>
    <xf numFmtId="0" fontId="8" fillId="0" borderId="23" xfId="28" applyFont="1" applyBorder="1" applyAlignment="1">
      <alignment horizontal="center" vertical="center"/>
    </xf>
    <xf numFmtId="2" fontId="68" fillId="0" borderId="67" xfId="30" applyNumberFormat="1" applyFont="1" applyFill="1" applyBorder="1" applyAlignment="1">
      <alignment horizontal="right" vertical="top"/>
    </xf>
    <xf numFmtId="2" fontId="68" fillId="0" borderId="68" xfId="30" applyNumberFormat="1" applyFont="1" applyFill="1" applyBorder="1" applyAlignment="1">
      <alignment horizontal="right" vertical="top"/>
    </xf>
    <xf numFmtId="49" fontId="8" fillId="0" borderId="54" xfId="33" applyNumberFormat="1" applyFont="1" applyFill="1" applyBorder="1" applyAlignment="1">
      <alignment horizontal="center" vertical="center" wrapText="1"/>
    </xf>
    <xf numFmtId="49" fontId="8" fillId="0" borderId="55" xfId="33" applyNumberFormat="1" applyFont="1" applyFill="1" applyBorder="1" applyAlignment="1">
      <alignment horizontal="center" vertical="center" wrapText="1"/>
    </xf>
    <xf numFmtId="49" fontId="8" fillId="0" borderId="22" xfId="33" applyNumberFormat="1" applyFont="1" applyFill="1" applyBorder="1" applyAlignment="1">
      <alignment horizontal="center" vertical="center" wrapText="1"/>
    </xf>
    <xf numFmtId="1" fontId="10" fillId="0" borderId="5" xfId="29" applyNumberFormat="1" applyFont="1" applyFill="1" applyBorder="1" applyAlignment="1">
      <alignment vertical="center"/>
    </xf>
    <xf numFmtId="0" fontId="8" fillId="0" borderId="18" xfId="29" applyFont="1" applyFill="1" applyBorder="1" applyAlignment="1">
      <alignment vertical="center"/>
    </xf>
    <xf numFmtId="0" fontId="8" fillId="0" borderId="20" xfId="29" applyFont="1" applyFill="1" applyBorder="1" applyAlignment="1">
      <alignment vertical="center"/>
    </xf>
    <xf numFmtId="49" fontId="8" fillId="0" borderId="54" xfId="33" applyNumberFormat="1" applyFont="1" applyFill="1" applyBorder="1" applyAlignment="1">
      <alignment horizontal="center" vertical="center" wrapText="1"/>
    </xf>
    <xf numFmtId="49" fontId="69" fillId="0" borderId="0" xfId="0" applyNumberFormat="1" applyFont="1" applyAlignment="1">
      <alignment vertical="center"/>
    </xf>
    <xf numFmtId="0" fontId="15" fillId="0" borderId="0" xfId="52" applyFont="1" applyAlignment="1">
      <alignment vertical="center"/>
    </xf>
    <xf numFmtId="0" fontId="15" fillId="0" borderId="0" xfId="52" applyFont="1" applyAlignment="1">
      <alignment horizontal="left" vertical="top"/>
    </xf>
    <xf numFmtId="0" fontId="15" fillId="0" borderId="0" xfId="52" applyFont="1"/>
    <xf numFmtId="0" fontId="31" fillId="0" borderId="0" xfId="52" applyFont="1"/>
    <xf numFmtId="2" fontId="68" fillId="0" borderId="70" xfId="30" applyNumberFormat="1" applyFont="1" applyFill="1" applyBorder="1" applyAlignment="1">
      <alignment horizontal="right" vertical="top"/>
    </xf>
    <xf numFmtId="2" fontId="68" fillId="0" borderId="69" xfId="30" applyNumberFormat="1" applyFont="1" applyFill="1" applyBorder="1" applyAlignment="1">
      <alignment horizontal="right" vertical="top"/>
    </xf>
    <xf numFmtId="0" fontId="24" fillId="0" borderId="40" xfId="35" applyFont="1" applyFill="1" applyBorder="1" applyAlignment="1">
      <alignment horizontal="center" vertical="center" wrapText="1"/>
    </xf>
    <xf numFmtId="0" fontId="24" fillId="0" borderId="41" xfId="35" applyFont="1" applyFill="1" applyBorder="1" applyAlignment="1">
      <alignment horizontal="center" vertical="center" wrapText="1"/>
    </xf>
    <xf numFmtId="0" fontId="24" fillId="0" borderId="29" xfId="35" applyFont="1" applyFill="1" applyBorder="1" applyAlignment="1">
      <alignment horizontal="center" vertical="center" wrapText="1"/>
    </xf>
    <xf numFmtId="0" fontId="24" fillId="0" borderId="42" xfId="35" applyFont="1" applyFill="1" applyBorder="1" applyAlignment="1">
      <alignment horizontal="center" vertical="center" wrapText="1"/>
    </xf>
    <xf numFmtId="0" fontId="24" fillId="0" borderId="43" xfId="35" applyFont="1" applyFill="1" applyBorder="1" applyAlignment="1">
      <alignment horizontal="center" vertical="center" wrapText="1"/>
    </xf>
    <xf numFmtId="0" fontId="24" fillId="0" borderId="22" xfId="35" applyFont="1" applyFill="1" applyBorder="1" applyAlignment="1">
      <alignment horizontal="center" vertical="center" wrapText="1"/>
    </xf>
    <xf numFmtId="0" fontId="32" fillId="0" borderId="42" xfId="35" applyFont="1" applyFill="1" applyBorder="1" applyAlignment="1">
      <alignment horizontal="center" vertical="center" wrapText="1"/>
    </xf>
    <xf numFmtId="0" fontId="32" fillId="0" borderId="43" xfId="35" applyFont="1" applyFill="1" applyBorder="1" applyAlignment="1">
      <alignment horizontal="center" vertical="center" wrapText="1"/>
    </xf>
    <xf numFmtId="0" fontId="32" fillId="0" borderId="22" xfId="35" applyFont="1" applyFill="1" applyBorder="1" applyAlignment="1">
      <alignment horizontal="center" vertical="center" wrapText="1"/>
    </xf>
    <xf numFmtId="0" fontId="18" fillId="0" borderId="15" xfId="35" applyFont="1" applyBorder="1" applyAlignment="1">
      <alignment horizontal="center" vertical="center"/>
    </xf>
    <xf numFmtId="0" fontId="18" fillId="0" borderId="4" xfId="35" applyFont="1" applyBorder="1" applyAlignment="1">
      <alignment horizontal="center" vertical="center"/>
    </xf>
    <xf numFmtId="0" fontId="18" fillId="0" borderId="3" xfId="35" applyFont="1" applyBorder="1" applyAlignment="1">
      <alignment horizontal="center" vertical="center"/>
    </xf>
    <xf numFmtId="0" fontId="22" fillId="0" borderId="16" xfId="35" applyFont="1" applyBorder="1" applyAlignment="1">
      <alignment horizontal="center" vertical="center" wrapText="1"/>
    </xf>
    <xf numFmtId="0" fontId="22" fillId="0" borderId="5" xfId="35" applyFont="1" applyBorder="1" applyAlignment="1">
      <alignment horizontal="center" vertical="center" wrapText="1"/>
    </xf>
    <xf numFmtId="0" fontId="22" fillId="0" borderId="20" xfId="35" applyFont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left" vertical="center"/>
    </xf>
    <xf numFmtId="165" fontId="0" fillId="0" borderId="0" xfId="0" applyNumberFormat="1" applyBorder="1" applyAlignment="1"/>
    <xf numFmtId="0" fontId="24" fillId="0" borderId="40" xfId="35" applyFont="1" applyBorder="1" applyAlignment="1">
      <alignment horizontal="center" vertical="center" wrapText="1"/>
    </xf>
    <xf numFmtId="0" fontId="24" fillId="0" borderId="41" xfId="35" applyFont="1" applyBorder="1" applyAlignment="1">
      <alignment horizontal="center" vertical="center" wrapText="1"/>
    </xf>
    <xf numFmtId="0" fontId="24" fillId="0" borderId="29" xfId="35" applyFont="1" applyBorder="1" applyAlignment="1">
      <alignment horizontal="center" vertical="center" wrapText="1"/>
    </xf>
    <xf numFmtId="0" fontId="24" fillId="0" borderId="42" xfId="35" applyFont="1" applyBorder="1" applyAlignment="1">
      <alignment horizontal="center" vertical="center" wrapText="1"/>
    </xf>
    <xf numFmtId="0" fontId="24" fillId="0" borderId="43" xfId="35" applyFont="1" applyBorder="1" applyAlignment="1">
      <alignment horizontal="center" vertical="center" wrapText="1"/>
    </xf>
    <xf numFmtId="0" fontId="24" fillId="0" borderId="22" xfId="35" applyFont="1" applyBorder="1" applyAlignment="1">
      <alignment horizontal="center" vertical="center" wrapText="1"/>
    </xf>
    <xf numFmtId="0" fontId="32" fillId="0" borderId="42" xfId="35" applyFont="1" applyBorder="1" applyAlignment="1">
      <alignment horizontal="center" vertical="center" wrapText="1"/>
    </xf>
    <xf numFmtId="0" fontId="32" fillId="0" borderId="43" xfId="35" applyFont="1" applyBorder="1" applyAlignment="1">
      <alignment horizontal="center" vertical="center" wrapText="1"/>
    </xf>
    <xf numFmtId="0" fontId="32" fillId="0" borderId="22" xfId="35" applyFont="1" applyBorder="1" applyAlignment="1">
      <alignment horizontal="center" vertical="center" wrapText="1"/>
    </xf>
    <xf numFmtId="0" fontId="18" fillId="0" borderId="45" xfId="33" applyFont="1" applyFill="1" applyBorder="1" applyAlignment="1">
      <alignment horizontal="center" vertical="center"/>
    </xf>
    <xf numFmtId="0" fontId="18" fillId="0" borderId="46" xfId="33" applyFont="1" applyFill="1" applyBorder="1" applyAlignment="1">
      <alignment horizontal="center" vertical="center"/>
    </xf>
    <xf numFmtId="0" fontId="18" fillId="0" borderId="47" xfId="33" applyFont="1" applyFill="1" applyBorder="1" applyAlignment="1">
      <alignment horizontal="center" vertical="center"/>
    </xf>
    <xf numFmtId="0" fontId="11" fillId="0" borderId="51" xfId="33" applyFont="1" applyFill="1" applyBorder="1" applyAlignment="1">
      <alignment horizontal="center" vertical="center" wrapText="1"/>
    </xf>
    <xf numFmtId="0" fontId="11" fillId="0" borderId="41" xfId="33" applyFont="1" applyFill="1" applyBorder="1" applyAlignment="1">
      <alignment horizontal="center" vertical="center" wrapText="1"/>
    </xf>
    <xf numFmtId="0" fontId="11" fillId="0" borderId="29" xfId="33" applyFont="1" applyFill="1" applyBorder="1" applyAlignment="1">
      <alignment horizontal="center" vertical="center" wrapText="1"/>
    </xf>
    <xf numFmtId="0" fontId="18" fillId="0" borderId="16" xfId="33" applyFont="1" applyFill="1" applyBorder="1" applyAlignment="1">
      <alignment horizontal="center" vertical="center" wrapText="1"/>
    </xf>
    <xf numFmtId="0" fontId="18" fillId="0" borderId="5" xfId="33" applyFont="1" applyFill="1" applyBorder="1" applyAlignment="1">
      <alignment horizontal="center" vertical="center" wrapText="1"/>
    </xf>
    <xf numFmtId="0" fontId="18" fillId="0" borderId="20" xfId="33" applyFont="1" applyFill="1" applyBorder="1" applyAlignment="1">
      <alignment horizontal="center" vertical="center" wrapText="1"/>
    </xf>
    <xf numFmtId="49" fontId="11" fillId="0" borderId="50" xfId="33" applyNumberFormat="1" applyFont="1" applyFill="1" applyBorder="1" applyAlignment="1">
      <alignment horizontal="center" vertical="center" wrapText="1"/>
    </xf>
    <xf numFmtId="49" fontId="11" fillId="0" borderId="43" xfId="33" applyNumberFormat="1" applyFont="1" applyFill="1" applyBorder="1" applyAlignment="1">
      <alignment horizontal="center" vertical="center" wrapText="1"/>
    </xf>
    <xf numFmtId="49" fontId="11" fillId="0" borderId="22" xfId="33" applyNumberFormat="1" applyFont="1" applyFill="1" applyBorder="1" applyAlignment="1">
      <alignment horizontal="center" vertical="center" wrapText="1"/>
    </xf>
    <xf numFmtId="0" fontId="33" fillId="0" borderId="50" xfId="33" applyFont="1" applyBorder="1" applyAlignment="1">
      <alignment horizontal="center" vertical="center" wrapText="1"/>
    </xf>
    <xf numFmtId="0" fontId="33" fillId="0" borderId="43" xfId="33" applyFont="1" applyBorder="1" applyAlignment="1">
      <alignment horizontal="center" vertical="center" wrapText="1"/>
    </xf>
    <xf numFmtId="0" fontId="33" fillId="0" borderId="22" xfId="33" applyFont="1" applyBorder="1" applyAlignment="1">
      <alignment horizontal="center" vertical="center" wrapText="1"/>
    </xf>
    <xf numFmtId="0" fontId="33" fillId="0" borderId="34" xfId="33" applyFont="1" applyBorder="1" applyAlignment="1">
      <alignment horizontal="center" vertical="center" wrapText="1"/>
    </xf>
    <xf numFmtId="0" fontId="33" fillId="0" borderId="24" xfId="33" applyFont="1" applyBorder="1" applyAlignment="1">
      <alignment horizontal="center" vertical="center" wrapText="1"/>
    </xf>
    <xf numFmtId="0" fontId="33" fillId="0" borderId="26" xfId="33" applyFont="1" applyBorder="1" applyAlignment="1">
      <alignment horizontal="center" vertical="center" wrapText="1"/>
    </xf>
    <xf numFmtId="0" fontId="11" fillId="0" borderId="50" xfId="33" applyFont="1" applyFill="1" applyBorder="1" applyAlignment="1">
      <alignment horizontal="center" vertical="center" wrapText="1"/>
    </xf>
    <xf numFmtId="0" fontId="11" fillId="0" borderId="43" xfId="33" applyFont="1" applyFill="1" applyBorder="1" applyAlignment="1">
      <alignment horizontal="center" vertical="center" wrapText="1"/>
    </xf>
    <xf numFmtId="0" fontId="11" fillId="0" borderId="22" xfId="33" applyFont="1" applyFill="1" applyBorder="1" applyAlignment="1">
      <alignment horizontal="center" vertical="center" wrapText="1"/>
    </xf>
    <xf numFmtId="0" fontId="9" fillId="0" borderId="15" xfId="33" applyFont="1" applyFill="1" applyBorder="1" applyAlignment="1">
      <alignment horizontal="center" vertical="center"/>
    </xf>
    <xf numFmtId="0" fontId="9" fillId="0" borderId="3" xfId="33" applyFont="1" applyFill="1" applyBorder="1" applyAlignment="1">
      <alignment horizontal="center" vertical="center"/>
    </xf>
    <xf numFmtId="0" fontId="18" fillId="0" borderId="52" xfId="33" applyFont="1" applyFill="1" applyBorder="1" applyAlignment="1">
      <alignment horizontal="center" vertical="center"/>
    </xf>
    <xf numFmtId="49" fontId="5" fillId="0" borderId="53" xfId="33" applyNumberFormat="1" applyFont="1" applyFill="1" applyBorder="1" applyAlignment="1">
      <alignment horizontal="center" vertical="center" wrapText="1"/>
    </xf>
    <xf numFmtId="49" fontId="5" fillId="0" borderId="54" xfId="33" applyNumberFormat="1" applyFont="1" applyFill="1" applyBorder="1" applyAlignment="1">
      <alignment horizontal="center" vertical="center" wrapText="1"/>
    </xf>
    <xf numFmtId="49" fontId="5" fillId="0" borderId="55" xfId="33" applyNumberFormat="1" applyFont="1" applyFill="1" applyBorder="1" applyAlignment="1">
      <alignment horizontal="center" vertical="center" wrapText="1"/>
    </xf>
    <xf numFmtId="49" fontId="5" fillId="0" borderId="32" xfId="33" applyNumberFormat="1" applyFont="1" applyFill="1" applyBorder="1" applyAlignment="1">
      <alignment horizontal="center" vertical="center" wrapText="1"/>
    </xf>
    <xf numFmtId="49" fontId="5" fillId="0" borderId="5" xfId="33" applyNumberFormat="1" applyFont="1" applyFill="1" applyBorder="1" applyAlignment="1">
      <alignment horizontal="center" vertical="center" wrapText="1"/>
    </xf>
    <xf numFmtId="49" fontId="5" fillId="0" borderId="20" xfId="33" applyNumberFormat="1" applyFont="1" applyFill="1" applyBorder="1" applyAlignment="1">
      <alignment horizontal="center" vertical="center" wrapText="1"/>
    </xf>
    <xf numFmtId="49" fontId="5" fillId="0" borderId="50" xfId="33" applyNumberFormat="1" applyFont="1" applyFill="1" applyBorder="1" applyAlignment="1">
      <alignment horizontal="center" vertical="center" wrapText="1"/>
    </xf>
    <xf numFmtId="49" fontId="5" fillId="0" borderId="43" xfId="33" applyNumberFormat="1" applyFont="1" applyFill="1" applyBorder="1" applyAlignment="1">
      <alignment horizontal="center" vertical="center" wrapText="1"/>
    </xf>
    <xf numFmtId="49" fontId="5" fillId="0" borderId="22" xfId="33" applyNumberFormat="1" applyFont="1" applyFill="1" applyBorder="1" applyAlignment="1">
      <alignment horizontal="center" vertical="center" wrapText="1"/>
    </xf>
    <xf numFmtId="49" fontId="30" fillId="0" borderId="51" xfId="33" applyNumberFormat="1" applyFont="1" applyFill="1" applyBorder="1" applyAlignment="1">
      <alignment horizontal="center" vertical="center" wrapText="1"/>
    </xf>
    <xf numFmtId="49" fontId="30" fillId="0" borderId="41" xfId="33" applyNumberFormat="1" applyFont="1" applyFill="1" applyBorder="1" applyAlignment="1">
      <alignment horizontal="center" vertical="center" wrapText="1"/>
    </xf>
    <xf numFmtId="49" fontId="30" fillId="0" borderId="29" xfId="33" applyNumberFormat="1" applyFont="1" applyFill="1" applyBorder="1" applyAlignment="1">
      <alignment horizontal="center" vertical="center" wrapText="1"/>
    </xf>
    <xf numFmtId="49" fontId="5" fillId="0" borderId="51" xfId="33" applyNumberFormat="1" applyFont="1" applyFill="1" applyBorder="1" applyAlignment="1">
      <alignment horizontal="center" vertical="center" wrapText="1"/>
    </xf>
    <xf numFmtId="49" fontId="5" fillId="0" borderId="41" xfId="33" applyNumberFormat="1" applyFont="1" applyFill="1" applyBorder="1" applyAlignment="1">
      <alignment horizontal="center" vertical="center" wrapText="1"/>
    </xf>
    <xf numFmtId="49" fontId="5" fillId="0" borderId="29" xfId="33" applyNumberFormat="1" applyFont="1" applyFill="1" applyBorder="1" applyAlignment="1">
      <alignment horizontal="center" vertical="center" wrapText="1"/>
    </xf>
    <xf numFmtId="49" fontId="5" fillId="0" borderId="56" xfId="33" applyNumberFormat="1" applyFont="1" applyFill="1" applyBorder="1" applyAlignment="1">
      <alignment horizontal="center" vertical="center" wrapText="1"/>
    </xf>
    <xf numFmtId="49" fontId="5" fillId="0" borderId="37" xfId="33" applyNumberFormat="1" applyFont="1" applyFill="1" applyBorder="1" applyAlignment="1">
      <alignment horizontal="center" vertical="center" wrapText="1"/>
    </xf>
    <xf numFmtId="49" fontId="5" fillId="0" borderId="38" xfId="33" applyNumberFormat="1" applyFont="1" applyFill="1" applyBorder="1" applyAlignment="1">
      <alignment horizontal="center" vertical="center" wrapText="1"/>
    </xf>
    <xf numFmtId="49" fontId="32" fillId="0" borderId="48" xfId="33" applyNumberFormat="1" applyFont="1" applyFill="1" applyBorder="1" applyAlignment="1">
      <alignment horizontal="center" vertical="center" wrapText="1"/>
    </xf>
    <xf numFmtId="49" fontId="32" fillId="0" borderId="9" xfId="33" applyNumberFormat="1" applyFont="1" applyFill="1" applyBorder="1" applyAlignment="1">
      <alignment horizontal="center" vertical="center" wrapText="1"/>
    </xf>
    <xf numFmtId="49" fontId="24" fillId="0" borderId="57" xfId="33" applyNumberFormat="1" applyFont="1" applyFill="1" applyBorder="1" applyAlignment="1">
      <alignment horizontal="center" vertical="center" wrapText="1"/>
    </xf>
    <xf numFmtId="49" fontId="24" fillId="0" borderId="49" xfId="33" applyNumberFormat="1" applyFont="1" applyFill="1" applyBorder="1" applyAlignment="1">
      <alignment horizontal="center" vertical="center" wrapText="1"/>
    </xf>
    <xf numFmtId="49" fontId="24" fillId="0" borderId="9" xfId="33" applyNumberFormat="1" applyFont="1" applyFill="1" applyBorder="1" applyAlignment="1">
      <alignment horizontal="center" vertical="center" wrapText="1"/>
    </xf>
    <xf numFmtId="49" fontId="32" fillId="0" borderId="43" xfId="33" applyNumberFormat="1" applyFont="1" applyFill="1" applyBorder="1" applyAlignment="1">
      <alignment horizontal="center" vertical="center" wrapText="1"/>
    </xf>
    <xf numFmtId="49" fontId="32" fillId="0" borderId="22" xfId="33" applyNumberFormat="1" applyFont="1" applyFill="1" applyBorder="1" applyAlignment="1">
      <alignment horizontal="center" vertical="center" wrapText="1"/>
    </xf>
    <xf numFmtId="49" fontId="32" fillId="0" borderId="49" xfId="33" applyNumberFormat="1" applyFont="1" applyFill="1" applyBorder="1" applyAlignment="1">
      <alignment horizontal="center" vertical="center" wrapText="1"/>
    </xf>
    <xf numFmtId="49" fontId="24" fillId="0" borderId="48" xfId="33" applyNumberFormat="1" applyFont="1" applyFill="1" applyBorder="1" applyAlignment="1">
      <alignment horizontal="center" vertical="center" wrapText="1"/>
    </xf>
    <xf numFmtId="49" fontId="8" fillId="0" borderId="54" xfId="33" applyNumberFormat="1" applyFont="1" applyFill="1" applyBorder="1" applyAlignment="1">
      <alignment horizontal="center" vertical="center" wrapText="1"/>
    </xf>
    <xf numFmtId="49" fontId="8" fillId="0" borderId="55" xfId="33" applyNumberFormat="1" applyFont="1" applyFill="1" applyBorder="1" applyAlignment="1">
      <alignment horizontal="center" vertical="center" wrapText="1"/>
    </xf>
    <xf numFmtId="49" fontId="8" fillId="0" borderId="50" xfId="33" applyNumberFormat="1" applyFont="1" applyFill="1" applyBorder="1" applyAlignment="1">
      <alignment horizontal="center" vertical="center" wrapText="1"/>
    </xf>
    <xf numFmtId="49" fontId="8" fillId="0" borderId="43" xfId="33" applyNumberFormat="1" applyFont="1" applyFill="1" applyBorder="1" applyAlignment="1">
      <alignment horizontal="center" vertical="center" wrapText="1"/>
    </xf>
    <xf numFmtId="49" fontId="8" fillId="0" borderId="22" xfId="33" applyNumberFormat="1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9" fontId="8" fillId="0" borderId="41" xfId="33" applyNumberFormat="1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49" fontId="32" fillId="0" borderId="30" xfId="33" applyNumberFormat="1" applyFont="1" applyFill="1" applyBorder="1" applyAlignment="1">
      <alignment horizontal="center" vertical="center" wrapText="1"/>
    </xf>
    <xf numFmtId="49" fontId="24" fillId="0" borderId="30" xfId="33" applyNumberFormat="1" applyFont="1" applyFill="1" applyBorder="1" applyAlignment="1">
      <alignment horizontal="center" vertical="center" wrapText="1"/>
    </xf>
    <xf numFmtId="0" fontId="31" fillId="0" borderId="31" xfId="0" applyFont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41" fillId="0" borderId="44" xfId="0" applyFont="1" applyBorder="1" applyAlignment="1">
      <alignment horizontal="center" vertical="center"/>
    </xf>
    <xf numFmtId="0" fontId="31" fillId="0" borderId="31" xfId="0" applyFont="1" applyBorder="1" applyAlignment="1">
      <alignment horizontal="center" vertical="center"/>
    </xf>
  </cellXfs>
  <cellStyles count="94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20% - Accent1" xfId="53"/>
    <cellStyle name="20% - Accent2" xfId="54"/>
    <cellStyle name="20% - Accent3" xfId="55"/>
    <cellStyle name="20% - Accent4" xfId="56"/>
    <cellStyle name="20% - Accent5" xfId="57"/>
    <cellStyle name="20% - Accent6" xfId="58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40% - Accent1" xfId="59"/>
    <cellStyle name="40% - Accent2" xfId="60"/>
    <cellStyle name="40% - Accent3" xfId="61"/>
    <cellStyle name="40% - Accent4" xfId="62"/>
    <cellStyle name="40% - Accent5" xfId="63"/>
    <cellStyle name="40% - Accent6" xfId="64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60% - Accent1" xfId="65"/>
    <cellStyle name="60% - Accent2" xfId="66"/>
    <cellStyle name="60% - Accent3" xfId="67"/>
    <cellStyle name="60% - Accent4" xfId="68"/>
    <cellStyle name="60% - Accent5" xfId="69"/>
    <cellStyle name="60% - Accent6" xfId="70"/>
    <cellStyle name="Accent1" xfId="71"/>
    <cellStyle name="Accent2" xfId="72"/>
    <cellStyle name="Accent3" xfId="73"/>
    <cellStyle name="Accent4" xfId="74"/>
    <cellStyle name="Accent5" xfId="75"/>
    <cellStyle name="Accent6" xfId="76"/>
    <cellStyle name="Bad" xfId="77"/>
    <cellStyle name="Calculation" xfId="78"/>
    <cellStyle name="Dobrá 2" xfId="19"/>
    <cellStyle name="Explanatory Text" xfId="79"/>
    <cellStyle name="Good" xfId="80"/>
    <cellStyle name="Heading 1" xfId="81"/>
    <cellStyle name="Heading 2" xfId="82"/>
    <cellStyle name="Heading 3" xfId="83"/>
    <cellStyle name="Heading 4" xfId="84"/>
    <cellStyle name="Hypertextové prepojenie" xfId="20" builtinId="8"/>
    <cellStyle name="Check Cell" xfId="85"/>
    <cellStyle name="Input" xfId="86"/>
    <cellStyle name="Kontrolná bunka 2" xfId="21"/>
    <cellStyle name="Linked Cell" xfId="87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al" xfId="88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52"/>
    <cellStyle name="normální_MIERA" xfId="34"/>
    <cellStyle name="normální_MIERA1_2" xfId="35"/>
    <cellStyle name="Note" xfId="89"/>
    <cellStyle name="Output" xfId="90"/>
    <cellStyle name="Poznámka 2" xfId="36"/>
    <cellStyle name="Prepojená bunka 2" xfId="37"/>
    <cellStyle name="Spolu 2" xfId="38"/>
    <cellStyle name="Text upozornenia 2" xfId="39"/>
    <cellStyle name="Title" xfId="91"/>
    <cellStyle name="Titul" xfId="40" builtinId="15" customBuiltin="1"/>
    <cellStyle name="Total" xfId="92"/>
    <cellStyle name="Vstup 2" xfId="41"/>
    <cellStyle name="Výpočet 2" xfId="42"/>
    <cellStyle name="Výstup 2" xfId="43"/>
    <cellStyle name="Vysvetľujúci text 2" xfId="44"/>
    <cellStyle name="Warning Text" xfId="93"/>
    <cellStyle name="Zlá 2" xfId="45"/>
    <cellStyle name="Zvýraznenie1 2" xfId="46"/>
    <cellStyle name="Zvýraznenie2 2" xfId="47"/>
    <cellStyle name="Zvýraznenie3 2" xfId="48"/>
    <cellStyle name="Zvýraznenie4 2" xfId="49"/>
    <cellStyle name="Zvýraznenie5 2" xfId="50"/>
    <cellStyle name="Zvýraznenie6 2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Relationship Id="rId35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428625</xdr:colOff>
      <xdr:row>7</xdr:row>
      <xdr:rowOff>57150</xdr:rowOff>
    </xdr:from>
    <xdr:to>
      <xdr:col>9</xdr:col>
      <xdr:colOff>542925</xdr:colOff>
      <xdr:row>14</xdr:row>
      <xdr:rowOff>123825</xdr:rowOff>
    </xdr:to>
    <xdr:pic>
      <xdr:nvPicPr>
        <xdr:cNvPr id="2" name="Obrázok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28625" y="1190625"/>
          <a:ext cx="5724525" cy="1200150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S_1206_oprav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Tab6"/>
      <sheetName val="Tab7"/>
      <sheetName val="Tab8"/>
      <sheetName val="Tab9"/>
      <sheetName val="Tab10"/>
      <sheetName val="Tab11"/>
      <sheetName val="Tab12"/>
      <sheetName val="Tab13"/>
      <sheetName val="Tab14"/>
      <sheetName val="Tab15"/>
      <sheetName val="Tab16"/>
      <sheetName val="Tab17"/>
      <sheetName val="Tab18"/>
      <sheetName val="Tab19"/>
      <sheetName val="Tab20"/>
      <sheetName val="Tab21"/>
      <sheetName val="Tab22"/>
      <sheetName val="Tab23"/>
      <sheetName val="Tab24"/>
      <sheetName val="Tab25"/>
      <sheetName val="Tab26"/>
      <sheetName val="Tab27"/>
      <sheetName val="PojmySkratky"/>
      <sheetName val="Ciselniky"/>
    </sheetNames>
    <sheetDataSet>
      <sheetData sheetId="0" refreshError="1"/>
      <sheetData sheetId="1">
        <row r="12">
          <cell r="B12">
            <v>97</v>
          </cell>
          <cell r="C12">
            <v>47</v>
          </cell>
        </row>
        <row r="13">
          <cell r="B13">
            <v>262</v>
          </cell>
          <cell r="C13">
            <v>131</v>
          </cell>
        </row>
        <row r="14">
          <cell r="B14">
            <v>153</v>
          </cell>
          <cell r="C14">
            <v>78</v>
          </cell>
        </row>
        <row r="15">
          <cell r="B15">
            <v>196</v>
          </cell>
          <cell r="C15">
            <v>89</v>
          </cell>
        </row>
        <row r="16">
          <cell r="B16">
            <v>388</v>
          </cell>
          <cell r="C16">
            <v>198</v>
          </cell>
        </row>
        <row r="17">
          <cell r="B17">
            <v>149</v>
          </cell>
          <cell r="C17">
            <v>69</v>
          </cell>
        </row>
        <row r="18">
          <cell r="B18">
            <v>196</v>
          </cell>
          <cell r="C18">
            <v>96</v>
          </cell>
        </row>
        <row r="19">
          <cell r="B19">
            <v>254</v>
          </cell>
          <cell r="C19">
            <v>135</v>
          </cell>
        </row>
        <row r="20">
          <cell r="B20">
            <v>1695</v>
          </cell>
          <cell r="C20">
            <v>843</v>
          </cell>
        </row>
        <row r="21">
          <cell r="B21">
            <v>551</v>
          </cell>
          <cell r="C21">
            <v>300</v>
          </cell>
        </row>
        <row r="22">
          <cell r="B22">
            <v>277</v>
          </cell>
          <cell r="C22">
            <v>149</v>
          </cell>
        </row>
        <row r="23">
          <cell r="B23">
            <v>176</v>
          </cell>
          <cell r="C23">
            <v>95</v>
          </cell>
        </row>
        <row r="24">
          <cell r="B24">
            <v>232</v>
          </cell>
          <cell r="C24">
            <v>115</v>
          </cell>
        </row>
        <row r="25">
          <cell r="B25">
            <v>247</v>
          </cell>
          <cell r="C25">
            <v>122</v>
          </cell>
        </row>
        <row r="26">
          <cell r="B26">
            <v>236</v>
          </cell>
          <cell r="C26">
            <v>105</v>
          </cell>
        </row>
        <row r="27">
          <cell r="B27">
            <v>322</v>
          </cell>
          <cell r="C27">
            <v>155</v>
          </cell>
        </row>
        <row r="28">
          <cell r="B28">
            <v>2041</v>
          </cell>
          <cell r="C28">
            <v>1041</v>
          </cell>
        </row>
        <row r="29">
          <cell r="B29">
            <v>164</v>
          </cell>
          <cell r="C29">
            <v>48</v>
          </cell>
        </row>
        <row r="30">
          <cell r="B30">
            <v>216</v>
          </cell>
          <cell r="C30">
            <v>90</v>
          </cell>
        </row>
        <row r="31">
          <cell r="B31">
            <v>108</v>
          </cell>
          <cell r="C31">
            <v>43</v>
          </cell>
        </row>
        <row r="32">
          <cell r="B32">
            <v>196</v>
          </cell>
          <cell r="C32">
            <v>94</v>
          </cell>
        </row>
        <row r="33">
          <cell r="B33">
            <v>126</v>
          </cell>
          <cell r="C33">
            <v>56</v>
          </cell>
        </row>
        <row r="34">
          <cell r="B34">
            <v>178</v>
          </cell>
          <cell r="C34">
            <v>62</v>
          </cell>
        </row>
        <row r="35">
          <cell r="B35">
            <v>734</v>
          </cell>
          <cell r="C35">
            <v>339</v>
          </cell>
        </row>
        <row r="36">
          <cell r="B36">
            <v>140</v>
          </cell>
          <cell r="C36">
            <v>75</v>
          </cell>
        </row>
        <row r="37">
          <cell r="B37">
            <v>437</v>
          </cell>
          <cell r="C37">
            <v>191</v>
          </cell>
        </row>
        <row r="38">
          <cell r="B38">
            <v>2299</v>
          </cell>
          <cell r="C38">
            <v>998</v>
          </cell>
        </row>
        <row r="39">
          <cell r="B39">
            <v>249</v>
          </cell>
          <cell r="C39">
            <v>114</v>
          </cell>
        </row>
        <row r="40">
          <cell r="B40">
            <v>484</v>
          </cell>
          <cell r="C40">
            <v>228</v>
          </cell>
        </row>
        <row r="41">
          <cell r="B41">
            <v>698</v>
          </cell>
          <cell r="C41">
            <v>346</v>
          </cell>
        </row>
        <row r="42">
          <cell r="B42">
            <v>652</v>
          </cell>
          <cell r="C42">
            <v>260</v>
          </cell>
        </row>
        <row r="43">
          <cell r="B43">
            <v>242</v>
          </cell>
          <cell r="C43">
            <v>108</v>
          </cell>
        </row>
        <row r="44">
          <cell r="B44">
            <v>175</v>
          </cell>
          <cell r="C44">
            <v>65</v>
          </cell>
        </row>
        <row r="45">
          <cell r="B45">
            <v>182</v>
          </cell>
          <cell r="C45">
            <v>77</v>
          </cell>
        </row>
        <row r="46">
          <cell r="B46">
            <v>2682</v>
          </cell>
          <cell r="C46">
            <v>1198</v>
          </cell>
        </row>
        <row r="47">
          <cell r="B47">
            <v>149</v>
          </cell>
          <cell r="C47">
            <v>60</v>
          </cell>
        </row>
        <row r="48">
          <cell r="B48">
            <v>458</v>
          </cell>
          <cell r="C48">
            <v>204</v>
          </cell>
        </row>
        <row r="49">
          <cell r="B49">
            <v>194</v>
          </cell>
          <cell r="C49">
            <v>76</v>
          </cell>
        </row>
        <row r="50">
          <cell r="B50">
            <v>145</v>
          </cell>
          <cell r="C50">
            <v>59</v>
          </cell>
        </row>
        <row r="51">
          <cell r="B51">
            <v>267</v>
          </cell>
          <cell r="C51">
            <v>122</v>
          </cell>
        </row>
        <row r="52">
          <cell r="B52">
            <v>323</v>
          </cell>
          <cell r="C52">
            <v>136</v>
          </cell>
        </row>
        <row r="53">
          <cell r="B53">
            <v>137</v>
          </cell>
          <cell r="C53">
            <v>59</v>
          </cell>
        </row>
        <row r="54">
          <cell r="B54">
            <v>235</v>
          </cell>
          <cell r="C54">
            <v>98</v>
          </cell>
        </row>
        <row r="55">
          <cell r="B55">
            <v>57</v>
          </cell>
          <cell r="C55">
            <v>17</v>
          </cell>
        </row>
        <row r="56">
          <cell r="B56">
            <v>227</v>
          </cell>
          <cell r="C56">
            <v>74</v>
          </cell>
        </row>
        <row r="57">
          <cell r="B57">
            <v>541</v>
          </cell>
          <cell r="C57">
            <v>233</v>
          </cell>
        </row>
        <row r="58">
          <cell r="B58">
            <v>2733</v>
          </cell>
          <cell r="C58">
            <v>1138</v>
          </cell>
        </row>
        <row r="59">
          <cell r="B59">
            <v>483</v>
          </cell>
          <cell r="C59">
            <v>214</v>
          </cell>
        </row>
        <row r="60">
          <cell r="B60">
            <v>119</v>
          </cell>
          <cell r="C60">
            <v>53</v>
          </cell>
        </row>
        <row r="61">
          <cell r="B61">
            <v>291</v>
          </cell>
          <cell r="C61">
            <v>131</v>
          </cell>
        </row>
        <row r="62">
          <cell r="B62">
            <v>148</v>
          </cell>
          <cell r="C62">
            <v>59</v>
          </cell>
        </row>
        <row r="63">
          <cell r="B63">
            <v>123</v>
          </cell>
          <cell r="C63">
            <v>56</v>
          </cell>
        </row>
        <row r="64">
          <cell r="B64">
            <v>250</v>
          </cell>
          <cell r="C64">
            <v>91</v>
          </cell>
        </row>
        <row r="65">
          <cell r="B65">
            <v>104</v>
          </cell>
          <cell r="C65">
            <v>51</v>
          </cell>
        </row>
        <row r="66">
          <cell r="B66">
            <v>198</v>
          </cell>
          <cell r="C66">
            <v>81</v>
          </cell>
        </row>
        <row r="67">
          <cell r="B67">
            <v>341</v>
          </cell>
          <cell r="C67">
            <v>142</v>
          </cell>
        </row>
        <row r="68">
          <cell r="B68">
            <v>218</v>
          </cell>
          <cell r="C68">
            <v>92</v>
          </cell>
        </row>
        <row r="69">
          <cell r="B69">
            <v>269</v>
          </cell>
          <cell r="C69">
            <v>130</v>
          </cell>
        </row>
        <row r="70">
          <cell r="B70">
            <v>158</v>
          </cell>
          <cell r="C70">
            <v>66</v>
          </cell>
        </row>
        <row r="71">
          <cell r="B71">
            <v>208</v>
          </cell>
          <cell r="C71">
            <v>89</v>
          </cell>
        </row>
        <row r="72">
          <cell r="B72">
            <v>2910</v>
          </cell>
          <cell r="C72">
            <v>1255</v>
          </cell>
        </row>
        <row r="73">
          <cell r="B73">
            <v>523</v>
          </cell>
          <cell r="C73">
            <v>198</v>
          </cell>
        </row>
        <row r="74">
          <cell r="B74">
            <v>227</v>
          </cell>
          <cell r="C74">
            <v>81</v>
          </cell>
        </row>
        <row r="75">
          <cell r="B75">
            <v>363</v>
          </cell>
          <cell r="C75">
            <v>142</v>
          </cell>
        </row>
        <row r="76">
          <cell r="B76">
            <v>105</v>
          </cell>
          <cell r="C76">
            <v>43</v>
          </cell>
        </row>
        <row r="77">
          <cell r="B77">
            <v>48</v>
          </cell>
          <cell r="C77">
            <v>18</v>
          </cell>
        </row>
        <row r="78">
          <cell r="B78">
            <v>463</v>
          </cell>
          <cell r="C78">
            <v>187</v>
          </cell>
        </row>
        <row r="79">
          <cell r="B79">
            <v>710</v>
          </cell>
          <cell r="C79">
            <v>285</v>
          </cell>
        </row>
        <row r="80">
          <cell r="B80">
            <v>268</v>
          </cell>
          <cell r="C80">
            <v>95</v>
          </cell>
        </row>
        <row r="81">
          <cell r="B81">
            <v>194</v>
          </cell>
          <cell r="C81">
            <v>72</v>
          </cell>
        </row>
        <row r="82">
          <cell r="B82">
            <v>229</v>
          </cell>
          <cell r="C82">
            <v>89</v>
          </cell>
        </row>
        <row r="83">
          <cell r="B83">
            <v>92</v>
          </cell>
          <cell r="C83">
            <v>28</v>
          </cell>
        </row>
        <row r="84">
          <cell r="B84">
            <v>205</v>
          </cell>
          <cell r="C84">
            <v>79</v>
          </cell>
        </row>
        <row r="85">
          <cell r="B85">
            <v>438</v>
          </cell>
          <cell r="C85">
            <v>175</v>
          </cell>
        </row>
        <row r="86">
          <cell r="B86">
            <v>3865</v>
          </cell>
          <cell r="C86">
            <v>1492</v>
          </cell>
        </row>
        <row r="87">
          <cell r="B87">
            <v>172</v>
          </cell>
          <cell r="C87">
            <v>58</v>
          </cell>
        </row>
        <row r="88">
          <cell r="B88">
            <v>271</v>
          </cell>
          <cell r="C88">
            <v>132</v>
          </cell>
        </row>
        <row r="89">
          <cell r="B89">
            <v>353</v>
          </cell>
          <cell r="C89">
            <v>161</v>
          </cell>
        </row>
        <row r="90">
          <cell r="B90">
            <v>119</v>
          </cell>
          <cell r="C90">
            <v>50</v>
          </cell>
        </row>
        <row r="91">
          <cell r="B91">
            <v>182</v>
          </cell>
          <cell r="C91">
            <v>94</v>
          </cell>
        </row>
        <row r="92">
          <cell r="B92">
            <v>501</v>
          </cell>
          <cell r="C92">
            <v>204</v>
          </cell>
        </row>
        <row r="93">
          <cell r="B93">
            <v>621</v>
          </cell>
          <cell r="C93">
            <v>239</v>
          </cell>
        </row>
        <row r="94">
          <cell r="B94">
            <v>307</v>
          </cell>
          <cell r="C94">
            <v>101</v>
          </cell>
        </row>
        <row r="95">
          <cell r="B95">
            <v>150</v>
          </cell>
          <cell r="C95">
            <v>58</v>
          </cell>
        </row>
        <row r="96">
          <cell r="B96">
            <v>475</v>
          </cell>
          <cell r="C96">
            <v>192</v>
          </cell>
        </row>
        <row r="97">
          <cell r="B97">
            <v>547</v>
          </cell>
          <cell r="C97">
            <v>208</v>
          </cell>
        </row>
        <row r="98">
          <cell r="B98">
            <v>3698</v>
          </cell>
          <cell r="C98">
            <v>1497</v>
          </cell>
        </row>
        <row r="99">
          <cell r="B99">
            <v>21923</v>
          </cell>
          <cell r="C99">
            <v>9462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7:E33"/>
  <sheetViews>
    <sheetView showGridLines="0" topLeftCell="A4" workbookViewId="0">
      <selection activeCell="E18" sqref="E18"/>
    </sheetView>
  </sheetViews>
  <sheetFormatPr defaultRowHeight="12.75" x14ac:dyDescent="0.2"/>
  <cols>
    <col min="5" max="5" width="11" bestFit="1" customWidth="1"/>
  </cols>
  <sheetData>
    <row r="17" spans="1:5" ht="33" x14ac:dyDescent="0.2">
      <c r="E17" s="205" t="s">
        <v>516</v>
      </c>
    </row>
    <row r="27" spans="1:5" ht="24" customHeight="1" x14ac:dyDescent="0.2">
      <c r="A27" s="206" t="s">
        <v>509</v>
      </c>
    </row>
    <row r="28" spans="1:5" ht="18.75" x14ac:dyDescent="0.2">
      <c r="A28" s="207" t="s">
        <v>510</v>
      </c>
    </row>
    <row r="29" spans="1:5" ht="18.75" x14ac:dyDescent="0.3">
      <c r="A29" s="208" t="s">
        <v>511</v>
      </c>
    </row>
    <row r="30" spans="1:5" ht="18.75" x14ac:dyDescent="0.3">
      <c r="A30" s="208" t="s">
        <v>512</v>
      </c>
    </row>
    <row r="31" spans="1:5" ht="18.75" x14ac:dyDescent="0.3">
      <c r="A31" s="209" t="s">
        <v>513</v>
      </c>
    </row>
    <row r="32" spans="1:5" ht="18.75" x14ac:dyDescent="0.3">
      <c r="A32" s="209" t="s">
        <v>514</v>
      </c>
    </row>
    <row r="33" spans="1:1" ht="18.75" x14ac:dyDescent="0.3">
      <c r="A33" s="209" t="s">
        <v>515</v>
      </c>
    </row>
  </sheetData>
  <pageMargins left="0.7" right="0.7" top="0.75" bottom="0.75" header="0.3" footer="0.3"/>
  <pageSetup paperSize="9" scale="8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X99"/>
  <sheetViews>
    <sheetView showGridLines="0" workbookViewId="0">
      <pane xSplit="2" ySplit="11" topLeftCell="C12" activePane="bottomRight" state="frozen"/>
      <selection activeCell="A5" sqref="A5"/>
      <selection pane="topRight" activeCell="A5" sqref="A5"/>
      <selection pane="bottomLeft" activeCell="A5" sqref="A5"/>
      <selection pane="bottomRight" activeCell="A8" sqref="A8"/>
    </sheetView>
  </sheetViews>
  <sheetFormatPr defaultRowHeight="12.75" x14ac:dyDescent="0.2"/>
  <cols>
    <col min="1" max="1" width="24.85546875" style="63" customWidth="1"/>
    <col min="2" max="2" width="9" style="52" customWidth="1"/>
    <col min="3" max="3" width="7.7109375" style="52" bestFit="1" customWidth="1"/>
    <col min="4" max="4" width="5.140625" style="52" bestFit="1" customWidth="1"/>
    <col min="5" max="5" width="7.7109375" style="52" bestFit="1" customWidth="1"/>
    <col min="6" max="6" width="5.140625" style="52" bestFit="1" customWidth="1"/>
    <col min="7" max="7" width="6.42578125" style="52" bestFit="1" customWidth="1"/>
    <col min="8" max="9" width="7.7109375" style="52" bestFit="1" customWidth="1"/>
    <col min="10" max="10" width="6.42578125" style="52" bestFit="1" customWidth="1"/>
    <col min="11" max="11" width="7.7109375" style="52" bestFit="1" customWidth="1"/>
    <col min="12" max="14" width="6.42578125" style="52" bestFit="1" customWidth="1"/>
    <col min="15" max="17" width="7.7109375" style="52" bestFit="1" customWidth="1"/>
    <col min="18" max="21" width="6.42578125" style="52" bestFit="1" customWidth="1"/>
    <col min="22" max="22" width="2.5703125" style="52" bestFit="1" customWidth="1"/>
    <col min="23" max="23" width="3.85546875" style="52" bestFit="1" customWidth="1"/>
    <col min="24" max="24" width="7.7109375" style="52" bestFit="1" customWidth="1"/>
    <col min="25" max="16384" width="9.140625" style="52"/>
  </cols>
  <sheetData>
    <row r="1" spans="1:24" s="21" customFormat="1" ht="15.75" x14ac:dyDescent="0.2">
      <c r="A1" s="13" t="s">
        <v>195</v>
      </c>
    </row>
    <row r="2" spans="1:24" s="23" customFormat="1" ht="11.25" x14ac:dyDescent="0.2">
      <c r="A2" s="18"/>
    </row>
    <row r="3" spans="1:24" s="21" customFormat="1" ht="18.75" x14ac:dyDescent="0.2">
      <c r="A3" s="14" t="s">
        <v>191</v>
      </c>
    </row>
    <row r="4" spans="1:24" s="26" customFormat="1" ht="18.75" x14ac:dyDescent="0.2">
      <c r="A4" s="149" t="s">
        <v>493</v>
      </c>
    </row>
    <row r="5" spans="1:24" s="21" customFormat="1" ht="15.75" x14ac:dyDescent="0.2">
      <c r="A5" s="10"/>
    </row>
    <row r="6" spans="1:24" s="26" customFormat="1" ht="20.25" x14ac:dyDescent="0.2">
      <c r="A6" s="27" t="s">
        <v>283</v>
      </c>
    </row>
    <row r="7" spans="1:24" s="29" customFormat="1" ht="13.5" thickBot="1" x14ac:dyDescent="0.25">
      <c r="A7" s="20" t="s">
        <v>271</v>
      </c>
    </row>
    <row r="8" spans="1:24" s="48" customFormat="1" ht="14.25" x14ac:dyDescent="0.2">
      <c r="A8" s="47"/>
      <c r="B8" s="244" t="s">
        <v>254</v>
      </c>
      <c r="C8" s="261" t="s">
        <v>206</v>
      </c>
      <c r="D8" s="239"/>
      <c r="E8" s="239"/>
      <c r="F8" s="239"/>
      <c r="G8" s="239"/>
      <c r="H8" s="239"/>
      <c r="I8" s="239"/>
      <c r="J8" s="239"/>
      <c r="K8" s="239"/>
      <c r="L8" s="239"/>
      <c r="M8" s="239"/>
      <c r="N8" s="239"/>
      <c r="O8" s="239"/>
      <c r="P8" s="239"/>
      <c r="Q8" s="239"/>
      <c r="R8" s="239"/>
      <c r="S8" s="239"/>
      <c r="T8" s="239"/>
      <c r="U8" s="239"/>
      <c r="V8" s="239"/>
      <c r="W8" s="239"/>
      <c r="X8" s="240"/>
    </row>
    <row r="9" spans="1:24" s="48" customFormat="1" ht="14.25" customHeight="1" x14ac:dyDescent="0.2">
      <c r="A9" s="49" t="s">
        <v>1</v>
      </c>
      <c r="B9" s="245"/>
      <c r="C9" s="265" t="s">
        <v>107</v>
      </c>
      <c r="D9" s="268" t="s">
        <v>217</v>
      </c>
      <c r="E9" s="268" t="s">
        <v>108</v>
      </c>
      <c r="F9" s="268" t="s">
        <v>218</v>
      </c>
      <c r="G9" s="268" t="s">
        <v>219</v>
      </c>
      <c r="H9" s="268" t="s">
        <v>95</v>
      </c>
      <c r="I9" s="268" t="s">
        <v>220</v>
      </c>
      <c r="J9" s="268" t="s">
        <v>221</v>
      </c>
      <c r="K9" s="268" t="s">
        <v>222</v>
      </c>
      <c r="L9" s="268" t="s">
        <v>223</v>
      </c>
      <c r="M9" s="268" t="s">
        <v>224</v>
      </c>
      <c r="N9" s="268" t="s">
        <v>225</v>
      </c>
      <c r="O9" s="268" t="s">
        <v>226</v>
      </c>
      <c r="P9" s="262" t="s">
        <v>227</v>
      </c>
      <c r="Q9" s="262" t="s">
        <v>109</v>
      </c>
      <c r="R9" s="262" t="s">
        <v>228</v>
      </c>
      <c r="S9" s="262" t="s">
        <v>229</v>
      </c>
      <c r="T9" s="262" t="s">
        <v>230</v>
      </c>
      <c r="U9" s="262" t="s">
        <v>231</v>
      </c>
      <c r="V9" s="262" t="s">
        <v>232</v>
      </c>
      <c r="W9" s="262" t="s">
        <v>233</v>
      </c>
      <c r="X9" s="271" t="s">
        <v>196</v>
      </c>
    </row>
    <row r="10" spans="1:24" s="48" customFormat="1" ht="14.25" customHeight="1" x14ac:dyDescent="0.2">
      <c r="A10" s="49"/>
      <c r="B10" s="245"/>
      <c r="C10" s="266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3"/>
      <c r="Q10" s="263"/>
      <c r="R10" s="263"/>
      <c r="S10" s="263"/>
      <c r="T10" s="263"/>
      <c r="U10" s="263"/>
      <c r="V10" s="263"/>
      <c r="W10" s="263"/>
      <c r="X10" s="272"/>
    </row>
    <row r="11" spans="1:24" s="48" customFormat="1" ht="13.5" thickBot="1" x14ac:dyDescent="0.25">
      <c r="A11" s="11"/>
      <c r="B11" s="246"/>
      <c r="C11" s="267"/>
      <c r="D11" s="270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64"/>
      <c r="Q11" s="264"/>
      <c r="R11" s="264"/>
      <c r="S11" s="264"/>
      <c r="T11" s="264"/>
      <c r="U11" s="264"/>
      <c r="V11" s="264"/>
      <c r="W11" s="264"/>
      <c r="X11" s="273"/>
    </row>
    <row r="12" spans="1:24" ht="15.95" customHeight="1" x14ac:dyDescent="0.2">
      <c r="A12" s="98" t="s">
        <v>3</v>
      </c>
      <c r="B12" s="99">
        <v>817</v>
      </c>
      <c r="C12" s="67">
        <v>1</v>
      </c>
      <c r="D12" s="51">
        <v>0</v>
      </c>
      <c r="E12" s="51">
        <v>30</v>
      </c>
      <c r="F12" s="51">
        <v>3</v>
      </c>
      <c r="G12" s="51">
        <v>5</v>
      </c>
      <c r="H12" s="51">
        <v>30</v>
      </c>
      <c r="I12" s="51">
        <v>127</v>
      </c>
      <c r="J12" s="51">
        <v>31</v>
      </c>
      <c r="K12" s="51">
        <v>36</v>
      </c>
      <c r="L12" s="51">
        <v>57</v>
      </c>
      <c r="M12" s="51">
        <v>34</v>
      </c>
      <c r="N12" s="51">
        <v>18</v>
      </c>
      <c r="O12" s="51">
        <v>81</v>
      </c>
      <c r="P12" s="51">
        <v>78</v>
      </c>
      <c r="Q12" s="51">
        <v>45</v>
      </c>
      <c r="R12" s="51">
        <v>25</v>
      </c>
      <c r="S12" s="51">
        <v>15</v>
      </c>
      <c r="T12" s="51">
        <v>21</v>
      </c>
      <c r="U12" s="51">
        <v>14</v>
      </c>
      <c r="V12" s="51">
        <v>0</v>
      </c>
      <c r="W12" s="51">
        <v>3</v>
      </c>
      <c r="X12" s="68">
        <v>163</v>
      </c>
    </row>
    <row r="13" spans="1:24" ht="15.95" customHeight="1" x14ac:dyDescent="0.2">
      <c r="A13" s="98" t="s">
        <v>4</v>
      </c>
      <c r="B13" s="100">
        <v>3431</v>
      </c>
      <c r="C13" s="53">
        <v>9</v>
      </c>
      <c r="D13" s="54">
        <v>2</v>
      </c>
      <c r="E13" s="54">
        <v>187</v>
      </c>
      <c r="F13" s="54">
        <v>28</v>
      </c>
      <c r="G13" s="54">
        <v>15</v>
      </c>
      <c r="H13" s="54">
        <v>136</v>
      </c>
      <c r="I13" s="54">
        <v>636</v>
      </c>
      <c r="J13" s="54">
        <v>137</v>
      </c>
      <c r="K13" s="54">
        <v>153</v>
      </c>
      <c r="L13" s="54">
        <v>145</v>
      </c>
      <c r="M13" s="54">
        <v>121</v>
      </c>
      <c r="N13" s="54">
        <v>77</v>
      </c>
      <c r="O13" s="54">
        <v>231</v>
      </c>
      <c r="P13" s="54">
        <v>326</v>
      </c>
      <c r="Q13" s="54">
        <v>131</v>
      </c>
      <c r="R13" s="54">
        <v>74</v>
      </c>
      <c r="S13" s="54">
        <v>65</v>
      </c>
      <c r="T13" s="54">
        <v>49</v>
      </c>
      <c r="U13" s="54">
        <v>56</v>
      </c>
      <c r="V13" s="54">
        <v>0</v>
      </c>
      <c r="W13" s="54">
        <v>1</v>
      </c>
      <c r="X13" s="69">
        <v>852</v>
      </c>
    </row>
    <row r="14" spans="1:24" ht="15.95" customHeight="1" x14ac:dyDescent="0.2">
      <c r="A14" s="98" t="s">
        <v>5</v>
      </c>
      <c r="B14" s="100">
        <v>1488</v>
      </c>
      <c r="C14" s="53">
        <v>7</v>
      </c>
      <c r="D14" s="54">
        <v>1</v>
      </c>
      <c r="E14" s="54">
        <v>105</v>
      </c>
      <c r="F14" s="54">
        <v>6</v>
      </c>
      <c r="G14" s="54">
        <v>5</v>
      </c>
      <c r="H14" s="54">
        <v>57</v>
      </c>
      <c r="I14" s="54">
        <v>281</v>
      </c>
      <c r="J14" s="54">
        <v>71</v>
      </c>
      <c r="K14" s="54">
        <v>79</v>
      </c>
      <c r="L14" s="54">
        <v>92</v>
      </c>
      <c r="M14" s="54">
        <v>54</v>
      </c>
      <c r="N14" s="54">
        <v>37</v>
      </c>
      <c r="O14" s="54">
        <v>123</v>
      </c>
      <c r="P14" s="54">
        <v>138</v>
      </c>
      <c r="Q14" s="54">
        <v>61</v>
      </c>
      <c r="R14" s="54">
        <v>52</v>
      </c>
      <c r="S14" s="54">
        <v>19</v>
      </c>
      <c r="T14" s="54">
        <v>35</v>
      </c>
      <c r="U14" s="54">
        <v>34</v>
      </c>
      <c r="V14" s="54">
        <v>0</v>
      </c>
      <c r="W14" s="54">
        <v>1</v>
      </c>
      <c r="X14" s="69">
        <v>230</v>
      </c>
    </row>
    <row r="15" spans="1:24" ht="15.95" customHeight="1" x14ac:dyDescent="0.2">
      <c r="A15" s="98" t="s">
        <v>6</v>
      </c>
      <c r="B15" s="100">
        <v>2511</v>
      </c>
      <c r="C15" s="53">
        <v>5</v>
      </c>
      <c r="D15" s="54">
        <v>0</v>
      </c>
      <c r="E15" s="54">
        <v>127</v>
      </c>
      <c r="F15" s="54">
        <v>11</v>
      </c>
      <c r="G15" s="54">
        <v>11</v>
      </c>
      <c r="H15" s="54">
        <v>77</v>
      </c>
      <c r="I15" s="54">
        <v>428</v>
      </c>
      <c r="J15" s="54">
        <v>79</v>
      </c>
      <c r="K15" s="54">
        <v>122</v>
      </c>
      <c r="L15" s="54">
        <v>134</v>
      </c>
      <c r="M15" s="54">
        <v>79</v>
      </c>
      <c r="N15" s="54">
        <v>44</v>
      </c>
      <c r="O15" s="54">
        <v>195</v>
      </c>
      <c r="P15" s="54">
        <v>224</v>
      </c>
      <c r="Q15" s="54">
        <v>119</v>
      </c>
      <c r="R15" s="54">
        <v>74</v>
      </c>
      <c r="S15" s="54">
        <v>48</v>
      </c>
      <c r="T15" s="54">
        <v>55</v>
      </c>
      <c r="U15" s="54">
        <v>40</v>
      </c>
      <c r="V15" s="54">
        <v>0</v>
      </c>
      <c r="W15" s="54">
        <v>2</v>
      </c>
      <c r="X15" s="69">
        <v>637</v>
      </c>
    </row>
    <row r="16" spans="1:24" ht="15.95" customHeight="1" x14ac:dyDescent="0.2">
      <c r="A16" s="98" t="s">
        <v>7</v>
      </c>
      <c r="B16" s="100">
        <v>3971</v>
      </c>
      <c r="C16" s="53">
        <v>8</v>
      </c>
      <c r="D16" s="54">
        <v>2</v>
      </c>
      <c r="E16" s="54">
        <v>188</v>
      </c>
      <c r="F16" s="54">
        <v>28</v>
      </c>
      <c r="G16" s="54">
        <v>19</v>
      </c>
      <c r="H16" s="54">
        <v>152</v>
      </c>
      <c r="I16" s="54">
        <v>843</v>
      </c>
      <c r="J16" s="54">
        <v>164</v>
      </c>
      <c r="K16" s="54">
        <v>201</v>
      </c>
      <c r="L16" s="54">
        <v>218</v>
      </c>
      <c r="M16" s="54">
        <v>133</v>
      </c>
      <c r="N16" s="54">
        <v>113</v>
      </c>
      <c r="O16" s="54">
        <v>302</v>
      </c>
      <c r="P16" s="54">
        <v>436</v>
      </c>
      <c r="Q16" s="54">
        <v>174</v>
      </c>
      <c r="R16" s="54">
        <v>87</v>
      </c>
      <c r="S16" s="54">
        <v>90</v>
      </c>
      <c r="T16" s="54">
        <v>72</v>
      </c>
      <c r="U16" s="54">
        <v>74</v>
      </c>
      <c r="V16" s="54">
        <v>0</v>
      </c>
      <c r="W16" s="54">
        <v>1</v>
      </c>
      <c r="X16" s="69">
        <v>666</v>
      </c>
    </row>
    <row r="17" spans="1:24" ht="15.95" customHeight="1" x14ac:dyDescent="0.2">
      <c r="A17" s="98" t="s">
        <v>8</v>
      </c>
      <c r="B17" s="100">
        <v>2906</v>
      </c>
      <c r="C17" s="53">
        <v>68</v>
      </c>
      <c r="D17" s="54">
        <v>9</v>
      </c>
      <c r="E17" s="54">
        <v>483</v>
      </c>
      <c r="F17" s="54">
        <v>4</v>
      </c>
      <c r="G17" s="54">
        <v>15</v>
      </c>
      <c r="H17" s="54">
        <v>164</v>
      </c>
      <c r="I17" s="54">
        <v>466</v>
      </c>
      <c r="J17" s="54">
        <v>100</v>
      </c>
      <c r="K17" s="54">
        <v>171</v>
      </c>
      <c r="L17" s="54">
        <v>44</v>
      </c>
      <c r="M17" s="54">
        <v>37</v>
      </c>
      <c r="N17" s="54">
        <v>46</v>
      </c>
      <c r="O17" s="54">
        <v>182</v>
      </c>
      <c r="P17" s="54">
        <v>307</v>
      </c>
      <c r="Q17" s="54">
        <v>140</v>
      </c>
      <c r="R17" s="54">
        <v>58</v>
      </c>
      <c r="S17" s="54">
        <v>67</v>
      </c>
      <c r="T17" s="54">
        <v>23</v>
      </c>
      <c r="U17" s="54">
        <v>64</v>
      </c>
      <c r="V17" s="54">
        <v>0</v>
      </c>
      <c r="W17" s="54">
        <v>0</v>
      </c>
      <c r="X17" s="69">
        <v>458</v>
      </c>
    </row>
    <row r="18" spans="1:24" ht="15.95" customHeight="1" x14ac:dyDescent="0.2">
      <c r="A18" s="98" t="s">
        <v>9</v>
      </c>
      <c r="B18" s="100">
        <v>2239</v>
      </c>
      <c r="C18" s="53">
        <v>43</v>
      </c>
      <c r="D18" s="54">
        <v>1</v>
      </c>
      <c r="E18" s="54">
        <v>235</v>
      </c>
      <c r="F18" s="54">
        <v>5</v>
      </c>
      <c r="G18" s="54">
        <v>10</v>
      </c>
      <c r="H18" s="54">
        <v>115</v>
      </c>
      <c r="I18" s="54">
        <v>456</v>
      </c>
      <c r="J18" s="54">
        <v>74</v>
      </c>
      <c r="K18" s="54">
        <v>109</v>
      </c>
      <c r="L18" s="54">
        <v>59</v>
      </c>
      <c r="M18" s="54">
        <v>33</v>
      </c>
      <c r="N18" s="54">
        <v>51</v>
      </c>
      <c r="O18" s="54">
        <v>108</v>
      </c>
      <c r="P18" s="54">
        <v>168</v>
      </c>
      <c r="Q18" s="54">
        <v>125</v>
      </c>
      <c r="R18" s="54">
        <v>41</v>
      </c>
      <c r="S18" s="54">
        <v>38</v>
      </c>
      <c r="T18" s="54">
        <v>21</v>
      </c>
      <c r="U18" s="54">
        <v>27</v>
      </c>
      <c r="V18" s="54">
        <v>0</v>
      </c>
      <c r="W18" s="54">
        <v>1</v>
      </c>
      <c r="X18" s="69">
        <v>519</v>
      </c>
    </row>
    <row r="19" spans="1:24" ht="15.95" customHeight="1" x14ac:dyDescent="0.2">
      <c r="A19" s="98" t="s">
        <v>10</v>
      </c>
      <c r="B19" s="101">
        <v>1808</v>
      </c>
      <c r="C19" s="55">
        <v>18</v>
      </c>
      <c r="D19" s="56">
        <v>3</v>
      </c>
      <c r="E19" s="56">
        <v>159</v>
      </c>
      <c r="F19" s="56">
        <v>7</v>
      </c>
      <c r="G19" s="56">
        <v>12</v>
      </c>
      <c r="H19" s="56">
        <v>96</v>
      </c>
      <c r="I19" s="56">
        <v>412</v>
      </c>
      <c r="J19" s="56">
        <v>92</v>
      </c>
      <c r="K19" s="56">
        <v>100</v>
      </c>
      <c r="L19" s="56">
        <v>73</v>
      </c>
      <c r="M19" s="56">
        <v>52</v>
      </c>
      <c r="N19" s="56">
        <v>34</v>
      </c>
      <c r="O19" s="56">
        <v>119</v>
      </c>
      <c r="P19" s="56">
        <v>152</v>
      </c>
      <c r="Q19" s="56">
        <v>67</v>
      </c>
      <c r="R19" s="56">
        <v>37</v>
      </c>
      <c r="S19" s="56">
        <v>38</v>
      </c>
      <c r="T19" s="56">
        <v>14</v>
      </c>
      <c r="U19" s="56">
        <v>25</v>
      </c>
      <c r="V19" s="56">
        <v>0</v>
      </c>
      <c r="W19" s="56">
        <v>1</v>
      </c>
      <c r="X19" s="70">
        <v>297</v>
      </c>
    </row>
    <row r="20" spans="1:24" ht="15.95" customHeight="1" x14ac:dyDescent="0.2">
      <c r="A20" s="102" t="s">
        <v>11</v>
      </c>
      <c r="B20" s="103">
        <v>19171</v>
      </c>
      <c r="C20" s="71">
        <v>159</v>
      </c>
      <c r="D20" s="58">
        <v>18</v>
      </c>
      <c r="E20" s="58">
        <v>1514</v>
      </c>
      <c r="F20" s="58">
        <v>92</v>
      </c>
      <c r="G20" s="58">
        <v>92</v>
      </c>
      <c r="H20" s="58">
        <v>827</v>
      </c>
      <c r="I20" s="58">
        <v>3649</v>
      </c>
      <c r="J20" s="58">
        <v>748</v>
      </c>
      <c r="K20" s="58">
        <v>971</v>
      </c>
      <c r="L20" s="58">
        <v>822</v>
      </c>
      <c r="M20" s="58">
        <v>543</v>
      </c>
      <c r="N20" s="58">
        <v>420</v>
      </c>
      <c r="O20" s="58">
        <v>1341</v>
      </c>
      <c r="P20" s="58">
        <v>1829</v>
      </c>
      <c r="Q20" s="58">
        <v>862</v>
      </c>
      <c r="R20" s="58">
        <v>448</v>
      </c>
      <c r="S20" s="58">
        <v>380</v>
      </c>
      <c r="T20" s="58">
        <v>290</v>
      </c>
      <c r="U20" s="58">
        <v>334</v>
      </c>
      <c r="V20" s="58">
        <v>0</v>
      </c>
      <c r="W20" s="58">
        <v>10</v>
      </c>
      <c r="X20" s="72">
        <v>3822</v>
      </c>
    </row>
    <row r="21" spans="1:24" ht="15.95" customHeight="1" x14ac:dyDescent="0.2">
      <c r="A21" s="98" t="s">
        <v>12</v>
      </c>
      <c r="B21" s="104">
        <v>7901</v>
      </c>
      <c r="C21" s="53">
        <v>287</v>
      </c>
      <c r="D21" s="54">
        <v>4</v>
      </c>
      <c r="E21" s="54">
        <v>1270</v>
      </c>
      <c r="F21" s="54">
        <v>11</v>
      </c>
      <c r="G21" s="54">
        <v>38</v>
      </c>
      <c r="H21" s="54">
        <v>831</v>
      </c>
      <c r="I21" s="54">
        <v>1142</v>
      </c>
      <c r="J21" s="54">
        <v>252</v>
      </c>
      <c r="K21" s="54">
        <v>376</v>
      </c>
      <c r="L21" s="54">
        <v>69</v>
      </c>
      <c r="M21" s="54">
        <v>65</v>
      </c>
      <c r="N21" s="54">
        <v>191</v>
      </c>
      <c r="O21" s="54">
        <v>256</v>
      </c>
      <c r="P21" s="54">
        <v>608</v>
      </c>
      <c r="Q21" s="54">
        <v>503</v>
      </c>
      <c r="R21" s="54">
        <v>89</v>
      </c>
      <c r="S21" s="54">
        <v>128</v>
      </c>
      <c r="T21" s="54">
        <v>69</v>
      </c>
      <c r="U21" s="54">
        <v>132</v>
      </c>
      <c r="V21" s="54">
        <v>0</v>
      </c>
      <c r="W21" s="54">
        <v>2</v>
      </c>
      <c r="X21" s="69">
        <v>1578</v>
      </c>
    </row>
    <row r="22" spans="1:24" ht="15.95" customHeight="1" x14ac:dyDescent="0.2">
      <c r="A22" s="98" t="s">
        <v>13</v>
      </c>
      <c r="B22" s="100">
        <v>3391</v>
      </c>
      <c r="C22" s="53">
        <v>90</v>
      </c>
      <c r="D22" s="54">
        <v>3</v>
      </c>
      <c r="E22" s="54">
        <v>680</v>
      </c>
      <c r="F22" s="54">
        <v>5</v>
      </c>
      <c r="G22" s="54">
        <v>13</v>
      </c>
      <c r="H22" s="54">
        <v>253</v>
      </c>
      <c r="I22" s="54">
        <v>479</v>
      </c>
      <c r="J22" s="54">
        <v>165</v>
      </c>
      <c r="K22" s="54">
        <v>124</v>
      </c>
      <c r="L22" s="54">
        <v>32</v>
      </c>
      <c r="M22" s="54">
        <v>26</v>
      </c>
      <c r="N22" s="54">
        <v>33</v>
      </c>
      <c r="O22" s="54">
        <v>152</v>
      </c>
      <c r="P22" s="54">
        <v>393</v>
      </c>
      <c r="Q22" s="54">
        <v>197</v>
      </c>
      <c r="R22" s="54">
        <v>53</v>
      </c>
      <c r="S22" s="54">
        <v>61</v>
      </c>
      <c r="T22" s="54">
        <v>29</v>
      </c>
      <c r="U22" s="54">
        <v>50</v>
      </c>
      <c r="V22" s="54">
        <v>0</v>
      </c>
      <c r="W22" s="54">
        <v>0</v>
      </c>
      <c r="X22" s="69">
        <v>553</v>
      </c>
    </row>
    <row r="23" spans="1:24" ht="15.95" customHeight="1" x14ac:dyDescent="0.2">
      <c r="A23" s="98" t="s">
        <v>14</v>
      </c>
      <c r="B23" s="100">
        <v>2307</v>
      </c>
      <c r="C23" s="53">
        <v>52</v>
      </c>
      <c r="D23" s="54">
        <v>1</v>
      </c>
      <c r="E23" s="54">
        <v>521</v>
      </c>
      <c r="F23" s="54">
        <v>5</v>
      </c>
      <c r="G23" s="54">
        <v>20</v>
      </c>
      <c r="H23" s="54">
        <v>202</v>
      </c>
      <c r="I23" s="54">
        <v>267</v>
      </c>
      <c r="J23" s="54">
        <v>75</v>
      </c>
      <c r="K23" s="54">
        <v>120</v>
      </c>
      <c r="L23" s="54">
        <v>21</v>
      </c>
      <c r="M23" s="54">
        <v>17</v>
      </c>
      <c r="N23" s="54">
        <v>12</v>
      </c>
      <c r="O23" s="54">
        <v>60</v>
      </c>
      <c r="P23" s="54">
        <v>232</v>
      </c>
      <c r="Q23" s="54">
        <v>108</v>
      </c>
      <c r="R23" s="54">
        <v>61</v>
      </c>
      <c r="S23" s="54">
        <v>29</v>
      </c>
      <c r="T23" s="54">
        <v>19</v>
      </c>
      <c r="U23" s="54">
        <v>51</v>
      </c>
      <c r="V23" s="54">
        <v>0</v>
      </c>
      <c r="W23" s="54">
        <v>0</v>
      </c>
      <c r="X23" s="69">
        <v>434</v>
      </c>
    </row>
    <row r="24" spans="1:24" ht="15.95" customHeight="1" x14ac:dyDescent="0.2">
      <c r="A24" s="98" t="s">
        <v>15</v>
      </c>
      <c r="B24" s="100">
        <v>2943</v>
      </c>
      <c r="C24" s="53">
        <v>82</v>
      </c>
      <c r="D24" s="54">
        <v>2</v>
      </c>
      <c r="E24" s="54">
        <v>516</v>
      </c>
      <c r="F24" s="54">
        <v>10</v>
      </c>
      <c r="G24" s="54">
        <v>21</v>
      </c>
      <c r="H24" s="54">
        <v>218</v>
      </c>
      <c r="I24" s="54">
        <v>469</v>
      </c>
      <c r="J24" s="54">
        <v>85</v>
      </c>
      <c r="K24" s="54">
        <v>172</v>
      </c>
      <c r="L24" s="54">
        <v>30</v>
      </c>
      <c r="M24" s="54">
        <v>24</v>
      </c>
      <c r="N24" s="54">
        <v>33</v>
      </c>
      <c r="O24" s="54">
        <v>97</v>
      </c>
      <c r="P24" s="54">
        <v>209</v>
      </c>
      <c r="Q24" s="54">
        <v>122</v>
      </c>
      <c r="R24" s="54">
        <v>51</v>
      </c>
      <c r="S24" s="54">
        <v>102</v>
      </c>
      <c r="T24" s="54">
        <v>39</v>
      </c>
      <c r="U24" s="54">
        <v>72</v>
      </c>
      <c r="V24" s="54">
        <v>0</v>
      </c>
      <c r="W24" s="54">
        <v>0</v>
      </c>
      <c r="X24" s="69">
        <v>589</v>
      </c>
    </row>
    <row r="25" spans="1:24" ht="15.95" customHeight="1" x14ac:dyDescent="0.2">
      <c r="A25" s="98" t="s">
        <v>16</v>
      </c>
      <c r="B25" s="100">
        <v>3960</v>
      </c>
      <c r="C25" s="53">
        <v>148</v>
      </c>
      <c r="D25" s="54">
        <v>19</v>
      </c>
      <c r="E25" s="54">
        <v>860</v>
      </c>
      <c r="F25" s="54">
        <v>13</v>
      </c>
      <c r="G25" s="54">
        <v>17</v>
      </c>
      <c r="H25" s="54">
        <v>403</v>
      </c>
      <c r="I25" s="54">
        <v>509</v>
      </c>
      <c r="J25" s="54">
        <v>134</v>
      </c>
      <c r="K25" s="54">
        <v>183</v>
      </c>
      <c r="L25" s="54">
        <v>18</v>
      </c>
      <c r="M25" s="54">
        <v>18</v>
      </c>
      <c r="N25" s="54">
        <v>43</v>
      </c>
      <c r="O25" s="54">
        <v>112</v>
      </c>
      <c r="P25" s="54">
        <v>328</v>
      </c>
      <c r="Q25" s="54">
        <v>286</v>
      </c>
      <c r="R25" s="54">
        <v>57</v>
      </c>
      <c r="S25" s="54">
        <v>52</v>
      </c>
      <c r="T25" s="54">
        <v>47</v>
      </c>
      <c r="U25" s="54">
        <v>67</v>
      </c>
      <c r="V25" s="54">
        <v>0</v>
      </c>
      <c r="W25" s="54">
        <v>0</v>
      </c>
      <c r="X25" s="69">
        <v>646</v>
      </c>
    </row>
    <row r="26" spans="1:24" ht="15.95" customHeight="1" x14ac:dyDescent="0.2">
      <c r="A26" s="98" t="s">
        <v>17</v>
      </c>
      <c r="B26" s="100">
        <v>2206</v>
      </c>
      <c r="C26" s="53">
        <v>58</v>
      </c>
      <c r="D26" s="54">
        <v>18</v>
      </c>
      <c r="E26" s="54">
        <v>537</v>
      </c>
      <c r="F26" s="54">
        <v>5</v>
      </c>
      <c r="G26" s="54">
        <v>24</v>
      </c>
      <c r="H26" s="54">
        <v>174</v>
      </c>
      <c r="I26" s="54">
        <v>273</v>
      </c>
      <c r="J26" s="54">
        <v>49</v>
      </c>
      <c r="K26" s="54">
        <v>119</v>
      </c>
      <c r="L26" s="54">
        <v>14</v>
      </c>
      <c r="M26" s="54">
        <v>10</v>
      </c>
      <c r="N26" s="54">
        <v>37</v>
      </c>
      <c r="O26" s="54">
        <v>59</v>
      </c>
      <c r="P26" s="54">
        <v>129</v>
      </c>
      <c r="Q26" s="54">
        <v>133</v>
      </c>
      <c r="R26" s="54">
        <v>27</v>
      </c>
      <c r="S26" s="54">
        <v>45</v>
      </c>
      <c r="T26" s="54">
        <v>12</v>
      </c>
      <c r="U26" s="54">
        <v>21</v>
      </c>
      <c r="V26" s="54">
        <v>0</v>
      </c>
      <c r="W26" s="54">
        <v>0</v>
      </c>
      <c r="X26" s="69">
        <v>462</v>
      </c>
    </row>
    <row r="27" spans="1:24" ht="15.95" customHeight="1" x14ac:dyDescent="0.2">
      <c r="A27" s="105" t="s">
        <v>18</v>
      </c>
      <c r="B27" s="101">
        <v>5235</v>
      </c>
      <c r="C27" s="55">
        <v>110</v>
      </c>
      <c r="D27" s="56">
        <v>6</v>
      </c>
      <c r="E27" s="56">
        <v>838</v>
      </c>
      <c r="F27" s="56">
        <v>40</v>
      </c>
      <c r="G27" s="56">
        <v>58</v>
      </c>
      <c r="H27" s="56">
        <v>316</v>
      </c>
      <c r="I27" s="56">
        <v>886</v>
      </c>
      <c r="J27" s="56">
        <v>223</v>
      </c>
      <c r="K27" s="56">
        <v>295</v>
      </c>
      <c r="L27" s="56">
        <v>63</v>
      </c>
      <c r="M27" s="56">
        <v>74</v>
      </c>
      <c r="N27" s="56">
        <v>97</v>
      </c>
      <c r="O27" s="56">
        <v>220</v>
      </c>
      <c r="P27" s="56">
        <v>621</v>
      </c>
      <c r="Q27" s="56">
        <v>232</v>
      </c>
      <c r="R27" s="56">
        <v>149</v>
      </c>
      <c r="S27" s="56">
        <v>83</v>
      </c>
      <c r="T27" s="56">
        <v>63</v>
      </c>
      <c r="U27" s="56">
        <v>121</v>
      </c>
      <c r="V27" s="56">
        <v>0</v>
      </c>
      <c r="W27" s="56">
        <v>0</v>
      </c>
      <c r="X27" s="70">
        <v>740</v>
      </c>
    </row>
    <row r="28" spans="1:24" ht="15.95" customHeight="1" x14ac:dyDescent="0.2">
      <c r="A28" s="106" t="s">
        <v>19</v>
      </c>
      <c r="B28" s="103">
        <v>27943</v>
      </c>
      <c r="C28" s="71">
        <v>827</v>
      </c>
      <c r="D28" s="58">
        <v>53</v>
      </c>
      <c r="E28" s="58">
        <v>5222</v>
      </c>
      <c r="F28" s="58">
        <v>89</v>
      </c>
      <c r="G28" s="58">
        <v>191</v>
      </c>
      <c r="H28" s="58">
        <v>2397</v>
      </c>
      <c r="I28" s="58">
        <v>4025</v>
      </c>
      <c r="J28" s="58">
        <v>983</v>
      </c>
      <c r="K28" s="58">
        <v>1389</v>
      </c>
      <c r="L28" s="58">
        <v>247</v>
      </c>
      <c r="M28" s="58">
        <v>234</v>
      </c>
      <c r="N28" s="58">
        <v>446</v>
      </c>
      <c r="O28" s="58">
        <v>956</v>
      </c>
      <c r="P28" s="58">
        <v>2520</v>
      </c>
      <c r="Q28" s="58">
        <v>1581</v>
      </c>
      <c r="R28" s="58">
        <v>487</v>
      </c>
      <c r="S28" s="58">
        <v>500</v>
      </c>
      <c r="T28" s="58">
        <v>278</v>
      </c>
      <c r="U28" s="58">
        <v>514</v>
      </c>
      <c r="V28" s="58">
        <v>0</v>
      </c>
      <c r="W28" s="58">
        <v>2</v>
      </c>
      <c r="X28" s="72">
        <v>5002</v>
      </c>
    </row>
    <row r="29" spans="1:24" ht="15.95" customHeight="1" x14ac:dyDescent="0.2">
      <c r="A29" s="98" t="s">
        <v>20</v>
      </c>
      <c r="B29" s="104">
        <v>2006</v>
      </c>
      <c r="C29" s="53">
        <v>122</v>
      </c>
      <c r="D29" s="54">
        <v>1</v>
      </c>
      <c r="E29" s="54">
        <v>500</v>
      </c>
      <c r="F29" s="54">
        <v>1</v>
      </c>
      <c r="G29" s="54">
        <v>3</v>
      </c>
      <c r="H29" s="54">
        <v>186</v>
      </c>
      <c r="I29" s="54">
        <v>310</v>
      </c>
      <c r="J29" s="54">
        <v>52</v>
      </c>
      <c r="K29" s="54">
        <v>85</v>
      </c>
      <c r="L29" s="54">
        <v>7</v>
      </c>
      <c r="M29" s="54">
        <v>7</v>
      </c>
      <c r="N29" s="54">
        <v>20</v>
      </c>
      <c r="O29" s="54">
        <v>51</v>
      </c>
      <c r="P29" s="54">
        <v>122</v>
      </c>
      <c r="Q29" s="54">
        <v>125</v>
      </c>
      <c r="R29" s="54">
        <v>28</v>
      </c>
      <c r="S29" s="54">
        <v>30</v>
      </c>
      <c r="T29" s="54">
        <v>18</v>
      </c>
      <c r="U29" s="54">
        <v>17</v>
      </c>
      <c r="V29" s="54">
        <v>0</v>
      </c>
      <c r="W29" s="54">
        <v>0</v>
      </c>
      <c r="X29" s="69">
        <v>321</v>
      </c>
    </row>
    <row r="30" spans="1:24" ht="15.95" customHeight="1" x14ac:dyDescent="0.2">
      <c r="A30" s="98" t="s">
        <v>21</v>
      </c>
      <c r="B30" s="100">
        <v>2631</v>
      </c>
      <c r="C30" s="53">
        <v>47</v>
      </c>
      <c r="D30" s="54">
        <v>0</v>
      </c>
      <c r="E30" s="54">
        <v>833</v>
      </c>
      <c r="F30" s="54">
        <v>6</v>
      </c>
      <c r="G30" s="54">
        <v>22</v>
      </c>
      <c r="H30" s="54">
        <v>193</v>
      </c>
      <c r="I30" s="54">
        <v>466</v>
      </c>
      <c r="J30" s="54">
        <v>49</v>
      </c>
      <c r="K30" s="54">
        <v>106</v>
      </c>
      <c r="L30" s="54">
        <v>21</v>
      </c>
      <c r="M30" s="54">
        <v>21</v>
      </c>
      <c r="N30" s="54">
        <v>31</v>
      </c>
      <c r="O30" s="54">
        <v>91</v>
      </c>
      <c r="P30" s="54">
        <v>172</v>
      </c>
      <c r="Q30" s="54">
        <v>71</v>
      </c>
      <c r="R30" s="54">
        <v>41</v>
      </c>
      <c r="S30" s="54">
        <v>47</v>
      </c>
      <c r="T30" s="54">
        <v>18</v>
      </c>
      <c r="U30" s="54">
        <v>31</v>
      </c>
      <c r="V30" s="54">
        <v>0</v>
      </c>
      <c r="W30" s="54">
        <v>0</v>
      </c>
      <c r="X30" s="69">
        <v>365</v>
      </c>
    </row>
    <row r="31" spans="1:24" ht="15.95" customHeight="1" x14ac:dyDescent="0.2">
      <c r="A31" s="98" t="s">
        <v>22</v>
      </c>
      <c r="B31" s="100">
        <v>1086</v>
      </c>
      <c r="C31" s="53">
        <v>37</v>
      </c>
      <c r="D31" s="54">
        <v>0</v>
      </c>
      <c r="E31" s="54">
        <v>335</v>
      </c>
      <c r="F31" s="54">
        <v>2</v>
      </c>
      <c r="G31" s="54">
        <v>9</v>
      </c>
      <c r="H31" s="54">
        <v>70</v>
      </c>
      <c r="I31" s="54">
        <v>156</v>
      </c>
      <c r="J31" s="54">
        <v>30</v>
      </c>
      <c r="K31" s="54">
        <v>58</v>
      </c>
      <c r="L31" s="54">
        <v>9</v>
      </c>
      <c r="M31" s="54">
        <v>11</v>
      </c>
      <c r="N31" s="54">
        <v>12</v>
      </c>
      <c r="O31" s="54">
        <v>23</v>
      </c>
      <c r="P31" s="54">
        <v>52</v>
      </c>
      <c r="Q31" s="54">
        <v>58</v>
      </c>
      <c r="R31" s="54">
        <v>18</v>
      </c>
      <c r="S31" s="54">
        <v>18</v>
      </c>
      <c r="T31" s="54">
        <v>6</v>
      </c>
      <c r="U31" s="54">
        <v>18</v>
      </c>
      <c r="V31" s="54">
        <v>0</v>
      </c>
      <c r="W31" s="54">
        <v>0</v>
      </c>
      <c r="X31" s="69">
        <v>164</v>
      </c>
    </row>
    <row r="32" spans="1:24" ht="15.95" customHeight="1" x14ac:dyDescent="0.2">
      <c r="A32" s="98" t="s">
        <v>23</v>
      </c>
      <c r="B32" s="100">
        <v>2574</v>
      </c>
      <c r="C32" s="53">
        <v>59</v>
      </c>
      <c r="D32" s="54">
        <v>6</v>
      </c>
      <c r="E32" s="54">
        <v>691</v>
      </c>
      <c r="F32" s="54">
        <v>12</v>
      </c>
      <c r="G32" s="54">
        <v>34</v>
      </c>
      <c r="H32" s="54">
        <v>172</v>
      </c>
      <c r="I32" s="54">
        <v>432</v>
      </c>
      <c r="J32" s="54">
        <v>72</v>
      </c>
      <c r="K32" s="54">
        <v>77</v>
      </c>
      <c r="L32" s="54">
        <v>27</v>
      </c>
      <c r="M32" s="54">
        <v>21</v>
      </c>
      <c r="N32" s="54">
        <v>12</v>
      </c>
      <c r="O32" s="54">
        <v>71</v>
      </c>
      <c r="P32" s="54">
        <v>221</v>
      </c>
      <c r="Q32" s="54">
        <v>135</v>
      </c>
      <c r="R32" s="54">
        <v>28</v>
      </c>
      <c r="S32" s="54">
        <v>34</v>
      </c>
      <c r="T32" s="54">
        <v>12</v>
      </c>
      <c r="U32" s="54">
        <v>26</v>
      </c>
      <c r="V32" s="54">
        <v>0</v>
      </c>
      <c r="W32" s="54">
        <v>0</v>
      </c>
      <c r="X32" s="69">
        <v>432</v>
      </c>
    </row>
    <row r="33" spans="1:24" ht="15.95" customHeight="1" x14ac:dyDescent="0.2">
      <c r="A33" s="98" t="s">
        <v>24</v>
      </c>
      <c r="B33" s="100">
        <v>3433</v>
      </c>
      <c r="C33" s="53">
        <v>147</v>
      </c>
      <c r="D33" s="54">
        <v>8</v>
      </c>
      <c r="E33" s="54">
        <v>888</v>
      </c>
      <c r="F33" s="54">
        <v>24</v>
      </c>
      <c r="G33" s="54">
        <v>16</v>
      </c>
      <c r="H33" s="54">
        <v>335</v>
      </c>
      <c r="I33" s="54">
        <v>640</v>
      </c>
      <c r="J33" s="54">
        <v>99</v>
      </c>
      <c r="K33" s="54">
        <v>129</v>
      </c>
      <c r="L33" s="54">
        <v>21</v>
      </c>
      <c r="M33" s="54">
        <v>19</v>
      </c>
      <c r="N33" s="54">
        <v>26</v>
      </c>
      <c r="O33" s="54">
        <v>83</v>
      </c>
      <c r="P33" s="54">
        <v>146</v>
      </c>
      <c r="Q33" s="54">
        <v>163</v>
      </c>
      <c r="R33" s="54">
        <v>31</v>
      </c>
      <c r="S33" s="54">
        <v>49</v>
      </c>
      <c r="T33" s="54">
        <v>22</v>
      </c>
      <c r="U33" s="54">
        <v>46</v>
      </c>
      <c r="V33" s="54">
        <v>0</v>
      </c>
      <c r="W33" s="54">
        <v>0</v>
      </c>
      <c r="X33" s="69">
        <v>541</v>
      </c>
    </row>
    <row r="34" spans="1:24" ht="15.95" customHeight="1" x14ac:dyDescent="0.2">
      <c r="A34" s="98" t="s">
        <v>25</v>
      </c>
      <c r="B34" s="100">
        <v>4113</v>
      </c>
      <c r="C34" s="53">
        <v>104</v>
      </c>
      <c r="D34" s="54">
        <v>0</v>
      </c>
      <c r="E34" s="54">
        <v>886</v>
      </c>
      <c r="F34" s="54">
        <v>16</v>
      </c>
      <c r="G34" s="54">
        <v>35</v>
      </c>
      <c r="H34" s="54">
        <v>547</v>
      </c>
      <c r="I34" s="54">
        <v>681</v>
      </c>
      <c r="J34" s="54">
        <v>94</v>
      </c>
      <c r="K34" s="54">
        <v>164</v>
      </c>
      <c r="L34" s="54">
        <v>25</v>
      </c>
      <c r="M34" s="54">
        <v>22</v>
      </c>
      <c r="N34" s="54">
        <v>62</v>
      </c>
      <c r="O34" s="54">
        <v>87</v>
      </c>
      <c r="P34" s="54">
        <v>265</v>
      </c>
      <c r="Q34" s="54">
        <v>203</v>
      </c>
      <c r="R34" s="54">
        <v>69</v>
      </c>
      <c r="S34" s="54">
        <v>93</v>
      </c>
      <c r="T34" s="54">
        <v>42</v>
      </c>
      <c r="U34" s="54">
        <v>72</v>
      </c>
      <c r="V34" s="54">
        <v>1</v>
      </c>
      <c r="W34" s="54">
        <v>0</v>
      </c>
      <c r="X34" s="69">
        <v>645</v>
      </c>
    </row>
    <row r="35" spans="1:24" ht="15.95" customHeight="1" x14ac:dyDescent="0.2">
      <c r="A35" s="98" t="s">
        <v>26</v>
      </c>
      <c r="B35" s="100">
        <v>9378</v>
      </c>
      <c r="C35" s="53">
        <v>239</v>
      </c>
      <c r="D35" s="54">
        <v>236</v>
      </c>
      <c r="E35" s="54">
        <v>1938</v>
      </c>
      <c r="F35" s="54">
        <v>83</v>
      </c>
      <c r="G35" s="54">
        <v>86</v>
      </c>
      <c r="H35" s="54">
        <v>826</v>
      </c>
      <c r="I35" s="54">
        <v>1773</v>
      </c>
      <c r="J35" s="54">
        <v>207</v>
      </c>
      <c r="K35" s="54">
        <v>463</v>
      </c>
      <c r="L35" s="54">
        <v>87</v>
      </c>
      <c r="M35" s="54">
        <v>55</v>
      </c>
      <c r="N35" s="54">
        <v>88</v>
      </c>
      <c r="O35" s="54">
        <v>244</v>
      </c>
      <c r="P35" s="54">
        <v>489</v>
      </c>
      <c r="Q35" s="54">
        <v>390</v>
      </c>
      <c r="R35" s="54">
        <v>162</v>
      </c>
      <c r="S35" s="54">
        <v>121</v>
      </c>
      <c r="T35" s="54">
        <v>130</v>
      </c>
      <c r="U35" s="54">
        <v>164</v>
      </c>
      <c r="V35" s="54">
        <v>0</v>
      </c>
      <c r="W35" s="54">
        <v>0</v>
      </c>
      <c r="X35" s="69">
        <v>1597</v>
      </c>
    </row>
    <row r="36" spans="1:24" ht="15.95" customHeight="1" x14ac:dyDescent="0.2">
      <c r="A36" s="98" t="s">
        <v>27</v>
      </c>
      <c r="B36" s="100">
        <v>1656</v>
      </c>
      <c r="C36" s="53">
        <v>54</v>
      </c>
      <c r="D36" s="54">
        <v>1</v>
      </c>
      <c r="E36" s="54">
        <v>474</v>
      </c>
      <c r="F36" s="54">
        <v>4</v>
      </c>
      <c r="G36" s="54">
        <v>21</v>
      </c>
      <c r="H36" s="54">
        <v>107</v>
      </c>
      <c r="I36" s="54">
        <v>271</v>
      </c>
      <c r="J36" s="54">
        <v>50</v>
      </c>
      <c r="K36" s="54">
        <v>68</v>
      </c>
      <c r="L36" s="54">
        <v>9</v>
      </c>
      <c r="M36" s="54">
        <v>7</v>
      </c>
      <c r="N36" s="54">
        <v>26</v>
      </c>
      <c r="O36" s="54">
        <v>49</v>
      </c>
      <c r="P36" s="54">
        <v>81</v>
      </c>
      <c r="Q36" s="54">
        <v>92</v>
      </c>
      <c r="R36" s="54">
        <v>33</v>
      </c>
      <c r="S36" s="54">
        <v>37</v>
      </c>
      <c r="T36" s="54">
        <v>9</v>
      </c>
      <c r="U36" s="54">
        <v>32</v>
      </c>
      <c r="V36" s="54">
        <v>0</v>
      </c>
      <c r="W36" s="54">
        <v>0</v>
      </c>
      <c r="X36" s="69">
        <v>231</v>
      </c>
    </row>
    <row r="37" spans="1:24" ht="15.95" customHeight="1" x14ac:dyDescent="0.2">
      <c r="A37" s="105" t="s">
        <v>28</v>
      </c>
      <c r="B37" s="101">
        <v>4921</v>
      </c>
      <c r="C37" s="55">
        <v>116</v>
      </c>
      <c r="D37" s="56">
        <v>1</v>
      </c>
      <c r="E37" s="56">
        <v>951</v>
      </c>
      <c r="F37" s="56">
        <v>14</v>
      </c>
      <c r="G37" s="56">
        <v>25</v>
      </c>
      <c r="H37" s="56">
        <v>360</v>
      </c>
      <c r="I37" s="56">
        <v>959</v>
      </c>
      <c r="J37" s="56">
        <v>138</v>
      </c>
      <c r="K37" s="56">
        <v>261</v>
      </c>
      <c r="L37" s="56">
        <v>52</v>
      </c>
      <c r="M37" s="56">
        <v>72</v>
      </c>
      <c r="N37" s="56">
        <v>94</v>
      </c>
      <c r="O37" s="56">
        <v>217</v>
      </c>
      <c r="P37" s="56">
        <v>393</v>
      </c>
      <c r="Q37" s="56">
        <v>177</v>
      </c>
      <c r="R37" s="56">
        <v>89</v>
      </c>
      <c r="S37" s="56">
        <v>81</v>
      </c>
      <c r="T37" s="56">
        <v>60</v>
      </c>
      <c r="U37" s="56">
        <v>95</v>
      </c>
      <c r="V37" s="56">
        <v>0</v>
      </c>
      <c r="W37" s="56">
        <v>0</v>
      </c>
      <c r="X37" s="70">
        <v>766</v>
      </c>
    </row>
    <row r="38" spans="1:24" ht="15.95" customHeight="1" x14ac:dyDescent="0.2">
      <c r="A38" s="106" t="s">
        <v>29</v>
      </c>
      <c r="B38" s="107">
        <v>31798</v>
      </c>
      <c r="C38" s="71">
        <v>925</v>
      </c>
      <c r="D38" s="58">
        <v>253</v>
      </c>
      <c r="E38" s="58">
        <v>7496</v>
      </c>
      <c r="F38" s="58">
        <v>162</v>
      </c>
      <c r="G38" s="58">
        <v>251</v>
      </c>
      <c r="H38" s="58">
        <v>2796</v>
      </c>
      <c r="I38" s="58">
        <v>5688</v>
      </c>
      <c r="J38" s="58">
        <v>791</v>
      </c>
      <c r="K38" s="58">
        <v>1411</v>
      </c>
      <c r="L38" s="58">
        <v>258</v>
      </c>
      <c r="M38" s="58">
        <v>235</v>
      </c>
      <c r="N38" s="58">
        <v>371</v>
      </c>
      <c r="O38" s="58">
        <v>916</v>
      </c>
      <c r="P38" s="58">
        <v>1941</v>
      </c>
      <c r="Q38" s="58">
        <v>1414</v>
      </c>
      <c r="R38" s="58">
        <v>499</v>
      </c>
      <c r="S38" s="58">
        <v>510</v>
      </c>
      <c r="T38" s="58">
        <v>317</v>
      </c>
      <c r="U38" s="58">
        <v>501</v>
      </c>
      <c r="V38" s="58">
        <v>1</v>
      </c>
      <c r="W38" s="58">
        <v>0</v>
      </c>
      <c r="X38" s="72">
        <v>5062</v>
      </c>
    </row>
    <row r="39" spans="1:24" ht="15.95" customHeight="1" x14ac:dyDescent="0.2">
      <c r="A39" s="98" t="s">
        <v>30</v>
      </c>
      <c r="B39" s="104">
        <v>10418</v>
      </c>
      <c r="C39" s="53">
        <v>676</v>
      </c>
      <c r="D39" s="54">
        <v>5</v>
      </c>
      <c r="E39" s="54">
        <v>2153</v>
      </c>
      <c r="F39" s="54">
        <v>8</v>
      </c>
      <c r="G39" s="54">
        <v>103</v>
      </c>
      <c r="H39" s="54">
        <v>640</v>
      </c>
      <c r="I39" s="54">
        <v>1581</v>
      </c>
      <c r="J39" s="54">
        <v>295</v>
      </c>
      <c r="K39" s="54">
        <v>388</v>
      </c>
      <c r="L39" s="54">
        <v>103</v>
      </c>
      <c r="M39" s="54">
        <v>55</v>
      </c>
      <c r="N39" s="54">
        <v>78</v>
      </c>
      <c r="O39" s="54">
        <v>513</v>
      </c>
      <c r="P39" s="54">
        <v>897</v>
      </c>
      <c r="Q39" s="54">
        <v>644</v>
      </c>
      <c r="R39" s="54">
        <v>85</v>
      </c>
      <c r="S39" s="54">
        <v>113</v>
      </c>
      <c r="T39" s="54">
        <v>51</v>
      </c>
      <c r="U39" s="54">
        <v>211</v>
      </c>
      <c r="V39" s="54">
        <v>0</v>
      </c>
      <c r="W39" s="54">
        <v>0</v>
      </c>
      <c r="X39" s="69">
        <v>1819</v>
      </c>
    </row>
    <row r="40" spans="1:24" ht="15.95" customHeight="1" x14ac:dyDescent="0.2">
      <c r="A40" s="98" t="s">
        <v>31</v>
      </c>
      <c r="B40" s="100">
        <v>9400</v>
      </c>
      <c r="C40" s="53">
        <v>605</v>
      </c>
      <c r="D40" s="54">
        <v>5</v>
      </c>
      <c r="E40" s="54">
        <v>1372</v>
      </c>
      <c r="F40" s="54">
        <v>22</v>
      </c>
      <c r="G40" s="54">
        <v>85</v>
      </c>
      <c r="H40" s="54">
        <v>780</v>
      </c>
      <c r="I40" s="54">
        <v>1393</v>
      </c>
      <c r="J40" s="54">
        <v>216</v>
      </c>
      <c r="K40" s="54">
        <v>325</v>
      </c>
      <c r="L40" s="54">
        <v>48</v>
      </c>
      <c r="M40" s="54">
        <v>74</v>
      </c>
      <c r="N40" s="54">
        <v>87</v>
      </c>
      <c r="O40" s="54">
        <v>209</v>
      </c>
      <c r="P40" s="54">
        <v>688</v>
      </c>
      <c r="Q40" s="54">
        <v>853</v>
      </c>
      <c r="R40" s="54">
        <v>133</v>
      </c>
      <c r="S40" s="54">
        <v>104</v>
      </c>
      <c r="T40" s="54">
        <v>68</v>
      </c>
      <c r="U40" s="54">
        <v>120</v>
      </c>
      <c r="V40" s="54">
        <v>0</v>
      </c>
      <c r="W40" s="54">
        <v>0</v>
      </c>
      <c r="X40" s="69">
        <v>2213</v>
      </c>
    </row>
    <row r="41" spans="1:24" ht="15.95" customHeight="1" x14ac:dyDescent="0.2">
      <c r="A41" s="98" t="s">
        <v>32</v>
      </c>
      <c r="B41" s="100">
        <v>8274</v>
      </c>
      <c r="C41" s="53">
        <v>152</v>
      </c>
      <c r="D41" s="54">
        <v>5</v>
      </c>
      <c r="E41" s="54">
        <v>1307</v>
      </c>
      <c r="F41" s="54">
        <v>29</v>
      </c>
      <c r="G41" s="54">
        <v>42</v>
      </c>
      <c r="H41" s="54">
        <v>668</v>
      </c>
      <c r="I41" s="54">
        <v>1385</v>
      </c>
      <c r="J41" s="54">
        <v>244</v>
      </c>
      <c r="K41" s="54">
        <v>333</v>
      </c>
      <c r="L41" s="54">
        <v>153</v>
      </c>
      <c r="M41" s="54">
        <v>81</v>
      </c>
      <c r="N41" s="54">
        <v>125</v>
      </c>
      <c r="O41" s="54">
        <v>375</v>
      </c>
      <c r="P41" s="54">
        <v>1017</v>
      </c>
      <c r="Q41" s="54">
        <v>479</v>
      </c>
      <c r="R41" s="54">
        <v>150</v>
      </c>
      <c r="S41" s="54">
        <v>93</v>
      </c>
      <c r="T41" s="54">
        <v>72</v>
      </c>
      <c r="U41" s="54">
        <v>121</v>
      </c>
      <c r="V41" s="54">
        <v>0</v>
      </c>
      <c r="W41" s="54">
        <v>1</v>
      </c>
      <c r="X41" s="69">
        <v>1442</v>
      </c>
    </row>
    <row r="42" spans="1:24" ht="15.95" customHeight="1" x14ac:dyDescent="0.2">
      <c r="A42" s="98" t="s">
        <v>33</v>
      </c>
      <c r="B42" s="100">
        <v>11294</v>
      </c>
      <c r="C42" s="53">
        <v>611</v>
      </c>
      <c r="D42" s="54">
        <v>1</v>
      </c>
      <c r="E42" s="54">
        <v>2201</v>
      </c>
      <c r="F42" s="54">
        <v>23</v>
      </c>
      <c r="G42" s="54">
        <v>75</v>
      </c>
      <c r="H42" s="54">
        <v>824</v>
      </c>
      <c r="I42" s="54">
        <v>1647</v>
      </c>
      <c r="J42" s="54">
        <v>353</v>
      </c>
      <c r="K42" s="54">
        <v>526</v>
      </c>
      <c r="L42" s="54">
        <v>112</v>
      </c>
      <c r="M42" s="54">
        <v>76</v>
      </c>
      <c r="N42" s="54">
        <v>116</v>
      </c>
      <c r="O42" s="54">
        <v>513</v>
      </c>
      <c r="P42" s="54">
        <v>793</v>
      </c>
      <c r="Q42" s="54">
        <v>739</v>
      </c>
      <c r="R42" s="54">
        <v>121</v>
      </c>
      <c r="S42" s="54">
        <v>115</v>
      </c>
      <c r="T42" s="54">
        <v>96</v>
      </c>
      <c r="U42" s="54">
        <v>169</v>
      </c>
      <c r="V42" s="54">
        <v>0</v>
      </c>
      <c r="W42" s="54">
        <v>0</v>
      </c>
      <c r="X42" s="69">
        <v>2183</v>
      </c>
    </row>
    <row r="43" spans="1:24" ht="15.95" customHeight="1" x14ac:dyDescent="0.2">
      <c r="A43" s="98" t="s">
        <v>34</v>
      </c>
      <c r="B43" s="108">
        <v>3335</v>
      </c>
      <c r="C43" s="61">
        <v>100</v>
      </c>
      <c r="D43" s="62">
        <v>4</v>
      </c>
      <c r="E43" s="62">
        <v>606</v>
      </c>
      <c r="F43" s="62">
        <v>6</v>
      </c>
      <c r="G43" s="62">
        <v>11</v>
      </c>
      <c r="H43" s="62">
        <v>234</v>
      </c>
      <c r="I43" s="62">
        <v>455</v>
      </c>
      <c r="J43" s="62">
        <v>155</v>
      </c>
      <c r="K43" s="62">
        <v>126</v>
      </c>
      <c r="L43" s="62">
        <v>74</v>
      </c>
      <c r="M43" s="62">
        <v>30</v>
      </c>
      <c r="N43" s="62">
        <v>26</v>
      </c>
      <c r="O43" s="62">
        <v>123</v>
      </c>
      <c r="P43" s="62">
        <v>390</v>
      </c>
      <c r="Q43" s="62">
        <v>189</v>
      </c>
      <c r="R43" s="62">
        <v>45</v>
      </c>
      <c r="S43" s="62">
        <v>54</v>
      </c>
      <c r="T43" s="62">
        <v>31</v>
      </c>
      <c r="U43" s="62">
        <v>66</v>
      </c>
      <c r="V43" s="62">
        <v>0</v>
      </c>
      <c r="W43" s="62">
        <v>0</v>
      </c>
      <c r="X43" s="73">
        <v>610</v>
      </c>
    </row>
    <row r="44" spans="1:24" ht="15.95" customHeight="1" x14ac:dyDescent="0.2">
      <c r="A44" s="98" t="s">
        <v>35</v>
      </c>
      <c r="B44" s="100">
        <v>4665</v>
      </c>
      <c r="C44" s="53">
        <v>148</v>
      </c>
      <c r="D44" s="54">
        <v>2</v>
      </c>
      <c r="E44" s="54">
        <v>1107</v>
      </c>
      <c r="F44" s="54">
        <v>5</v>
      </c>
      <c r="G44" s="54">
        <v>23</v>
      </c>
      <c r="H44" s="54">
        <v>464</v>
      </c>
      <c r="I44" s="54">
        <v>772</v>
      </c>
      <c r="J44" s="54">
        <v>134</v>
      </c>
      <c r="K44" s="54">
        <v>227</v>
      </c>
      <c r="L44" s="54">
        <v>38</v>
      </c>
      <c r="M44" s="54">
        <v>30</v>
      </c>
      <c r="N44" s="54">
        <v>24</v>
      </c>
      <c r="O44" s="54">
        <v>112</v>
      </c>
      <c r="P44" s="54">
        <v>295</v>
      </c>
      <c r="Q44" s="54">
        <v>318</v>
      </c>
      <c r="R44" s="54">
        <v>62</v>
      </c>
      <c r="S44" s="54">
        <v>88</v>
      </c>
      <c r="T44" s="54">
        <v>57</v>
      </c>
      <c r="U44" s="54">
        <v>84</v>
      </c>
      <c r="V44" s="54">
        <v>0</v>
      </c>
      <c r="W44" s="54">
        <v>0</v>
      </c>
      <c r="X44" s="69">
        <v>675</v>
      </c>
    </row>
    <row r="45" spans="1:24" ht="15.95" customHeight="1" x14ac:dyDescent="0.2">
      <c r="A45" s="105" t="s">
        <v>36</v>
      </c>
      <c r="B45" s="101">
        <v>2479</v>
      </c>
      <c r="C45" s="55">
        <v>144</v>
      </c>
      <c r="D45" s="56">
        <v>3</v>
      </c>
      <c r="E45" s="56">
        <v>548</v>
      </c>
      <c r="F45" s="56">
        <v>6</v>
      </c>
      <c r="G45" s="56">
        <v>23</v>
      </c>
      <c r="H45" s="56">
        <v>215</v>
      </c>
      <c r="I45" s="56">
        <v>371</v>
      </c>
      <c r="J45" s="56">
        <v>65</v>
      </c>
      <c r="K45" s="56">
        <v>80</v>
      </c>
      <c r="L45" s="56">
        <v>9</v>
      </c>
      <c r="M45" s="56">
        <v>7</v>
      </c>
      <c r="N45" s="56">
        <v>39</v>
      </c>
      <c r="O45" s="56">
        <v>64</v>
      </c>
      <c r="P45" s="56">
        <v>137</v>
      </c>
      <c r="Q45" s="56">
        <v>189</v>
      </c>
      <c r="R45" s="56">
        <v>32</v>
      </c>
      <c r="S45" s="56">
        <v>36</v>
      </c>
      <c r="T45" s="56">
        <v>15</v>
      </c>
      <c r="U45" s="56">
        <v>54</v>
      </c>
      <c r="V45" s="56">
        <v>0</v>
      </c>
      <c r="W45" s="56">
        <v>0</v>
      </c>
      <c r="X45" s="70">
        <v>442</v>
      </c>
    </row>
    <row r="46" spans="1:24" ht="15.95" customHeight="1" x14ac:dyDescent="0.2">
      <c r="A46" s="106" t="s">
        <v>37</v>
      </c>
      <c r="B46" s="103">
        <v>49865</v>
      </c>
      <c r="C46" s="71">
        <v>2436</v>
      </c>
      <c r="D46" s="58">
        <v>25</v>
      </c>
      <c r="E46" s="58">
        <v>9294</v>
      </c>
      <c r="F46" s="58">
        <v>99</v>
      </c>
      <c r="G46" s="58">
        <v>362</v>
      </c>
      <c r="H46" s="58">
        <v>3825</v>
      </c>
      <c r="I46" s="58">
        <v>7604</v>
      </c>
      <c r="J46" s="58">
        <v>1462</v>
      </c>
      <c r="K46" s="58">
        <v>2005</v>
      </c>
      <c r="L46" s="58">
        <v>537</v>
      </c>
      <c r="M46" s="58">
        <v>353</v>
      </c>
      <c r="N46" s="58">
        <v>495</v>
      </c>
      <c r="O46" s="58">
        <v>1909</v>
      </c>
      <c r="P46" s="58">
        <v>4217</v>
      </c>
      <c r="Q46" s="58">
        <v>3411</v>
      </c>
      <c r="R46" s="58">
        <v>628</v>
      </c>
      <c r="S46" s="58">
        <v>603</v>
      </c>
      <c r="T46" s="58">
        <v>390</v>
      </c>
      <c r="U46" s="58">
        <v>825</v>
      </c>
      <c r="V46" s="58">
        <v>0</v>
      </c>
      <c r="W46" s="58">
        <v>1</v>
      </c>
      <c r="X46" s="72">
        <v>9384</v>
      </c>
    </row>
    <row r="47" spans="1:24" ht="15.95" customHeight="1" x14ac:dyDescent="0.2">
      <c r="A47" s="98" t="s">
        <v>38</v>
      </c>
      <c r="B47" s="104">
        <v>2360</v>
      </c>
      <c r="C47" s="53">
        <v>93</v>
      </c>
      <c r="D47" s="54">
        <v>3</v>
      </c>
      <c r="E47" s="54">
        <v>483</v>
      </c>
      <c r="F47" s="54">
        <v>4</v>
      </c>
      <c r="G47" s="54">
        <v>7</v>
      </c>
      <c r="H47" s="54">
        <v>324</v>
      </c>
      <c r="I47" s="54">
        <v>415</v>
      </c>
      <c r="J47" s="54">
        <v>60</v>
      </c>
      <c r="K47" s="54">
        <v>62</v>
      </c>
      <c r="L47" s="54">
        <v>12</v>
      </c>
      <c r="M47" s="54">
        <v>12</v>
      </c>
      <c r="N47" s="54">
        <v>55</v>
      </c>
      <c r="O47" s="54">
        <v>70</v>
      </c>
      <c r="P47" s="54">
        <v>146</v>
      </c>
      <c r="Q47" s="54">
        <v>100</v>
      </c>
      <c r="R47" s="54">
        <v>27</v>
      </c>
      <c r="S47" s="54">
        <v>9</v>
      </c>
      <c r="T47" s="54">
        <v>9</v>
      </c>
      <c r="U47" s="54">
        <v>23</v>
      </c>
      <c r="V47" s="54">
        <v>0</v>
      </c>
      <c r="W47" s="54">
        <v>0</v>
      </c>
      <c r="X47" s="69">
        <v>446</v>
      </c>
    </row>
    <row r="48" spans="1:24" ht="15.95" customHeight="1" x14ac:dyDescent="0.2">
      <c r="A48" s="98" t="s">
        <v>39</v>
      </c>
      <c r="B48" s="100">
        <v>5848</v>
      </c>
      <c r="C48" s="53">
        <v>167</v>
      </c>
      <c r="D48" s="54">
        <v>8</v>
      </c>
      <c r="E48" s="54">
        <v>1206</v>
      </c>
      <c r="F48" s="54">
        <v>5</v>
      </c>
      <c r="G48" s="54">
        <v>50</v>
      </c>
      <c r="H48" s="54">
        <v>682</v>
      </c>
      <c r="I48" s="54">
        <v>981</v>
      </c>
      <c r="J48" s="54">
        <v>148</v>
      </c>
      <c r="K48" s="54">
        <v>294</v>
      </c>
      <c r="L48" s="54">
        <v>16</v>
      </c>
      <c r="M48" s="54">
        <v>34</v>
      </c>
      <c r="N48" s="54">
        <v>66</v>
      </c>
      <c r="O48" s="54">
        <v>144</v>
      </c>
      <c r="P48" s="54">
        <v>221</v>
      </c>
      <c r="Q48" s="54">
        <v>459</v>
      </c>
      <c r="R48" s="54">
        <v>113</v>
      </c>
      <c r="S48" s="54">
        <v>74</v>
      </c>
      <c r="T48" s="54">
        <v>31</v>
      </c>
      <c r="U48" s="54">
        <v>68</v>
      </c>
      <c r="V48" s="54">
        <v>0</v>
      </c>
      <c r="W48" s="54">
        <v>0</v>
      </c>
      <c r="X48" s="69">
        <v>1081</v>
      </c>
    </row>
    <row r="49" spans="1:24" ht="15.95" customHeight="1" x14ac:dyDescent="0.2">
      <c r="A49" s="98" t="s">
        <v>40</v>
      </c>
      <c r="B49" s="100">
        <v>2758</v>
      </c>
      <c r="C49" s="53">
        <v>90</v>
      </c>
      <c r="D49" s="54">
        <v>2</v>
      </c>
      <c r="E49" s="54">
        <v>577</v>
      </c>
      <c r="F49" s="54">
        <v>3</v>
      </c>
      <c r="G49" s="54">
        <v>22</v>
      </c>
      <c r="H49" s="54">
        <v>344</v>
      </c>
      <c r="I49" s="54">
        <v>450</v>
      </c>
      <c r="J49" s="54">
        <v>80</v>
      </c>
      <c r="K49" s="54">
        <v>129</v>
      </c>
      <c r="L49" s="54">
        <v>17</v>
      </c>
      <c r="M49" s="54">
        <v>7</v>
      </c>
      <c r="N49" s="54">
        <v>27</v>
      </c>
      <c r="O49" s="54">
        <v>78</v>
      </c>
      <c r="P49" s="54">
        <v>88</v>
      </c>
      <c r="Q49" s="54">
        <v>205</v>
      </c>
      <c r="R49" s="54">
        <v>35</v>
      </c>
      <c r="S49" s="54">
        <v>31</v>
      </c>
      <c r="T49" s="54">
        <v>20</v>
      </c>
      <c r="U49" s="54">
        <v>47</v>
      </c>
      <c r="V49" s="54">
        <v>0</v>
      </c>
      <c r="W49" s="54">
        <v>0</v>
      </c>
      <c r="X49" s="69">
        <v>506</v>
      </c>
    </row>
    <row r="50" spans="1:24" ht="15.95" customHeight="1" x14ac:dyDescent="0.2">
      <c r="A50" s="98" t="s">
        <v>41</v>
      </c>
      <c r="B50" s="100">
        <v>2227</v>
      </c>
      <c r="C50" s="53">
        <v>31</v>
      </c>
      <c r="D50" s="54">
        <v>1</v>
      </c>
      <c r="E50" s="54">
        <v>408</v>
      </c>
      <c r="F50" s="54">
        <v>4</v>
      </c>
      <c r="G50" s="54">
        <v>9</v>
      </c>
      <c r="H50" s="54">
        <v>352</v>
      </c>
      <c r="I50" s="54">
        <v>377</v>
      </c>
      <c r="J50" s="54">
        <v>56</v>
      </c>
      <c r="K50" s="54">
        <v>110</v>
      </c>
      <c r="L50" s="54">
        <v>8</v>
      </c>
      <c r="M50" s="54">
        <v>17</v>
      </c>
      <c r="N50" s="54">
        <v>24</v>
      </c>
      <c r="O50" s="54">
        <v>65</v>
      </c>
      <c r="P50" s="54">
        <v>175</v>
      </c>
      <c r="Q50" s="54">
        <v>175</v>
      </c>
      <c r="R50" s="54">
        <v>29</v>
      </c>
      <c r="S50" s="54">
        <v>21</v>
      </c>
      <c r="T50" s="54">
        <v>15</v>
      </c>
      <c r="U50" s="54">
        <v>28</v>
      </c>
      <c r="V50" s="54">
        <v>0</v>
      </c>
      <c r="W50" s="54">
        <v>0</v>
      </c>
      <c r="X50" s="69">
        <v>322</v>
      </c>
    </row>
    <row r="51" spans="1:24" ht="15.95" customHeight="1" x14ac:dyDescent="0.2">
      <c r="A51" s="98" t="s">
        <v>42</v>
      </c>
      <c r="B51" s="100">
        <v>5409</v>
      </c>
      <c r="C51" s="53">
        <v>286</v>
      </c>
      <c r="D51" s="54">
        <v>6</v>
      </c>
      <c r="E51" s="54">
        <v>812</v>
      </c>
      <c r="F51" s="54">
        <v>3</v>
      </c>
      <c r="G51" s="54">
        <v>135</v>
      </c>
      <c r="H51" s="54">
        <v>494</v>
      </c>
      <c r="I51" s="54">
        <v>817</v>
      </c>
      <c r="J51" s="54">
        <v>94</v>
      </c>
      <c r="K51" s="54">
        <v>343</v>
      </c>
      <c r="L51" s="54">
        <v>49</v>
      </c>
      <c r="M51" s="54">
        <v>36</v>
      </c>
      <c r="N51" s="54">
        <v>86</v>
      </c>
      <c r="O51" s="54">
        <v>146</v>
      </c>
      <c r="P51" s="54">
        <v>324</v>
      </c>
      <c r="Q51" s="54">
        <v>280</v>
      </c>
      <c r="R51" s="54">
        <v>90</v>
      </c>
      <c r="S51" s="54">
        <v>73</v>
      </c>
      <c r="T51" s="54">
        <v>170</v>
      </c>
      <c r="U51" s="54">
        <v>97</v>
      </c>
      <c r="V51" s="54">
        <v>0</v>
      </c>
      <c r="W51" s="54">
        <v>0</v>
      </c>
      <c r="X51" s="69">
        <v>1068</v>
      </c>
    </row>
    <row r="52" spans="1:24" ht="15.95" customHeight="1" x14ac:dyDescent="0.2">
      <c r="A52" s="98" t="s">
        <v>43</v>
      </c>
      <c r="B52" s="100">
        <v>4939</v>
      </c>
      <c r="C52" s="53">
        <v>116</v>
      </c>
      <c r="D52" s="54">
        <v>3</v>
      </c>
      <c r="E52" s="54">
        <v>963</v>
      </c>
      <c r="F52" s="54">
        <v>17</v>
      </c>
      <c r="G52" s="54">
        <v>27</v>
      </c>
      <c r="H52" s="54">
        <v>314</v>
      </c>
      <c r="I52" s="54">
        <v>994</v>
      </c>
      <c r="J52" s="54">
        <v>131</v>
      </c>
      <c r="K52" s="54">
        <v>205</v>
      </c>
      <c r="L52" s="54">
        <v>66</v>
      </c>
      <c r="M52" s="54">
        <v>28</v>
      </c>
      <c r="N52" s="54">
        <v>79</v>
      </c>
      <c r="O52" s="54">
        <v>159</v>
      </c>
      <c r="P52" s="54">
        <v>352</v>
      </c>
      <c r="Q52" s="54">
        <v>271</v>
      </c>
      <c r="R52" s="54">
        <v>99</v>
      </c>
      <c r="S52" s="54">
        <v>80</v>
      </c>
      <c r="T52" s="54">
        <v>53</v>
      </c>
      <c r="U52" s="54">
        <v>59</v>
      </c>
      <c r="V52" s="54">
        <v>0</v>
      </c>
      <c r="W52" s="54">
        <v>0</v>
      </c>
      <c r="X52" s="69">
        <v>923</v>
      </c>
    </row>
    <row r="53" spans="1:24" ht="15.95" customHeight="1" x14ac:dyDescent="0.2">
      <c r="A53" s="98" t="s">
        <v>44</v>
      </c>
      <c r="B53" s="100">
        <v>3899</v>
      </c>
      <c r="C53" s="53">
        <v>188</v>
      </c>
      <c r="D53" s="54">
        <v>1</v>
      </c>
      <c r="E53" s="54">
        <v>793</v>
      </c>
      <c r="F53" s="54">
        <v>1</v>
      </c>
      <c r="G53" s="54">
        <v>23</v>
      </c>
      <c r="H53" s="54">
        <v>789</v>
      </c>
      <c r="I53" s="54">
        <v>444</v>
      </c>
      <c r="J53" s="54">
        <v>59</v>
      </c>
      <c r="K53" s="54">
        <v>142</v>
      </c>
      <c r="L53" s="54">
        <v>18</v>
      </c>
      <c r="M53" s="54">
        <v>10</v>
      </c>
      <c r="N53" s="54">
        <v>27</v>
      </c>
      <c r="O53" s="54">
        <v>70</v>
      </c>
      <c r="P53" s="54">
        <v>164</v>
      </c>
      <c r="Q53" s="54">
        <v>249</v>
      </c>
      <c r="R53" s="54">
        <v>56</v>
      </c>
      <c r="S53" s="54">
        <v>25</v>
      </c>
      <c r="T53" s="54">
        <v>12</v>
      </c>
      <c r="U53" s="54">
        <v>43</v>
      </c>
      <c r="V53" s="54">
        <v>0</v>
      </c>
      <c r="W53" s="54">
        <v>0</v>
      </c>
      <c r="X53" s="69">
        <v>785</v>
      </c>
    </row>
    <row r="54" spans="1:24" ht="15.95" customHeight="1" x14ac:dyDescent="0.2">
      <c r="A54" s="98" t="s">
        <v>45</v>
      </c>
      <c r="B54" s="100">
        <v>3971</v>
      </c>
      <c r="C54" s="53">
        <v>118</v>
      </c>
      <c r="D54" s="54">
        <v>1</v>
      </c>
      <c r="E54" s="54">
        <v>585</v>
      </c>
      <c r="F54" s="54">
        <v>5</v>
      </c>
      <c r="G54" s="54">
        <v>33</v>
      </c>
      <c r="H54" s="54">
        <v>440</v>
      </c>
      <c r="I54" s="54">
        <v>671</v>
      </c>
      <c r="J54" s="54">
        <v>110</v>
      </c>
      <c r="K54" s="54">
        <v>185</v>
      </c>
      <c r="L54" s="54">
        <v>20</v>
      </c>
      <c r="M54" s="54">
        <v>18</v>
      </c>
      <c r="N54" s="54">
        <v>82</v>
      </c>
      <c r="O54" s="54">
        <v>113</v>
      </c>
      <c r="P54" s="54">
        <v>173</v>
      </c>
      <c r="Q54" s="54">
        <v>259</v>
      </c>
      <c r="R54" s="54">
        <v>77</v>
      </c>
      <c r="S54" s="54">
        <v>95</v>
      </c>
      <c r="T54" s="54">
        <v>66</v>
      </c>
      <c r="U54" s="54">
        <v>39</v>
      </c>
      <c r="V54" s="54">
        <v>0</v>
      </c>
      <c r="W54" s="54">
        <v>1</v>
      </c>
      <c r="X54" s="69">
        <v>880</v>
      </c>
    </row>
    <row r="55" spans="1:24" s="63" customFormat="1" ht="15.95" customHeight="1" x14ac:dyDescent="0.2">
      <c r="A55" s="98" t="s">
        <v>46</v>
      </c>
      <c r="B55" s="100">
        <v>1111</v>
      </c>
      <c r="C55" s="53">
        <v>80</v>
      </c>
      <c r="D55" s="54">
        <v>3</v>
      </c>
      <c r="E55" s="54">
        <v>243</v>
      </c>
      <c r="F55" s="54">
        <v>9</v>
      </c>
      <c r="G55" s="54">
        <v>23</v>
      </c>
      <c r="H55" s="54">
        <v>90</v>
      </c>
      <c r="I55" s="54">
        <v>192</v>
      </c>
      <c r="J55" s="54">
        <v>22</v>
      </c>
      <c r="K55" s="54">
        <v>41</v>
      </c>
      <c r="L55" s="54">
        <v>6</v>
      </c>
      <c r="M55" s="54">
        <v>2</v>
      </c>
      <c r="N55" s="54">
        <v>5</v>
      </c>
      <c r="O55" s="54">
        <v>14</v>
      </c>
      <c r="P55" s="54">
        <v>37</v>
      </c>
      <c r="Q55" s="54">
        <v>110</v>
      </c>
      <c r="R55" s="54">
        <v>20</v>
      </c>
      <c r="S55" s="54">
        <v>42</v>
      </c>
      <c r="T55" s="54">
        <v>4</v>
      </c>
      <c r="U55" s="54">
        <v>15</v>
      </c>
      <c r="V55" s="54">
        <v>0</v>
      </c>
      <c r="W55" s="54">
        <v>0</v>
      </c>
      <c r="X55" s="69">
        <v>153</v>
      </c>
    </row>
    <row r="56" spans="1:24" ht="15.95" customHeight="1" x14ac:dyDescent="0.2">
      <c r="A56" s="98" t="s">
        <v>47</v>
      </c>
      <c r="B56" s="100">
        <v>2049</v>
      </c>
      <c r="C56" s="53">
        <v>75</v>
      </c>
      <c r="D56" s="54">
        <v>1</v>
      </c>
      <c r="E56" s="54">
        <v>547</v>
      </c>
      <c r="F56" s="54">
        <v>1</v>
      </c>
      <c r="G56" s="54">
        <v>15</v>
      </c>
      <c r="H56" s="54">
        <v>273</v>
      </c>
      <c r="I56" s="54">
        <v>312</v>
      </c>
      <c r="J56" s="54">
        <v>42</v>
      </c>
      <c r="K56" s="54">
        <v>100</v>
      </c>
      <c r="L56" s="54">
        <v>22</v>
      </c>
      <c r="M56" s="54">
        <v>5</v>
      </c>
      <c r="N56" s="54">
        <v>9</v>
      </c>
      <c r="O56" s="54">
        <v>33</v>
      </c>
      <c r="P56" s="54">
        <v>56</v>
      </c>
      <c r="Q56" s="54">
        <v>86</v>
      </c>
      <c r="R56" s="54">
        <v>27</v>
      </c>
      <c r="S56" s="54">
        <v>13</v>
      </c>
      <c r="T56" s="54">
        <v>11</v>
      </c>
      <c r="U56" s="54">
        <v>29</v>
      </c>
      <c r="V56" s="54">
        <v>0</v>
      </c>
      <c r="W56" s="54">
        <v>0</v>
      </c>
      <c r="X56" s="69">
        <v>392</v>
      </c>
    </row>
    <row r="57" spans="1:24" ht="15.95" customHeight="1" x14ac:dyDescent="0.2">
      <c r="A57" s="105" t="s">
        <v>48</v>
      </c>
      <c r="B57" s="101">
        <v>7173</v>
      </c>
      <c r="C57" s="55">
        <v>67</v>
      </c>
      <c r="D57" s="56">
        <v>2</v>
      </c>
      <c r="E57" s="56">
        <v>978</v>
      </c>
      <c r="F57" s="56">
        <v>22</v>
      </c>
      <c r="G57" s="56">
        <v>23</v>
      </c>
      <c r="H57" s="56">
        <v>797</v>
      </c>
      <c r="I57" s="56">
        <v>1387</v>
      </c>
      <c r="J57" s="56">
        <v>235</v>
      </c>
      <c r="K57" s="56">
        <v>307</v>
      </c>
      <c r="L57" s="56">
        <v>108</v>
      </c>
      <c r="M57" s="56">
        <v>79</v>
      </c>
      <c r="N57" s="56">
        <v>118</v>
      </c>
      <c r="O57" s="56">
        <v>332</v>
      </c>
      <c r="P57" s="56">
        <v>537</v>
      </c>
      <c r="Q57" s="56">
        <v>340</v>
      </c>
      <c r="R57" s="56">
        <v>123</v>
      </c>
      <c r="S57" s="56">
        <v>85</v>
      </c>
      <c r="T57" s="56">
        <v>54</v>
      </c>
      <c r="U57" s="56">
        <v>93</v>
      </c>
      <c r="V57" s="56">
        <v>0</v>
      </c>
      <c r="W57" s="56">
        <v>0</v>
      </c>
      <c r="X57" s="70">
        <v>1486</v>
      </c>
    </row>
    <row r="58" spans="1:24" ht="15.95" customHeight="1" thickBot="1" x14ac:dyDescent="0.25">
      <c r="A58" s="109" t="s">
        <v>49</v>
      </c>
      <c r="B58" s="110">
        <v>41744</v>
      </c>
      <c r="C58" s="74">
        <v>1311</v>
      </c>
      <c r="D58" s="65">
        <v>31</v>
      </c>
      <c r="E58" s="65">
        <v>7595</v>
      </c>
      <c r="F58" s="65">
        <v>74</v>
      </c>
      <c r="G58" s="65">
        <v>367</v>
      </c>
      <c r="H58" s="65">
        <v>4899</v>
      </c>
      <c r="I58" s="65">
        <v>7040</v>
      </c>
      <c r="J58" s="65">
        <v>1037</v>
      </c>
      <c r="K58" s="65">
        <v>1918</v>
      </c>
      <c r="L58" s="65">
        <v>342</v>
      </c>
      <c r="M58" s="65">
        <v>248</v>
      </c>
      <c r="N58" s="65">
        <v>578</v>
      </c>
      <c r="O58" s="65">
        <v>1224</v>
      </c>
      <c r="P58" s="65">
        <v>2273</v>
      </c>
      <c r="Q58" s="65">
        <v>2534</v>
      </c>
      <c r="R58" s="65">
        <v>696</v>
      </c>
      <c r="S58" s="65">
        <v>548</v>
      </c>
      <c r="T58" s="65">
        <v>445</v>
      </c>
      <c r="U58" s="65">
        <v>541</v>
      </c>
      <c r="V58" s="65">
        <v>0</v>
      </c>
      <c r="W58" s="65">
        <v>1</v>
      </c>
      <c r="X58" s="75">
        <v>8042</v>
      </c>
    </row>
    <row r="59" spans="1:24" ht="15.95" customHeight="1" x14ac:dyDescent="0.2">
      <c r="A59" s="111" t="s">
        <v>50</v>
      </c>
      <c r="B59" s="112">
        <v>5648</v>
      </c>
      <c r="C59" s="53">
        <v>150</v>
      </c>
      <c r="D59" s="54">
        <v>4</v>
      </c>
      <c r="E59" s="54">
        <v>640</v>
      </c>
      <c r="F59" s="54">
        <v>14</v>
      </c>
      <c r="G59" s="54">
        <v>41</v>
      </c>
      <c r="H59" s="54">
        <v>539</v>
      </c>
      <c r="I59" s="54">
        <v>1030</v>
      </c>
      <c r="J59" s="54">
        <v>171</v>
      </c>
      <c r="K59" s="54">
        <v>379</v>
      </c>
      <c r="L59" s="54">
        <v>105</v>
      </c>
      <c r="M59" s="54">
        <v>66</v>
      </c>
      <c r="N59" s="54">
        <v>98</v>
      </c>
      <c r="O59" s="54">
        <v>273</v>
      </c>
      <c r="P59" s="54">
        <v>466</v>
      </c>
      <c r="Q59" s="54">
        <v>260</v>
      </c>
      <c r="R59" s="54">
        <v>129</v>
      </c>
      <c r="S59" s="54">
        <v>139</v>
      </c>
      <c r="T59" s="54">
        <v>137</v>
      </c>
      <c r="U59" s="54">
        <v>135</v>
      </c>
      <c r="V59" s="54">
        <v>0</v>
      </c>
      <c r="W59" s="54">
        <v>0</v>
      </c>
      <c r="X59" s="69">
        <v>872</v>
      </c>
    </row>
    <row r="60" spans="1:24" ht="15.95" customHeight="1" x14ac:dyDescent="0.2">
      <c r="A60" s="98" t="s">
        <v>51</v>
      </c>
      <c r="B60" s="112">
        <v>1591</v>
      </c>
      <c r="C60" s="53">
        <v>74</v>
      </c>
      <c r="D60" s="54">
        <v>0</v>
      </c>
      <c r="E60" s="54">
        <v>264</v>
      </c>
      <c r="F60" s="54">
        <v>4</v>
      </c>
      <c r="G60" s="54">
        <v>35</v>
      </c>
      <c r="H60" s="54">
        <v>214</v>
      </c>
      <c r="I60" s="54">
        <v>191</v>
      </c>
      <c r="J60" s="54">
        <v>37</v>
      </c>
      <c r="K60" s="54">
        <v>103</v>
      </c>
      <c r="L60" s="54">
        <v>8</v>
      </c>
      <c r="M60" s="54">
        <v>8</v>
      </c>
      <c r="N60" s="54">
        <v>7</v>
      </c>
      <c r="O60" s="54">
        <v>44</v>
      </c>
      <c r="P60" s="54">
        <v>84</v>
      </c>
      <c r="Q60" s="54">
        <v>152</v>
      </c>
      <c r="R60" s="54">
        <v>28</v>
      </c>
      <c r="S60" s="54">
        <v>27</v>
      </c>
      <c r="T60" s="54">
        <v>15</v>
      </c>
      <c r="U60" s="54">
        <v>46</v>
      </c>
      <c r="V60" s="54">
        <v>0</v>
      </c>
      <c r="W60" s="54">
        <v>0</v>
      </c>
      <c r="X60" s="69">
        <v>250</v>
      </c>
    </row>
    <row r="61" spans="1:24" ht="15.95" customHeight="1" x14ac:dyDescent="0.2">
      <c r="A61" s="98" t="s">
        <v>52</v>
      </c>
      <c r="B61" s="112">
        <v>5932</v>
      </c>
      <c r="C61" s="53">
        <v>508</v>
      </c>
      <c r="D61" s="54">
        <v>2</v>
      </c>
      <c r="E61" s="54">
        <v>843</v>
      </c>
      <c r="F61" s="54">
        <v>0</v>
      </c>
      <c r="G61" s="54">
        <v>65</v>
      </c>
      <c r="H61" s="54">
        <v>572</v>
      </c>
      <c r="I61" s="54">
        <v>652</v>
      </c>
      <c r="J61" s="54">
        <v>135</v>
      </c>
      <c r="K61" s="54">
        <v>325</v>
      </c>
      <c r="L61" s="54">
        <v>40</v>
      </c>
      <c r="M61" s="54">
        <v>37</v>
      </c>
      <c r="N61" s="54">
        <v>56</v>
      </c>
      <c r="O61" s="54">
        <v>139</v>
      </c>
      <c r="P61" s="54">
        <v>257</v>
      </c>
      <c r="Q61" s="54">
        <v>508</v>
      </c>
      <c r="R61" s="54">
        <v>85</v>
      </c>
      <c r="S61" s="54">
        <v>72</v>
      </c>
      <c r="T61" s="54">
        <v>89</v>
      </c>
      <c r="U61" s="54">
        <v>62</v>
      </c>
      <c r="V61" s="54">
        <v>0</v>
      </c>
      <c r="W61" s="54">
        <v>0</v>
      </c>
      <c r="X61" s="69">
        <v>1485</v>
      </c>
    </row>
    <row r="62" spans="1:24" ht="15.95" customHeight="1" x14ac:dyDescent="0.2">
      <c r="A62" s="98" t="s">
        <v>53</v>
      </c>
      <c r="B62" s="112">
        <v>2857</v>
      </c>
      <c r="C62" s="53">
        <v>197</v>
      </c>
      <c r="D62" s="54">
        <v>1</v>
      </c>
      <c r="E62" s="54">
        <v>531</v>
      </c>
      <c r="F62" s="54">
        <v>15</v>
      </c>
      <c r="G62" s="54">
        <v>28</v>
      </c>
      <c r="H62" s="54">
        <v>275</v>
      </c>
      <c r="I62" s="54">
        <v>463</v>
      </c>
      <c r="J62" s="54">
        <v>50</v>
      </c>
      <c r="K62" s="54">
        <v>125</v>
      </c>
      <c r="L62" s="54">
        <v>24</v>
      </c>
      <c r="M62" s="54">
        <v>7</v>
      </c>
      <c r="N62" s="54">
        <v>32</v>
      </c>
      <c r="O62" s="54">
        <v>68</v>
      </c>
      <c r="P62" s="54">
        <v>126</v>
      </c>
      <c r="Q62" s="54">
        <v>192</v>
      </c>
      <c r="R62" s="54">
        <v>43</v>
      </c>
      <c r="S62" s="54">
        <v>46</v>
      </c>
      <c r="T62" s="54">
        <v>18</v>
      </c>
      <c r="U62" s="54">
        <v>44</v>
      </c>
      <c r="V62" s="54">
        <v>0</v>
      </c>
      <c r="W62" s="54">
        <v>0</v>
      </c>
      <c r="X62" s="69">
        <v>572</v>
      </c>
    </row>
    <row r="63" spans="1:24" ht="15.95" customHeight="1" x14ac:dyDescent="0.2">
      <c r="A63" s="98" t="s">
        <v>54</v>
      </c>
      <c r="B63" s="112">
        <v>2320</v>
      </c>
      <c r="C63" s="53">
        <v>255</v>
      </c>
      <c r="D63" s="54">
        <v>2</v>
      </c>
      <c r="E63" s="54">
        <v>303</v>
      </c>
      <c r="F63" s="54">
        <v>4</v>
      </c>
      <c r="G63" s="54">
        <v>20</v>
      </c>
      <c r="H63" s="54">
        <v>249</v>
      </c>
      <c r="I63" s="54">
        <v>263</v>
      </c>
      <c r="J63" s="54">
        <v>54</v>
      </c>
      <c r="K63" s="54">
        <v>95</v>
      </c>
      <c r="L63" s="54">
        <v>21</v>
      </c>
      <c r="M63" s="54">
        <v>6</v>
      </c>
      <c r="N63" s="54">
        <v>14</v>
      </c>
      <c r="O63" s="54">
        <v>69</v>
      </c>
      <c r="P63" s="54">
        <v>86</v>
      </c>
      <c r="Q63" s="54">
        <v>216</v>
      </c>
      <c r="R63" s="54">
        <v>21</v>
      </c>
      <c r="S63" s="54">
        <v>58</v>
      </c>
      <c r="T63" s="54">
        <v>15</v>
      </c>
      <c r="U63" s="54">
        <v>60</v>
      </c>
      <c r="V63" s="54">
        <v>0</v>
      </c>
      <c r="W63" s="54">
        <v>0</v>
      </c>
      <c r="X63" s="69">
        <v>509</v>
      </c>
    </row>
    <row r="64" spans="1:24" ht="15.95" customHeight="1" x14ac:dyDescent="0.2">
      <c r="A64" s="98" t="s">
        <v>55</v>
      </c>
      <c r="B64" s="112">
        <v>8828</v>
      </c>
      <c r="C64" s="53">
        <v>425</v>
      </c>
      <c r="D64" s="54">
        <v>60</v>
      </c>
      <c r="E64" s="54">
        <v>1655</v>
      </c>
      <c r="F64" s="54">
        <v>20</v>
      </c>
      <c r="G64" s="54">
        <v>35</v>
      </c>
      <c r="H64" s="54">
        <v>603</v>
      </c>
      <c r="I64" s="54">
        <v>1175</v>
      </c>
      <c r="J64" s="54">
        <v>135</v>
      </c>
      <c r="K64" s="54">
        <v>315</v>
      </c>
      <c r="L64" s="54">
        <v>38</v>
      </c>
      <c r="M64" s="54">
        <v>66</v>
      </c>
      <c r="N64" s="54">
        <v>79</v>
      </c>
      <c r="O64" s="54">
        <v>245</v>
      </c>
      <c r="P64" s="54">
        <v>439</v>
      </c>
      <c r="Q64" s="54">
        <v>738</v>
      </c>
      <c r="R64" s="54">
        <v>83</v>
      </c>
      <c r="S64" s="54">
        <v>90</v>
      </c>
      <c r="T64" s="54">
        <v>99</v>
      </c>
      <c r="U64" s="54">
        <v>210</v>
      </c>
      <c r="V64" s="54">
        <v>0</v>
      </c>
      <c r="W64" s="54">
        <v>0</v>
      </c>
      <c r="X64" s="69">
        <v>2318</v>
      </c>
    </row>
    <row r="65" spans="1:24" ht="15.95" customHeight="1" x14ac:dyDescent="0.2">
      <c r="A65" s="98" t="s">
        <v>56</v>
      </c>
      <c r="B65" s="112">
        <v>3195</v>
      </c>
      <c r="C65" s="53">
        <v>253</v>
      </c>
      <c r="D65" s="54">
        <v>4</v>
      </c>
      <c r="E65" s="54">
        <v>956</v>
      </c>
      <c r="F65" s="54">
        <v>8</v>
      </c>
      <c r="G65" s="54">
        <v>10</v>
      </c>
      <c r="H65" s="54">
        <v>205</v>
      </c>
      <c r="I65" s="54">
        <v>372</v>
      </c>
      <c r="J65" s="54">
        <v>50</v>
      </c>
      <c r="K65" s="54">
        <v>108</v>
      </c>
      <c r="L65" s="54">
        <v>8</v>
      </c>
      <c r="M65" s="54">
        <v>12</v>
      </c>
      <c r="N65" s="54">
        <v>22</v>
      </c>
      <c r="O65" s="54">
        <v>57</v>
      </c>
      <c r="P65" s="54">
        <v>149</v>
      </c>
      <c r="Q65" s="54">
        <v>298</v>
      </c>
      <c r="R65" s="54">
        <v>30</v>
      </c>
      <c r="S65" s="54">
        <v>46</v>
      </c>
      <c r="T65" s="54">
        <v>17</v>
      </c>
      <c r="U65" s="54">
        <v>54</v>
      </c>
      <c r="V65" s="54">
        <v>0</v>
      </c>
      <c r="W65" s="54">
        <v>0</v>
      </c>
      <c r="X65" s="69">
        <v>536</v>
      </c>
    </row>
    <row r="66" spans="1:24" ht="15.95" customHeight="1" x14ac:dyDescent="0.2">
      <c r="A66" s="98" t="s">
        <v>57</v>
      </c>
      <c r="B66" s="112">
        <v>6944</v>
      </c>
      <c r="C66" s="53">
        <v>466</v>
      </c>
      <c r="D66" s="54">
        <v>16</v>
      </c>
      <c r="E66" s="54">
        <v>1055</v>
      </c>
      <c r="F66" s="54">
        <v>1</v>
      </c>
      <c r="G66" s="54">
        <v>24</v>
      </c>
      <c r="H66" s="54">
        <v>365</v>
      </c>
      <c r="I66" s="54">
        <v>700</v>
      </c>
      <c r="J66" s="54">
        <v>93</v>
      </c>
      <c r="K66" s="54">
        <v>141</v>
      </c>
      <c r="L66" s="54">
        <v>23</v>
      </c>
      <c r="M66" s="54">
        <v>27</v>
      </c>
      <c r="N66" s="54">
        <v>32</v>
      </c>
      <c r="O66" s="54">
        <v>89</v>
      </c>
      <c r="P66" s="54">
        <v>291</v>
      </c>
      <c r="Q66" s="54">
        <v>1078</v>
      </c>
      <c r="R66" s="54">
        <v>59</v>
      </c>
      <c r="S66" s="54">
        <v>68</v>
      </c>
      <c r="T66" s="54">
        <v>34</v>
      </c>
      <c r="U66" s="54">
        <v>256</v>
      </c>
      <c r="V66" s="54">
        <v>0</v>
      </c>
      <c r="W66" s="54">
        <v>0</v>
      </c>
      <c r="X66" s="69">
        <v>2126</v>
      </c>
    </row>
    <row r="67" spans="1:24" ht="15.95" customHeight="1" x14ac:dyDescent="0.2">
      <c r="A67" s="98" t="s">
        <v>58</v>
      </c>
      <c r="B67" s="112">
        <v>14281</v>
      </c>
      <c r="C67" s="53">
        <v>999</v>
      </c>
      <c r="D67" s="54">
        <v>18</v>
      </c>
      <c r="E67" s="54">
        <v>1905</v>
      </c>
      <c r="F67" s="54">
        <v>13</v>
      </c>
      <c r="G67" s="54">
        <v>54</v>
      </c>
      <c r="H67" s="54">
        <v>787</v>
      </c>
      <c r="I67" s="54">
        <v>1264</v>
      </c>
      <c r="J67" s="54">
        <v>177</v>
      </c>
      <c r="K67" s="54">
        <v>327</v>
      </c>
      <c r="L67" s="54">
        <v>49</v>
      </c>
      <c r="M67" s="54">
        <v>43</v>
      </c>
      <c r="N67" s="54">
        <v>51</v>
      </c>
      <c r="O67" s="54">
        <v>266</v>
      </c>
      <c r="P67" s="54">
        <v>452</v>
      </c>
      <c r="Q67" s="54">
        <v>2857</v>
      </c>
      <c r="R67" s="54">
        <v>112</v>
      </c>
      <c r="S67" s="54">
        <v>193</v>
      </c>
      <c r="T67" s="54">
        <v>50</v>
      </c>
      <c r="U67" s="54">
        <v>398</v>
      </c>
      <c r="V67" s="54">
        <v>0</v>
      </c>
      <c r="W67" s="54">
        <v>0</v>
      </c>
      <c r="X67" s="69">
        <v>4266</v>
      </c>
    </row>
    <row r="68" spans="1:24" ht="15.95" customHeight="1" x14ac:dyDescent="0.2">
      <c r="A68" s="98" t="s">
        <v>59</v>
      </c>
      <c r="B68" s="112">
        <v>5140</v>
      </c>
      <c r="C68" s="53">
        <v>455</v>
      </c>
      <c r="D68" s="54">
        <v>43</v>
      </c>
      <c r="E68" s="54">
        <v>832</v>
      </c>
      <c r="F68" s="54">
        <v>8</v>
      </c>
      <c r="G68" s="54">
        <v>20</v>
      </c>
      <c r="H68" s="54">
        <v>427</v>
      </c>
      <c r="I68" s="54">
        <v>594</v>
      </c>
      <c r="J68" s="54">
        <v>85</v>
      </c>
      <c r="K68" s="54">
        <v>106</v>
      </c>
      <c r="L68" s="54">
        <v>20</v>
      </c>
      <c r="M68" s="54">
        <v>24</v>
      </c>
      <c r="N68" s="54">
        <v>36</v>
      </c>
      <c r="O68" s="54">
        <v>171</v>
      </c>
      <c r="P68" s="54">
        <v>290</v>
      </c>
      <c r="Q68" s="54">
        <v>666</v>
      </c>
      <c r="R68" s="54">
        <v>64</v>
      </c>
      <c r="S68" s="54">
        <v>62</v>
      </c>
      <c r="T68" s="54">
        <v>26</v>
      </c>
      <c r="U68" s="54">
        <v>87</v>
      </c>
      <c r="V68" s="54">
        <v>0</v>
      </c>
      <c r="W68" s="54">
        <v>0</v>
      </c>
      <c r="X68" s="69">
        <v>1124</v>
      </c>
    </row>
    <row r="69" spans="1:24" ht="15.95" customHeight="1" x14ac:dyDescent="0.2">
      <c r="A69" s="98" t="s">
        <v>60</v>
      </c>
      <c r="B69" s="112">
        <v>3930</v>
      </c>
      <c r="C69" s="53">
        <v>131</v>
      </c>
      <c r="D69" s="54">
        <v>2</v>
      </c>
      <c r="E69" s="54">
        <v>413</v>
      </c>
      <c r="F69" s="54">
        <v>24</v>
      </c>
      <c r="G69" s="54">
        <v>24</v>
      </c>
      <c r="H69" s="54">
        <v>306</v>
      </c>
      <c r="I69" s="54">
        <v>796</v>
      </c>
      <c r="J69" s="54">
        <v>158</v>
      </c>
      <c r="K69" s="54">
        <v>186</v>
      </c>
      <c r="L69" s="54">
        <v>57</v>
      </c>
      <c r="M69" s="54">
        <v>45</v>
      </c>
      <c r="N69" s="54">
        <v>38</v>
      </c>
      <c r="O69" s="54">
        <v>164</v>
      </c>
      <c r="P69" s="54">
        <v>320</v>
      </c>
      <c r="Q69" s="54">
        <v>221</v>
      </c>
      <c r="R69" s="54">
        <v>95</v>
      </c>
      <c r="S69" s="54">
        <v>82</v>
      </c>
      <c r="T69" s="54">
        <v>71</v>
      </c>
      <c r="U69" s="54">
        <v>72</v>
      </c>
      <c r="V69" s="54">
        <v>0</v>
      </c>
      <c r="W69" s="54">
        <v>0</v>
      </c>
      <c r="X69" s="69">
        <v>725</v>
      </c>
    </row>
    <row r="70" spans="1:24" ht="15.95" customHeight="1" x14ac:dyDescent="0.2">
      <c r="A70" s="98" t="s">
        <v>61</v>
      </c>
      <c r="B70" s="112">
        <v>2673</v>
      </c>
      <c r="C70" s="53">
        <v>111</v>
      </c>
      <c r="D70" s="54">
        <v>8</v>
      </c>
      <c r="E70" s="54">
        <v>532</v>
      </c>
      <c r="F70" s="54">
        <v>1</v>
      </c>
      <c r="G70" s="54">
        <v>42</v>
      </c>
      <c r="H70" s="54">
        <v>292</v>
      </c>
      <c r="I70" s="54">
        <v>426</v>
      </c>
      <c r="J70" s="54">
        <v>59</v>
      </c>
      <c r="K70" s="54">
        <v>107</v>
      </c>
      <c r="L70" s="54">
        <v>11</v>
      </c>
      <c r="M70" s="54">
        <v>17</v>
      </c>
      <c r="N70" s="54">
        <v>39</v>
      </c>
      <c r="O70" s="54">
        <v>60</v>
      </c>
      <c r="P70" s="54">
        <v>96</v>
      </c>
      <c r="Q70" s="54">
        <v>181</v>
      </c>
      <c r="R70" s="54">
        <v>52</v>
      </c>
      <c r="S70" s="54">
        <v>56</v>
      </c>
      <c r="T70" s="54">
        <v>15</v>
      </c>
      <c r="U70" s="54">
        <v>33</v>
      </c>
      <c r="V70" s="54">
        <v>0</v>
      </c>
      <c r="W70" s="54">
        <v>0</v>
      </c>
      <c r="X70" s="69">
        <v>535</v>
      </c>
    </row>
    <row r="71" spans="1:24" ht="15.95" customHeight="1" x14ac:dyDescent="0.2">
      <c r="A71" s="98" t="s">
        <v>62</v>
      </c>
      <c r="B71" s="113">
        <v>3533</v>
      </c>
      <c r="C71" s="55">
        <v>103</v>
      </c>
      <c r="D71" s="56">
        <v>17</v>
      </c>
      <c r="E71" s="56">
        <v>653</v>
      </c>
      <c r="F71" s="56">
        <v>1</v>
      </c>
      <c r="G71" s="56">
        <v>12</v>
      </c>
      <c r="H71" s="56">
        <v>324</v>
      </c>
      <c r="I71" s="56">
        <v>566</v>
      </c>
      <c r="J71" s="56">
        <v>100</v>
      </c>
      <c r="K71" s="56">
        <v>249</v>
      </c>
      <c r="L71" s="56">
        <v>25</v>
      </c>
      <c r="M71" s="56">
        <v>29</v>
      </c>
      <c r="N71" s="56">
        <v>45</v>
      </c>
      <c r="O71" s="56">
        <v>127</v>
      </c>
      <c r="P71" s="56">
        <v>246</v>
      </c>
      <c r="Q71" s="56">
        <v>244</v>
      </c>
      <c r="R71" s="56">
        <v>49</v>
      </c>
      <c r="S71" s="56">
        <v>64</v>
      </c>
      <c r="T71" s="56">
        <v>28</v>
      </c>
      <c r="U71" s="56">
        <v>84</v>
      </c>
      <c r="V71" s="56">
        <v>0</v>
      </c>
      <c r="W71" s="56">
        <v>0</v>
      </c>
      <c r="X71" s="70">
        <v>567</v>
      </c>
    </row>
    <row r="72" spans="1:24" ht="15.95" customHeight="1" x14ac:dyDescent="0.2">
      <c r="A72" s="102" t="s">
        <v>63</v>
      </c>
      <c r="B72" s="114">
        <v>66872</v>
      </c>
      <c r="C72" s="71">
        <v>4127</v>
      </c>
      <c r="D72" s="58">
        <v>177</v>
      </c>
      <c r="E72" s="58">
        <v>10582</v>
      </c>
      <c r="F72" s="58">
        <v>113</v>
      </c>
      <c r="G72" s="58">
        <v>410</v>
      </c>
      <c r="H72" s="58">
        <v>5158</v>
      </c>
      <c r="I72" s="58">
        <v>8492</v>
      </c>
      <c r="J72" s="58">
        <v>1304</v>
      </c>
      <c r="K72" s="58">
        <v>2566</v>
      </c>
      <c r="L72" s="58">
        <v>429</v>
      </c>
      <c r="M72" s="58">
        <v>387</v>
      </c>
      <c r="N72" s="58">
        <v>549</v>
      </c>
      <c r="O72" s="58">
        <v>1772</v>
      </c>
      <c r="P72" s="58">
        <v>3302</v>
      </c>
      <c r="Q72" s="58">
        <v>7611</v>
      </c>
      <c r="R72" s="58">
        <v>850</v>
      </c>
      <c r="S72" s="58">
        <v>1003</v>
      </c>
      <c r="T72" s="58">
        <v>614</v>
      </c>
      <c r="U72" s="58">
        <v>1541</v>
      </c>
      <c r="V72" s="58">
        <v>0</v>
      </c>
      <c r="W72" s="58">
        <v>0</v>
      </c>
      <c r="X72" s="72">
        <v>15885</v>
      </c>
    </row>
    <row r="73" spans="1:24" ht="15.95" customHeight="1" x14ac:dyDescent="0.2">
      <c r="A73" s="98" t="s">
        <v>64</v>
      </c>
      <c r="B73" s="112">
        <v>7982</v>
      </c>
      <c r="C73" s="53">
        <v>167</v>
      </c>
      <c r="D73" s="54">
        <v>0</v>
      </c>
      <c r="E73" s="54">
        <v>1053</v>
      </c>
      <c r="F73" s="54">
        <v>4</v>
      </c>
      <c r="G73" s="54">
        <v>0</v>
      </c>
      <c r="H73" s="54">
        <v>1240</v>
      </c>
      <c r="I73" s="54">
        <v>930</v>
      </c>
      <c r="J73" s="54">
        <v>109</v>
      </c>
      <c r="K73" s="54">
        <v>289</v>
      </c>
      <c r="L73" s="54">
        <v>47</v>
      </c>
      <c r="M73" s="54">
        <v>38</v>
      </c>
      <c r="N73" s="54">
        <v>87</v>
      </c>
      <c r="O73" s="54">
        <v>216</v>
      </c>
      <c r="P73" s="54">
        <v>636</v>
      </c>
      <c r="Q73" s="54">
        <v>894</v>
      </c>
      <c r="R73" s="54">
        <v>79</v>
      </c>
      <c r="S73" s="54">
        <v>128</v>
      </c>
      <c r="T73" s="54">
        <v>28</v>
      </c>
      <c r="U73" s="54">
        <v>165</v>
      </c>
      <c r="V73" s="54">
        <v>0</v>
      </c>
      <c r="W73" s="54">
        <v>0</v>
      </c>
      <c r="X73" s="69">
        <v>1872</v>
      </c>
    </row>
    <row r="74" spans="1:24" ht="15.95" customHeight="1" x14ac:dyDescent="0.2">
      <c r="A74" s="98" t="s">
        <v>65</v>
      </c>
      <c r="B74" s="112">
        <v>6484</v>
      </c>
      <c r="C74" s="53">
        <v>195</v>
      </c>
      <c r="D74" s="54">
        <v>1</v>
      </c>
      <c r="E74" s="54">
        <v>1380</v>
      </c>
      <c r="F74" s="54">
        <v>26</v>
      </c>
      <c r="G74" s="54">
        <v>82</v>
      </c>
      <c r="H74" s="54">
        <v>670</v>
      </c>
      <c r="I74" s="54">
        <v>931</v>
      </c>
      <c r="J74" s="54">
        <v>124</v>
      </c>
      <c r="K74" s="54">
        <v>238</v>
      </c>
      <c r="L74" s="54">
        <v>36</v>
      </c>
      <c r="M74" s="54">
        <v>63</v>
      </c>
      <c r="N74" s="54">
        <v>42</v>
      </c>
      <c r="O74" s="54">
        <v>116</v>
      </c>
      <c r="P74" s="54">
        <v>363</v>
      </c>
      <c r="Q74" s="54">
        <v>614</v>
      </c>
      <c r="R74" s="54">
        <v>55</v>
      </c>
      <c r="S74" s="54">
        <v>121</v>
      </c>
      <c r="T74" s="54">
        <v>46</v>
      </c>
      <c r="U74" s="54">
        <v>112</v>
      </c>
      <c r="V74" s="54">
        <v>0</v>
      </c>
      <c r="W74" s="54">
        <v>0</v>
      </c>
      <c r="X74" s="69">
        <v>1269</v>
      </c>
    </row>
    <row r="75" spans="1:24" ht="15.95" customHeight="1" x14ac:dyDescent="0.2">
      <c r="A75" s="98" t="s">
        <v>66</v>
      </c>
      <c r="B75" s="112">
        <v>9255</v>
      </c>
      <c r="C75" s="53">
        <v>826</v>
      </c>
      <c r="D75" s="54">
        <v>3</v>
      </c>
      <c r="E75" s="54">
        <v>1100</v>
      </c>
      <c r="F75" s="54">
        <v>6</v>
      </c>
      <c r="G75" s="54">
        <v>35</v>
      </c>
      <c r="H75" s="54">
        <v>1359</v>
      </c>
      <c r="I75" s="54">
        <v>614</v>
      </c>
      <c r="J75" s="54">
        <v>126</v>
      </c>
      <c r="K75" s="54">
        <v>312</v>
      </c>
      <c r="L75" s="54">
        <v>15</v>
      </c>
      <c r="M75" s="54">
        <v>21</v>
      </c>
      <c r="N75" s="54">
        <v>25</v>
      </c>
      <c r="O75" s="54">
        <v>91</v>
      </c>
      <c r="P75" s="54">
        <v>241</v>
      </c>
      <c r="Q75" s="54">
        <v>1146</v>
      </c>
      <c r="R75" s="54">
        <v>72</v>
      </c>
      <c r="S75" s="54">
        <v>65</v>
      </c>
      <c r="T75" s="54">
        <v>63</v>
      </c>
      <c r="U75" s="54">
        <v>157</v>
      </c>
      <c r="V75" s="54">
        <v>0</v>
      </c>
      <c r="W75" s="54">
        <v>0</v>
      </c>
      <c r="X75" s="69">
        <v>2978</v>
      </c>
    </row>
    <row r="76" spans="1:24" ht="15.95" customHeight="1" x14ac:dyDescent="0.2">
      <c r="A76" s="98" t="s">
        <v>67</v>
      </c>
      <c r="B76" s="112">
        <v>3215</v>
      </c>
      <c r="C76" s="53">
        <v>182</v>
      </c>
      <c r="D76" s="54">
        <v>4</v>
      </c>
      <c r="E76" s="54">
        <v>374</v>
      </c>
      <c r="F76" s="54">
        <v>4</v>
      </c>
      <c r="G76" s="54">
        <v>43</v>
      </c>
      <c r="H76" s="54">
        <v>400</v>
      </c>
      <c r="I76" s="54">
        <v>302</v>
      </c>
      <c r="J76" s="54">
        <v>43</v>
      </c>
      <c r="K76" s="54">
        <v>113</v>
      </c>
      <c r="L76" s="54">
        <v>17</v>
      </c>
      <c r="M76" s="54">
        <v>12</v>
      </c>
      <c r="N76" s="54">
        <v>11</v>
      </c>
      <c r="O76" s="54">
        <v>54</v>
      </c>
      <c r="P76" s="54">
        <v>121</v>
      </c>
      <c r="Q76" s="54">
        <v>347</v>
      </c>
      <c r="R76" s="54">
        <v>66</v>
      </c>
      <c r="S76" s="54">
        <v>57</v>
      </c>
      <c r="T76" s="54">
        <v>31</v>
      </c>
      <c r="U76" s="54">
        <v>55</v>
      </c>
      <c r="V76" s="54">
        <v>0</v>
      </c>
      <c r="W76" s="54">
        <v>0</v>
      </c>
      <c r="X76" s="69">
        <v>979</v>
      </c>
    </row>
    <row r="77" spans="1:24" ht="15.95" customHeight="1" x14ac:dyDescent="0.2">
      <c r="A77" s="98" t="s">
        <v>68</v>
      </c>
      <c r="B77" s="112">
        <v>1388</v>
      </c>
      <c r="C77" s="53">
        <v>79</v>
      </c>
      <c r="D77" s="54">
        <v>0</v>
      </c>
      <c r="E77" s="54">
        <v>223</v>
      </c>
      <c r="F77" s="54">
        <v>1</v>
      </c>
      <c r="G77" s="54">
        <v>2</v>
      </c>
      <c r="H77" s="54">
        <v>77</v>
      </c>
      <c r="I77" s="54">
        <v>139</v>
      </c>
      <c r="J77" s="54">
        <v>28</v>
      </c>
      <c r="K77" s="54">
        <v>25</v>
      </c>
      <c r="L77" s="54">
        <v>4</v>
      </c>
      <c r="M77" s="54">
        <v>7</v>
      </c>
      <c r="N77" s="54">
        <v>3</v>
      </c>
      <c r="O77" s="54">
        <v>35</v>
      </c>
      <c r="P77" s="54">
        <v>37</v>
      </c>
      <c r="Q77" s="54">
        <v>287</v>
      </c>
      <c r="R77" s="54">
        <v>7</v>
      </c>
      <c r="S77" s="54">
        <v>36</v>
      </c>
      <c r="T77" s="54">
        <v>6</v>
      </c>
      <c r="U77" s="54">
        <v>8</v>
      </c>
      <c r="V77" s="54">
        <v>0</v>
      </c>
      <c r="W77" s="54">
        <v>0</v>
      </c>
      <c r="X77" s="69">
        <v>384</v>
      </c>
    </row>
    <row r="78" spans="1:24" ht="15.95" customHeight="1" x14ac:dyDescent="0.2">
      <c r="A78" s="98" t="s">
        <v>69</v>
      </c>
      <c r="B78" s="112">
        <v>8334</v>
      </c>
      <c r="C78" s="53">
        <v>422</v>
      </c>
      <c r="D78" s="54">
        <v>1</v>
      </c>
      <c r="E78" s="54">
        <v>1137</v>
      </c>
      <c r="F78" s="54">
        <v>20</v>
      </c>
      <c r="G78" s="54">
        <v>71</v>
      </c>
      <c r="H78" s="54">
        <v>897</v>
      </c>
      <c r="I78" s="54">
        <v>992</v>
      </c>
      <c r="J78" s="54">
        <v>223</v>
      </c>
      <c r="K78" s="54">
        <v>553</v>
      </c>
      <c r="L78" s="54">
        <v>45</v>
      </c>
      <c r="M78" s="54">
        <v>92</v>
      </c>
      <c r="N78" s="54">
        <v>168</v>
      </c>
      <c r="O78" s="54">
        <v>233</v>
      </c>
      <c r="P78" s="54">
        <v>484</v>
      </c>
      <c r="Q78" s="54">
        <v>603</v>
      </c>
      <c r="R78" s="54">
        <v>97</v>
      </c>
      <c r="S78" s="54">
        <v>145</v>
      </c>
      <c r="T78" s="54">
        <v>95</v>
      </c>
      <c r="U78" s="54">
        <v>158</v>
      </c>
      <c r="V78" s="54">
        <v>0</v>
      </c>
      <c r="W78" s="54">
        <v>0</v>
      </c>
      <c r="X78" s="69">
        <v>1898</v>
      </c>
    </row>
    <row r="79" spans="1:24" ht="15.95" customHeight="1" x14ac:dyDescent="0.2">
      <c r="A79" s="98" t="s">
        <v>70</v>
      </c>
      <c r="B79" s="112">
        <v>15170</v>
      </c>
      <c r="C79" s="53">
        <v>349</v>
      </c>
      <c r="D79" s="54">
        <v>39</v>
      </c>
      <c r="E79" s="54">
        <v>1916</v>
      </c>
      <c r="F79" s="54">
        <v>25</v>
      </c>
      <c r="G79" s="54">
        <v>93</v>
      </c>
      <c r="H79" s="54">
        <v>1489</v>
      </c>
      <c r="I79" s="54">
        <v>2064</v>
      </c>
      <c r="J79" s="54">
        <v>344</v>
      </c>
      <c r="K79" s="54">
        <v>564</v>
      </c>
      <c r="L79" s="54">
        <v>106</v>
      </c>
      <c r="M79" s="54">
        <v>93</v>
      </c>
      <c r="N79" s="54">
        <v>155</v>
      </c>
      <c r="O79" s="54">
        <v>448</v>
      </c>
      <c r="P79" s="54">
        <v>975</v>
      </c>
      <c r="Q79" s="54">
        <v>1280</v>
      </c>
      <c r="R79" s="54">
        <v>258</v>
      </c>
      <c r="S79" s="54">
        <v>152</v>
      </c>
      <c r="T79" s="54">
        <v>100</v>
      </c>
      <c r="U79" s="54">
        <v>257</v>
      </c>
      <c r="V79" s="54">
        <v>0</v>
      </c>
      <c r="W79" s="54">
        <v>0</v>
      </c>
      <c r="X79" s="69">
        <v>4463</v>
      </c>
    </row>
    <row r="80" spans="1:24" ht="15.95" customHeight="1" x14ac:dyDescent="0.2">
      <c r="A80" s="98" t="s">
        <v>71</v>
      </c>
      <c r="B80" s="112">
        <v>6719</v>
      </c>
      <c r="C80" s="53">
        <v>302</v>
      </c>
      <c r="D80" s="54">
        <v>1</v>
      </c>
      <c r="E80" s="54">
        <v>866</v>
      </c>
      <c r="F80" s="54">
        <v>3</v>
      </c>
      <c r="G80" s="54">
        <v>43</v>
      </c>
      <c r="H80" s="54">
        <v>740</v>
      </c>
      <c r="I80" s="54">
        <v>605</v>
      </c>
      <c r="J80" s="54">
        <v>62</v>
      </c>
      <c r="K80" s="54">
        <v>113</v>
      </c>
      <c r="L80" s="54">
        <v>14</v>
      </c>
      <c r="M80" s="54">
        <v>18</v>
      </c>
      <c r="N80" s="54">
        <v>24</v>
      </c>
      <c r="O80" s="54">
        <v>105</v>
      </c>
      <c r="P80" s="54">
        <v>231</v>
      </c>
      <c r="Q80" s="54">
        <v>785</v>
      </c>
      <c r="R80" s="54">
        <v>77</v>
      </c>
      <c r="S80" s="54">
        <v>38</v>
      </c>
      <c r="T80" s="54">
        <v>41</v>
      </c>
      <c r="U80" s="54">
        <v>109</v>
      </c>
      <c r="V80" s="54">
        <v>0</v>
      </c>
      <c r="W80" s="54">
        <v>0</v>
      </c>
      <c r="X80" s="69">
        <v>2542</v>
      </c>
    </row>
    <row r="81" spans="1:24" ht="15.95" customHeight="1" x14ac:dyDescent="0.2">
      <c r="A81" s="98" t="s">
        <v>72</v>
      </c>
      <c r="B81" s="112">
        <v>4171</v>
      </c>
      <c r="C81" s="53">
        <v>133</v>
      </c>
      <c r="D81" s="54">
        <v>1</v>
      </c>
      <c r="E81" s="54">
        <v>1249</v>
      </c>
      <c r="F81" s="54">
        <v>8</v>
      </c>
      <c r="G81" s="54">
        <v>57</v>
      </c>
      <c r="H81" s="54">
        <v>357</v>
      </c>
      <c r="I81" s="54">
        <v>482</v>
      </c>
      <c r="J81" s="54">
        <v>63</v>
      </c>
      <c r="K81" s="54">
        <v>168</v>
      </c>
      <c r="L81" s="54">
        <v>14</v>
      </c>
      <c r="M81" s="54">
        <v>12</v>
      </c>
      <c r="N81" s="54">
        <v>16</v>
      </c>
      <c r="O81" s="54">
        <v>113</v>
      </c>
      <c r="P81" s="54">
        <v>133</v>
      </c>
      <c r="Q81" s="54">
        <v>352</v>
      </c>
      <c r="R81" s="54">
        <v>58</v>
      </c>
      <c r="S81" s="54">
        <v>36</v>
      </c>
      <c r="T81" s="54">
        <v>14</v>
      </c>
      <c r="U81" s="54">
        <v>63</v>
      </c>
      <c r="V81" s="54">
        <v>0</v>
      </c>
      <c r="W81" s="54">
        <v>0</v>
      </c>
      <c r="X81" s="69">
        <v>842</v>
      </c>
    </row>
    <row r="82" spans="1:24" ht="15.95" customHeight="1" x14ac:dyDescent="0.2">
      <c r="A82" s="98" t="s">
        <v>73</v>
      </c>
      <c r="B82" s="112">
        <v>4913</v>
      </c>
      <c r="C82" s="53">
        <v>276</v>
      </c>
      <c r="D82" s="54">
        <v>5</v>
      </c>
      <c r="E82" s="54">
        <v>588</v>
      </c>
      <c r="F82" s="54">
        <v>8</v>
      </c>
      <c r="G82" s="54">
        <v>16</v>
      </c>
      <c r="H82" s="54">
        <v>673</v>
      </c>
      <c r="I82" s="54">
        <v>505</v>
      </c>
      <c r="J82" s="54">
        <v>69</v>
      </c>
      <c r="K82" s="54">
        <v>208</v>
      </c>
      <c r="L82" s="54">
        <v>22</v>
      </c>
      <c r="M82" s="54">
        <v>17</v>
      </c>
      <c r="N82" s="54">
        <v>19</v>
      </c>
      <c r="O82" s="54">
        <v>43</v>
      </c>
      <c r="P82" s="54">
        <v>103</v>
      </c>
      <c r="Q82" s="54">
        <v>659</v>
      </c>
      <c r="R82" s="54">
        <v>82</v>
      </c>
      <c r="S82" s="54">
        <v>75</v>
      </c>
      <c r="T82" s="54">
        <v>16</v>
      </c>
      <c r="U82" s="54">
        <v>31</v>
      </c>
      <c r="V82" s="54">
        <v>0</v>
      </c>
      <c r="W82" s="54">
        <v>0</v>
      </c>
      <c r="X82" s="69">
        <v>1498</v>
      </c>
    </row>
    <row r="83" spans="1:24" ht="15.95" customHeight="1" x14ac:dyDescent="0.2">
      <c r="A83" s="98" t="s">
        <v>74</v>
      </c>
      <c r="B83" s="112">
        <v>2321</v>
      </c>
      <c r="C83" s="53">
        <v>86</v>
      </c>
      <c r="D83" s="54">
        <v>0</v>
      </c>
      <c r="E83" s="54">
        <v>410</v>
      </c>
      <c r="F83" s="54">
        <v>2</v>
      </c>
      <c r="G83" s="54">
        <v>12</v>
      </c>
      <c r="H83" s="54">
        <v>251</v>
      </c>
      <c r="I83" s="54">
        <v>298</v>
      </c>
      <c r="J83" s="54">
        <v>42</v>
      </c>
      <c r="K83" s="54">
        <v>62</v>
      </c>
      <c r="L83" s="54">
        <v>12</v>
      </c>
      <c r="M83" s="54">
        <v>8</v>
      </c>
      <c r="N83" s="54">
        <v>10</v>
      </c>
      <c r="O83" s="54">
        <v>46</v>
      </c>
      <c r="P83" s="54">
        <v>82</v>
      </c>
      <c r="Q83" s="54">
        <v>311</v>
      </c>
      <c r="R83" s="54">
        <v>22</v>
      </c>
      <c r="S83" s="54">
        <v>39</v>
      </c>
      <c r="T83" s="54">
        <v>13</v>
      </c>
      <c r="U83" s="54">
        <v>32</v>
      </c>
      <c r="V83" s="54">
        <v>0</v>
      </c>
      <c r="W83" s="54">
        <v>0</v>
      </c>
      <c r="X83" s="69">
        <v>583</v>
      </c>
    </row>
    <row r="84" spans="1:24" ht="15.95" customHeight="1" x14ac:dyDescent="0.2">
      <c r="A84" s="98" t="s">
        <v>75</v>
      </c>
      <c r="B84" s="112">
        <v>4033</v>
      </c>
      <c r="C84" s="53">
        <v>144</v>
      </c>
      <c r="D84" s="54">
        <v>0</v>
      </c>
      <c r="E84" s="54">
        <v>750</v>
      </c>
      <c r="F84" s="54">
        <v>3</v>
      </c>
      <c r="G84" s="54">
        <v>18</v>
      </c>
      <c r="H84" s="54">
        <v>448</v>
      </c>
      <c r="I84" s="54">
        <v>479</v>
      </c>
      <c r="J84" s="54">
        <v>57</v>
      </c>
      <c r="K84" s="54">
        <v>143</v>
      </c>
      <c r="L84" s="54">
        <v>12</v>
      </c>
      <c r="M84" s="54">
        <v>18</v>
      </c>
      <c r="N84" s="54">
        <v>36</v>
      </c>
      <c r="O84" s="54">
        <v>79</v>
      </c>
      <c r="P84" s="54">
        <v>185</v>
      </c>
      <c r="Q84" s="54">
        <v>540</v>
      </c>
      <c r="R84" s="54">
        <v>46</v>
      </c>
      <c r="S84" s="54">
        <v>49</v>
      </c>
      <c r="T84" s="54">
        <v>10</v>
      </c>
      <c r="U84" s="54">
        <v>76</v>
      </c>
      <c r="V84" s="54">
        <v>0</v>
      </c>
      <c r="W84" s="54">
        <v>0</v>
      </c>
      <c r="X84" s="69">
        <v>940</v>
      </c>
    </row>
    <row r="85" spans="1:24" ht="15.95" customHeight="1" x14ac:dyDescent="0.2">
      <c r="A85" s="98" t="s">
        <v>76</v>
      </c>
      <c r="B85" s="113">
        <v>9748</v>
      </c>
      <c r="C85" s="55">
        <v>296</v>
      </c>
      <c r="D85" s="56">
        <v>6</v>
      </c>
      <c r="E85" s="56">
        <v>1523</v>
      </c>
      <c r="F85" s="56">
        <v>4</v>
      </c>
      <c r="G85" s="56">
        <v>39</v>
      </c>
      <c r="H85" s="56">
        <v>1297</v>
      </c>
      <c r="I85" s="56">
        <v>896</v>
      </c>
      <c r="J85" s="56">
        <v>167</v>
      </c>
      <c r="K85" s="56">
        <v>239</v>
      </c>
      <c r="L85" s="56">
        <v>27</v>
      </c>
      <c r="M85" s="56">
        <v>40</v>
      </c>
      <c r="N85" s="56">
        <v>88</v>
      </c>
      <c r="O85" s="56">
        <v>238</v>
      </c>
      <c r="P85" s="56">
        <v>577</v>
      </c>
      <c r="Q85" s="56">
        <v>1095</v>
      </c>
      <c r="R85" s="56">
        <v>66</v>
      </c>
      <c r="S85" s="56">
        <v>98</v>
      </c>
      <c r="T85" s="56">
        <v>21</v>
      </c>
      <c r="U85" s="56">
        <v>110</v>
      </c>
      <c r="V85" s="56">
        <v>0</v>
      </c>
      <c r="W85" s="56">
        <v>0</v>
      </c>
      <c r="X85" s="70">
        <v>2921</v>
      </c>
    </row>
    <row r="86" spans="1:24" ht="15.95" customHeight="1" x14ac:dyDescent="0.2">
      <c r="A86" s="102" t="s">
        <v>77</v>
      </c>
      <c r="B86" s="114">
        <v>83733</v>
      </c>
      <c r="C86" s="71">
        <v>3457</v>
      </c>
      <c r="D86" s="58">
        <v>61</v>
      </c>
      <c r="E86" s="58">
        <v>12569</v>
      </c>
      <c r="F86" s="58">
        <v>114</v>
      </c>
      <c r="G86" s="58">
        <v>511</v>
      </c>
      <c r="H86" s="58">
        <v>9898</v>
      </c>
      <c r="I86" s="58">
        <v>9237</v>
      </c>
      <c r="J86" s="58">
        <v>1457</v>
      </c>
      <c r="K86" s="58">
        <v>3027</v>
      </c>
      <c r="L86" s="58">
        <v>371</v>
      </c>
      <c r="M86" s="58">
        <v>439</v>
      </c>
      <c r="N86" s="58">
        <v>684</v>
      </c>
      <c r="O86" s="58">
        <v>1817</v>
      </c>
      <c r="P86" s="58">
        <v>4168</v>
      </c>
      <c r="Q86" s="58">
        <v>8913</v>
      </c>
      <c r="R86" s="58">
        <v>985</v>
      </c>
      <c r="S86" s="58">
        <v>1039</v>
      </c>
      <c r="T86" s="58">
        <v>484</v>
      </c>
      <c r="U86" s="58">
        <v>1333</v>
      </c>
      <c r="V86" s="58">
        <v>0</v>
      </c>
      <c r="W86" s="58">
        <v>0</v>
      </c>
      <c r="X86" s="72">
        <v>23169</v>
      </c>
    </row>
    <row r="87" spans="1:24" ht="15.95" customHeight="1" x14ac:dyDescent="0.2">
      <c r="A87" s="98" t="s">
        <v>78</v>
      </c>
      <c r="B87" s="112">
        <v>3405</v>
      </c>
      <c r="C87" s="53">
        <v>427</v>
      </c>
      <c r="D87" s="54">
        <v>1</v>
      </c>
      <c r="E87" s="54">
        <v>463</v>
      </c>
      <c r="F87" s="54">
        <v>7</v>
      </c>
      <c r="G87" s="54">
        <v>17</v>
      </c>
      <c r="H87" s="54">
        <v>210</v>
      </c>
      <c r="I87" s="54">
        <v>332</v>
      </c>
      <c r="J87" s="54">
        <v>69</v>
      </c>
      <c r="K87" s="54">
        <v>46</v>
      </c>
      <c r="L87" s="54">
        <v>10</v>
      </c>
      <c r="M87" s="54">
        <v>10</v>
      </c>
      <c r="N87" s="54">
        <v>12</v>
      </c>
      <c r="O87" s="54">
        <v>40</v>
      </c>
      <c r="P87" s="54">
        <v>148</v>
      </c>
      <c r="Q87" s="54">
        <v>387</v>
      </c>
      <c r="R87" s="54">
        <v>40</v>
      </c>
      <c r="S87" s="54">
        <v>28</v>
      </c>
      <c r="T87" s="54">
        <v>15</v>
      </c>
      <c r="U87" s="54">
        <v>30</v>
      </c>
      <c r="V87" s="54">
        <v>0</v>
      </c>
      <c r="W87" s="54">
        <v>0</v>
      </c>
      <c r="X87" s="69">
        <v>1113</v>
      </c>
    </row>
    <row r="88" spans="1:24" ht="15.95" customHeight="1" x14ac:dyDescent="0.2">
      <c r="A88" s="98" t="s">
        <v>79</v>
      </c>
      <c r="B88" s="112">
        <v>3655</v>
      </c>
      <c r="C88" s="53">
        <v>23</v>
      </c>
      <c r="D88" s="54">
        <v>2</v>
      </c>
      <c r="E88" s="54">
        <v>328</v>
      </c>
      <c r="F88" s="54">
        <v>8</v>
      </c>
      <c r="G88" s="54">
        <v>31</v>
      </c>
      <c r="H88" s="54">
        <v>263</v>
      </c>
      <c r="I88" s="54">
        <v>766</v>
      </c>
      <c r="J88" s="54">
        <v>119</v>
      </c>
      <c r="K88" s="54">
        <v>197</v>
      </c>
      <c r="L88" s="54">
        <v>79</v>
      </c>
      <c r="M88" s="54">
        <v>55</v>
      </c>
      <c r="N88" s="54">
        <v>93</v>
      </c>
      <c r="O88" s="54">
        <v>161</v>
      </c>
      <c r="P88" s="54">
        <v>430</v>
      </c>
      <c r="Q88" s="54">
        <v>143</v>
      </c>
      <c r="R88" s="54">
        <v>104</v>
      </c>
      <c r="S88" s="54">
        <v>73</v>
      </c>
      <c r="T88" s="54">
        <v>65</v>
      </c>
      <c r="U88" s="54">
        <v>83</v>
      </c>
      <c r="V88" s="54">
        <v>0</v>
      </c>
      <c r="W88" s="54">
        <v>0</v>
      </c>
      <c r="X88" s="69">
        <v>632</v>
      </c>
    </row>
    <row r="89" spans="1:24" ht="15.95" customHeight="1" x14ac:dyDescent="0.2">
      <c r="A89" s="98" t="s">
        <v>80</v>
      </c>
      <c r="B89" s="112">
        <v>4517</v>
      </c>
      <c r="C89" s="53">
        <v>29</v>
      </c>
      <c r="D89" s="54">
        <v>4</v>
      </c>
      <c r="E89" s="54">
        <v>421</v>
      </c>
      <c r="F89" s="54">
        <v>8</v>
      </c>
      <c r="G89" s="54">
        <v>49</v>
      </c>
      <c r="H89" s="54">
        <v>291</v>
      </c>
      <c r="I89" s="54">
        <v>939</v>
      </c>
      <c r="J89" s="54">
        <v>126</v>
      </c>
      <c r="K89" s="54">
        <v>233</v>
      </c>
      <c r="L89" s="54">
        <v>86</v>
      </c>
      <c r="M89" s="54">
        <v>61</v>
      </c>
      <c r="N89" s="54">
        <v>115</v>
      </c>
      <c r="O89" s="54">
        <v>187</v>
      </c>
      <c r="P89" s="54">
        <v>589</v>
      </c>
      <c r="Q89" s="54">
        <v>239</v>
      </c>
      <c r="R89" s="54">
        <v>91</v>
      </c>
      <c r="S89" s="54">
        <v>76</v>
      </c>
      <c r="T89" s="54">
        <v>64</v>
      </c>
      <c r="U89" s="54">
        <v>106</v>
      </c>
      <c r="V89" s="54">
        <v>0</v>
      </c>
      <c r="W89" s="54">
        <v>0</v>
      </c>
      <c r="X89" s="69">
        <v>803</v>
      </c>
    </row>
    <row r="90" spans="1:24" ht="15.95" customHeight="1" x14ac:dyDescent="0.2">
      <c r="A90" s="98" t="s">
        <v>81</v>
      </c>
      <c r="B90" s="112">
        <v>1873</v>
      </c>
      <c r="C90" s="53">
        <v>6</v>
      </c>
      <c r="D90" s="54">
        <v>1</v>
      </c>
      <c r="E90" s="54">
        <v>190</v>
      </c>
      <c r="F90" s="54">
        <v>10</v>
      </c>
      <c r="G90" s="54">
        <v>9</v>
      </c>
      <c r="H90" s="54">
        <v>158</v>
      </c>
      <c r="I90" s="54">
        <v>427</v>
      </c>
      <c r="J90" s="54">
        <v>76</v>
      </c>
      <c r="K90" s="54">
        <v>99</v>
      </c>
      <c r="L90" s="54">
        <v>29</v>
      </c>
      <c r="M90" s="54">
        <v>20</v>
      </c>
      <c r="N90" s="54">
        <v>49</v>
      </c>
      <c r="O90" s="54">
        <v>75</v>
      </c>
      <c r="P90" s="54">
        <v>227</v>
      </c>
      <c r="Q90" s="54">
        <v>78</v>
      </c>
      <c r="R90" s="54">
        <v>57</v>
      </c>
      <c r="S90" s="54">
        <v>26</v>
      </c>
      <c r="T90" s="54">
        <v>23</v>
      </c>
      <c r="U90" s="54">
        <v>40</v>
      </c>
      <c r="V90" s="54">
        <v>0</v>
      </c>
      <c r="W90" s="54">
        <v>0</v>
      </c>
      <c r="X90" s="69">
        <v>273</v>
      </c>
    </row>
    <row r="91" spans="1:24" ht="15.95" customHeight="1" x14ac:dyDescent="0.2">
      <c r="A91" s="98" t="s">
        <v>82</v>
      </c>
      <c r="B91" s="112">
        <v>2968</v>
      </c>
      <c r="C91" s="53">
        <v>20</v>
      </c>
      <c r="D91" s="54">
        <v>1</v>
      </c>
      <c r="E91" s="54">
        <v>311</v>
      </c>
      <c r="F91" s="54">
        <v>16</v>
      </c>
      <c r="G91" s="54">
        <v>24</v>
      </c>
      <c r="H91" s="54">
        <v>240</v>
      </c>
      <c r="I91" s="54">
        <v>667</v>
      </c>
      <c r="J91" s="54">
        <v>105</v>
      </c>
      <c r="K91" s="54">
        <v>158</v>
      </c>
      <c r="L91" s="54">
        <v>52</v>
      </c>
      <c r="M91" s="54">
        <v>35</v>
      </c>
      <c r="N91" s="54">
        <v>78</v>
      </c>
      <c r="O91" s="54">
        <v>131</v>
      </c>
      <c r="P91" s="54">
        <v>359</v>
      </c>
      <c r="Q91" s="54">
        <v>118</v>
      </c>
      <c r="R91" s="54">
        <v>88</v>
      </c>
      <c r="S91" s="54">
        <v>42</v>
      </c>
      <c r="T91" s="54">
        <v>40</v>
      </c>
      <c r="U91" s="54">
        <v>72</v>
      </c>
      <c r="V91" s="54">
        <v>0</v>
      </c>
      <c r="W91" s="54">
        <v>0</v>
      </c>
      <c r="X91" s="69">
        <v>411</v>
      </c>
    </row>
    <row r="92" spans="1:24" ht="15.95" customHeight="1" x14ac:dyDescent="0.2">
      <c r="A92" s="98" t="s">
        <v>83</v>
      </c>
      <c r="B92" s="112">
        <v>12234</v>
      </c>
      <c r="C92" s="53">
        <v>368</v>
      </c>
      <c r="D92" s="54">
        <v>32</v>
      </c>
      <c r="E92" s="54">
        <v>1304</v>
      </c>
      <c r="F92" s="54">
        <v>24</v>
      </c>
      <c r="G92" s="54">
        <v>117</v>
      </c>
      <c r="H92" s="54">
        <v>977</v>
      </c>
      <c r="I92" s="54">
        <v>1555</v>
      </c>
      <c r="J92" s="54">
        <v>311</v>
      </c>
      <c r="K92" s="54">
        <v>308</v>
      </c>
      <c r="L92" s="54">
        <v>58</v>
      </c>
      <c r="M92" s="54">
        <v>37</v>
      </c>
      <c r="N92" s="54">
        <v>144</v>
      </c>
      <c r="O92" s="54">
        <v>250</v>
      </c>
      <c r="P92" s="54">
        <v>828</v>
      </c>
      <c r="Q92" s="54">
        <v>1589</v>
      </c>
      <c r="R92" s="54">
        <v>114</v>
      </c>
      <c r="S92" s="54">
        <v>107</v>
      </c>
      <c r="T92" s="54">
        <v>54</v>
      </c>
      <c r="U92" s="54">
        <v>202</v>
      </c>
      <c r="V92" s="54">
        <v>0</v>
      </c>
      <c r="W92" s="54">
        <v>0</v>
      </c>
      <c r="X92" s="69">
        <v>3855</v>
      </c>
    </row>
    <row r="93" spans="1:24" ht="15.95" customHeight="1" x14ac:dyDescent="0.2">
      <c r="A93" s="98" t="s">
        <v>84</v>
      </c>
      <c r="B93" s="112">
        <v>11362</v>
      </c>
      <c r="C93" s="53">
        <v>403</v>
      </c>
      <c r="D93" s="54">
        <v>8</v>
      </c>
      <c r="E93" s="54">
        <v>1523</v>
      </c>
      <c r="F93" s="54">
        <v>106</v>
      </c>
      <c r="G93" s="54">
        <v>84</v>
      </c>
      <c r="H93" s="54">
        <v>896</v>
      </c>
      <c r="I93" s="54">
        <v>1377</v>
      </c>
      <c r="J93" s="54">
        <v>251</v>
      </c>
      <c r="K93" s="54">
        <v>357</v>
      </c>
      <c r="L93" s="54">
        <v>60</v>
      </c>
      <c r="M93" s="54">
        <v>57</v>
      </c>
      <c r="N93" s="54">
        <v>90</v>
      </c>
      <c r="O93" s="54">
        <v>266</v>
      </c>
      <c r="P93" s="54">
        <v>506</v>
      </c>
      <c r="Q93" s="54">
        <v>1039</v>
      </c>
      <c r="R93" s="54">
        <v>123</v>
      </c>
      <c r="S93" s="54">
        <v>119</v>
      </c>
      <c r="T93" s="54">
        <v>56</v>
      </c>
      <c r="U93" s="54">
        <v>227</v>
      </c>
      <c r="V93" s="54">
        <v>0</v>
      </c>
      <c r="W93" s="54">
        <v>1</v>
      </c>
      <c r="X93" s="69">
        <v>3813</v>
      </c>
    </row>
    <row r="94" spans="1:24" ht="15.95" customHeight="1" x14ac:dyDescent="0.2">
      <c r="A94" s="98" t="s">
        <v>85</v>
      </c>
      <c r="B94" s="112">
        <v>9303</v>
      </c>
      <c r="C94" s="53">
        <v>754</v>
      </c>
      <c r="D94" s="54">
        <v>60</v>
      </c>
      <c r="E94" s="54">
        <v>1235</v>
      </c>
      <c r="F94" s="54">
        <v>12</v>
      </c>
      <c r="G94" s="54">
        <v>38</v>
      </c>
      <c r="H94" s="54">
        <v>662</v>
      </c>
      <c r="I94" s="54">
        <v>1226</v>
      </c>
      <c r="J94" s="54">
        <v>147</v>
      </c>
      <c r="K94" s="54">
        <v>207</v>
      </c>
      <c r="L94" s="54">
        <v>32</v>
      </c>
      <c r="M94" s="54">
        <v>38</v>
      </c>
      <c r="N94" s="54">
        <v>49</v>
      </c>
      <c r="O94" s="54">
        <v>203</v>
      </c>
      <c r="P94" s="54">
        <v>464</v>
      </c>
      <c r="Q94" s="54">
        <v>1222</v>
      </c>
      <c r="R94" s="54">
        <v>72</v>
      </c>
      <c r="S94" s="54">
        <v>122</v>
      </c>
      <c r="T94" s="54">
        <v>49</v>
      </c>
      <c r="U94" s="54">
        <v>175</v>
      </c>
      <c r="V94" s="54">
        <v>0</v>
      </c>
      <c r="W94" s="54">
        <v>0</v>
      </c>
      <c r="X94" s="69">
        <v>2536</v>
      </c>
    </row>
    <row r="95" spans="1:24" ht="15.95" customHeight="1" x14ac:dyDescent="0.2">
      <c r="A95" s="98" t="s">
        <v>86</v>
      </c>
      <c r="B95" s="112">
        <v>2480</v>
      </c>
      <c r="C95" s="53">
        <v>156</v>
      </c>
      <c r="D95" s="54">
        <v>0</v>
      </c>
      <c r="E95" s="54">
        <v>305</v>
      </c>
      <c r="F95" s="54">
        <v>7</v>
      </c>
      <c r="G95" s="54">
        <v>52</v>
      </c>
      <c r="H95" s="54">
        <v>201</v>
      </c>
      <c r="I95" s="54">
        <v>271</v>
      </c>
      <c r="J95" s="54">
        <v>44</v>
      </c>
      <c r="K95" s="54">
        <v>65</v>
      </c>
      <c r="L95" s="54">
        <v>7</v>
      </c>
      <c r="M95" s="54">
        <v>15</v>
      </c>
      <c r="N95" s="54">
        <v>5</v>
      </c>
      <c r="O95" s="54">
        <v>34</v>
      </c>
      <c r="P95" s="54">
        <v>85</v>
      </c>
      <c r="Q95" s="54">
        <v>388</v>
      </c>
      <c r="R95" s="54">
        <v>23</v>
      </c>
      <c r="S95" s="54">
        <v>23</v>
      </c>
      <c r="T95" s="54">
        <v>7</v>
      </c>
      <c r="U95" s="54">
        <v>25</v>
      </c>
      <c r="V95" s="54">
        <v>0</v>
      </c>
      <c r="W95" s="54">
        <v>0</v>
      </c>
      <c r="X95" s="69">
        <v>767</v>
      </c>
    </row>
    <row r="96" spans="1:24" ht="15.95" customHeight="1" x14ac:dyDescent="0.2">
      <c r="A96" s="98" t="s">
        <v>87</v>
      </c>
      <c r="B96" s="112">
        <v>9282</v>
      </c>
      <c r="C96" s="53">
        <v>411</v>
      </c>
      <c r="D96" s="54">
        <v>51</v>
      </c>
      <c r="E96" s="54">
        <v>1143</v>
      </c>
      <c r="F96" s="54">
        <v>7</v>
      </c>
      <c r="G96" s="54">
        <v>46</v>
      </c>
      <c r="H96" s="54">
        <v>959</v>
      </c>
      <c r="I96" s="54">
        <v>1065</v>
      </c>
      <c r="J96" s="54">
        <v>146</v>
      </c>
      <c r="K96" s="54">
        <v>182</v>
      </c>
      <c r="L96" s="54">
        <v>55</v>
      </c>
      <c r="M96" s="54">
        <v>41</v>
      </c>
      <c r="N96" s="54">
        <v>82</v>
      </c>
      <c r="O96" s="54">
        <v>165</v>
      </c>
      <c r="P96" s="54">
        <v>370</v>
      </c>
      <c r="Q96" s="54">
        <v>844</v>
      </c>
      <c r="R96" s="54">
        <v>114</v>
      </c>
      <c r="S96" s="54">
        <v>77</v>
      </c>
      <c r="T96" s="54">
        <v>74</v>
      </c>
      <c r="U96" s="54">
        <v>233</v>
      </c>
      <c r="V96" s="54">
        <v>0</v>
      </c>
      <c r="W96" s="54">
        <v>0</v>
      </c>
      <c r="X96" s="69">
        <v>3217</v>
      </c>
    </row>
    <row r="97" spans="1:24" ht="15.95" customHeight="1" x14ac:dyDescent="0.2">
      <c r="A97" s="98" t="s">
        <v>88</v>
      </c>
      <c r="B97" s="113">
        <v>13531</v>
      </c>
      <c r="C97" s="55">
        <v>679</v>
      </c>
      <c r="D97" s="56">
        <v>7</v>
      </c>
      <c r="E97" s="56">
        <v>2282</v>
      </c>
      <c r="F97" s="56">
        <v>25</v>
      </c>
      <c r="G97" s="56">
        <v>90</v>
      </c>
      <c r="H97" s="56">
        <v>993</v>
      </c>
      <c r="I97" s="56">
        <v>1802</v>
      </c>
      <c r="J97" s="56">
        <v>571</v>
      </c>
      <c r="K97" s="56">
        <v>252</v>
      </c>
      <c r="L97" s="56">
        <v>47</v>
      </c>
      <c r="M97" s="56">
        <v>72</v>
      </c>
      <c r="N97" s="56">
        <v>77</v>
      </c>
      <c r="O97" s="56">
        <v>223</v>
      </c>
      <c r="P97" s="56">
        <v>585</v>
      </c>
      <c r="Q97" s="56">
        <v>1296</v>
      </c>
      <c r="R97" s="56">
        <v>158</v>
      </c>
      <c r="S97" s="56">
        <v>149</v>
      </c>
      <c r="T97" s="56">
        <v>49</v>
      </c>
      <c r="U97" s="56">
        <v>281</v>
      </c>
      <c r="V97" s="56">
        <v>0</v>
      </c>
      <c r="W97" s="56">
        <v>0</v>
      </c>
      <c r="X97" s="70">
        <v>3893</v>
      </c>
    </row>
    <row r="98" spans="1:24" ht="15.95" customHeight="1" x14ac:dyDescent="0.2">
      <c r="A98" s="102" t="s">
        <v>89</v>
      </c>
      <c r="B98" s="114">
        <v>74610</v>
      </c>
      <c r="C98" s="71">
        <v>3276</v>
      </c>
      <c r="D98" s="58">
        <v>167</v>
      </c>
      <c r="E98" s="58">
        <v>9505</v>
      </c>
      <c r="F98" s="58">
        <v>230</v>
      </c>
      <c r="G98" s="58">
        <v>557</v>
      </c>
      <c r="H98" s="58">
        <v>5850</v>
      </c>
      <c r="I98" s="58">
        <v>10427</v>
      </c>
      <c r="J98" s="58">
        <v>1965</v>
      </c>
      <c r="K98" s="58">
        <v>2104</v>
      </c>
      <c r="L98" s="58">
        <v>515</v>
      </c>
      <c r="M98" s="58">
        <v>441</v>
      </c>
      <c r="N98" s="58">
        <v>794</v>
      </c>
      <c r="O98" s="58">
        <v>1735</v>
      </c>
      <c r="P98" s="58">
        <v>4591</v>
      </c>
      <c r="Q98" s="58">
        <v>7343</v>
      </c>
      <c r="R98" s="58">
        <v>984</v>
      </c>
      <c r="S98" s="58">
        <v>842</v>
      </c>
      <c r="T98" s="58">
        <v>496</v>
      </c>
      <c r="U98" s="58">
        <v>1474</v>
      </c>
      <c r="V98" s="58">
        <v>0</v>
      </c>
      <c r="W98" s="58">
        <v>1</v>
      </c>
      <c r="X98" s="72">
        <v>21313</v>
      </c>
    </row>
    <row r="99" spans="1:24" ht="15.95" customHeight="1" thickBot="1" x14ac:dyDescent="0.25">
      <c r="A99" s="109" t="s">
        <v>90</v>
      </c>
      <c r="B99" s="115">
        <v>395736</v>
      </c>
      <c r="C99" s="74">
        <v>16518</v>
      </c>
      <c r="D99" s="65">
        <v>785</v>
      </c>
      <c r="E99" s="65">
        <v>63777</v>
      </c>
      <c r="F99" s="65">
        <v>973</v>
      </c>
      <c r="G99" s="65">
        <v>2741</v>
      </c>
      <c r="H99" s="65">
        <v>35650</v>
      </c>
      <c r="I99" s="65">
        <v>56162</v>
      </c>
      <c r="J99" s="65">
        <v>9747</v>
      </c>
      <c r="K99" s="65">
        <v>15391</v>
      </c>
      <c r="L99" s="65">
        <v>3521</v>
      </c>
      <c r="M99" s="65">
        <v>2880</v>
      </c>
      <c r="N99" s="65">
        <v>4337</v>
      </c>
      <c r="O99" s="65">
        <v>11670</v>
      </c>
      <c r="P99" s="65">
        <v>24841</v>
      </c>
      <c r="Q99" s="65">
        <v>33669</v>
      </c>
      <c r="R99" s="65">
        <v>5577</v>
      </c>
      <c r="S99" s="65">
        <v>5425</v>
      </c>
      <c r="T99" s="65">
        <v>3314</v>
      </c>
      <c r="U99" s="65">
        <v>7063</v>
      </c>
      <c r="V99" s="65">
        <v>1</v>
      </c>
      <c r="W99" s="65">
        <v>15</v>
      </c>
      <c r="X99" s="75">
        <v>91679</v>
      </c>
    </row>
  </sheetData>
  <mergeCells count="24">
    <mergeCell ref="W9:W11"/>
    <mergeCell ref="X9:X11"/>
    <mergeCell ref="Q9:Q11"/>
    <mergeCell ref="R9:R11"/>
    <mergeCell ref="S9:S11"/>
    <mergeCell ref="T9:T11"/>
    <mergeCell ref="U9:U11"/>
    <mergeCell ref="V9:V11"/>
    <mergeCell ref="P9:P11"/>
    <mergeCell ref="B8:B11"/>
    <mergeCell ref="C8:X8"/>
    <mergeCell ref="C9:C11"/>
    <mergeCell ref="D9:D11"/>
    <mergeCell ref="E9:E11"/>
    <mergeCell ref="F9:F11"/>
    <mergeCell ref="G9:G11"/>
    <mergeCell ref="H9:H11"/>
    <mergeCell ref="I9:I11"/>
    <mergeCell ref="N9:N11"/>
    <mergeCell ref="O9:O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M99"/>
  <sheetViews>
    <sheetView showGridLines="0" workbookViewId="0">
      <pane xSplit="2" ySplit="11" topLeftCell="C12" activePane="bottomRight" state="frozen"/>
      <selection activeCell="A5" sqref="A5"/>
      <selection pane="topRight" activeCell="A5" sqref="A5"/>
      <selection pane="bottomLeft" activeCell="A5" sqref="A5"/>
      <selection pane="bottomRight" activeCell="A8" sqref="A8"/>
    </sheetView>
  </sheetViews>
  <sheetFormatPr defaultRowHeight="12.75" x14ac:dyDescent="0.2"/>
  <cols>
    <col min="1" max="1" width="24.85546875" style="63" customWidth="1"/>
    <col min="2" max="2" width="9" style="52" customWidth="1"/>
    <col min="3" max="13" width="7.85546875" style="52" customWidth="1"/>
    <col min="14" max="16384" width="9.140625" style="52"/>
  </cols>
  <sheetData>
    <row r="1" spans="1:13" s="21" customFormat="1" ht="15.75" x14ac:dyDescent="0.2">
      <c r="A1" s="13" t="s">
        <v>195</v>
      </c>
    </row>
    <row r="2" spans="1:13" s="23" customFormat="1" ht="11.25" x14ac:dyDescent="0.2">
      <c r="A2" s="18"/>
    </row>
    <row r="3" spans="1:13" s="21" customFormat="1" ht="18.75" x14ac:dyDescent="0.2">
      <c r="A3" s="14" t="s">
        <v>191</v>
      </c>
    </row>
    <row r="4" spans="1:13" s="26" customFormat="1" ht="18.75" x14ac:dyDescent="0.2">
      <c r="A4" s="149" t="s">
        <v>493</v>
      </c>
    </row>
    <row r="5" spans="1:13" s="21" customFormat="1" ht="15.75" x14ac:dyDescent="0.2">
      <c r="A5" s="10"/>
    </row>
    <row r="6" spans="1:13" s="26" customFormat="1" ht="20.25" x14ac:dyDescent="0.2">
      <c r="A6" s="27" t="s">
        <v>255</v>
      </c>
    </row>
    <row r="7" spans="1:13" s="29" customFormat="1" ht="13.5" thickBot="1" x14ac:dyDescent="0.25">
      <c r="A7" s="20" t="s">
        <v>272</v>
      </c>
    </row>
    <row r="8" spans="1:13" s="48" customFormat="1" ht="14.25" x14ac:dyDescent="0.2">
      <c r="A8" s="47"/>
      <c r="B8" s="244" t="s">
        <v>205</v>
      </c>
      <c r="C8" s="261" t="s">
        <v>235</v>
      </c>
      <c r="D8" s="239"/>
      <c r="E8" s="239"/>
      <c r="F8" s="239"/>
      <c r="G8" s="239"/>
      <c r="H8" s="239"/>
      <c r="I8" s="239"/>
      <c r="J8" s="239"/>
      <c r="K8" s="239"/>
      <c r="L8" s="239"/>
      <c r="M8" s="240"/>
    </row>
    <row r="9" spans="1:13" s="48" customFormat="1" ht="14.25" customHeight="1" x14ac:dyDescent="0.2">
      <c r="A9" s="49" t="s">
        <v>1</v>
      </c>
      <c r="B9" s="245"/>
      <c r="C9" s="277" t="s">
        <v>112</v>
      </c>
      <c r="D9" s="262" t="s">
        <v>114</v>
      </c>
      <c r="E9" s="262" t="s">
        <v>115</v>
      </c>
      <c r="F9" s="262" t="s">
        <v>116</v>
      </c>
      <c r="G9" s="262" t="s">
        <v>117</v>
      </c>
      <c r="H9" s="262" t="s">
        <v>110</v>
      </c>
      <c r="I9" s="262" t="s">
        <v>118</v>
      </c>
      <c r="J9" s="262" t="s">
        <v>119</v>
      </c>
      <c r="K9" s="262" t="s">
        <v>120</v>
      </c>
      <c r="L9" s="262" t="s">
        <v>111</v>
      </c>
      <c r="M9" s="274" t="s">
        <v>196</v>
      </c>
    </row>
    <row r="10" spans="1:13" s="48" customFormat="1" ht="14.25" customHeight="1" x14ac:dyDescent="0.2">
      <c r="A10" s="49"/>
      <c r="B10" s="245"/>
      <c r="C10" s="278"/>
      <c r="D10" s="263"/>
      <c r="E10" s="263"/>
      <c r="F10" s="263"/>
      <c r="G10" s="263"/>
      <c r="H10" s="263"/>
      <c r="I10" s="263"/>
      <c r="J10" s="263"/>
      <c r="K10" s="263"/>
      <c r="L10" s="263"/>
      <c r="M10" s="275"/>
    </row>
    <row r="11" spans="1:13" s="48" customFormat="1" ht="13.5" thickBot="1" x14ac:dyDescent="0.25">
      <c r="A11" s="11"/>
      <c r="B11" s="246"/>
      <c r="C11" s="279"/>
      <c r="D11" s="264"/>
      <c r="E11" s="264"/>
      <c r="F11" s="264"/>
      <c r="G11" s="264"/>
      <c r="H11" s="264"/>
      <c r="I11" s="264"/>
      <c r="J11" s="264"/>
      <c r="K11" s="264"/>
      <c r="L11" s="264"/>
      <c r="M11" s="276"/>
    </row>
    <row r="12" spans="1:13" ht="15.95" customHeight="1" x14ac:dyDescent="0.2">
      <c r="A12" s="76" t="s">
        <v>3</v>
      </c>
      <c r="B12" s="86">
        <v>17</v>
      </c>
      <c r="C12" s="67">
        <v>0</v>
      </c>
      <c r="D12" s="51">
        <v>2</v>
      </c>
      <c r="E12" s="51">
        <v>0</v>
      </c>
      <c r="F12" s="51">
        <v>0</v>
      </c>
      <c r="G12" s="51">
        <v>1</v>
      </c>
      <c r="H12" s="51">
        <v>0</v>
      </c>
      <c r="I12" s="51">
        <v>1</v>
      </c>
      <c r="J12" s="51">
        <v>2</v>
      </c>
      <c r="K12" s="51">
        <v>4</v>
      </c>
      <c r="L12" s="51">
        <v>0</v>
      </c>
      <c r="M12" s="68">
        <v>7</v>
      </c>
    </row>
    <row r="13" spans="1:13" ht="15.95" customHeight="1" x14ac:dyDescent="0.2">
      <c r="A13" s="76" t="s">
        <v>4</v>
      </c>
      <c r="B13" s="87">
        <v>298</v>
      </c>
      <c r="C13" s="53">
        <v>2</v>
      </c>
      <c r="D13" s="54">
        <v>18</v>
      </c>
      <c r="E13" s="54">
        <v>34</v>
      </c>
      <c r="F13" s="54">
        <v>1</v>
      </c>
      <c r="G13" s="54">
        <v>22</v>
      </c>
      <c r="H13" s="54">
        <v>18</v>
      </c>
      <c r="I13" s="54">
        <v>42</v>
      </c>
      <c r="J13" s="54">
        <v>5</v>
      </c>
      <c r="K13" s="54">
        <v>28</v>
      </c>
      <c r="L13" s="54">
        <v>0</v>
      </c>
      <c r="M13" s="69">
        <v>128</v>
      </c>
    </row>
    <row r="14" spans="1:13" ht="15.95" customHeight="1" x14ac:dyDescent="0.2">
      <c r="A14" s="76" t="s">
        <v>5</v>
      </c>
      <c r="B14" s="87">
        <v>48</v>
      </c>
      <c r="C14" s="53">
        <v>0</v>
      </c>
      <c r="D14" s="54">
        <v>4</v>
      </c>
      <c r="E14" s="54">
        <v>9</v>
      </c>
      <c r="F14" s="54">
        <v>0</v>
      </c>
      <c r="G14" s="54">
        <v>7</v>
      </c>
      <c r="H14" s="54">
        <v>5</v>
      </c>
      <c r="I14" s="54">
        <v>7</v>
      </c>
      <c r="J14" s="54">
        <v>3</v>
      </c>
      <c r="K14" s="54">
        <v>11</v>
      </c>
      <c r="L14" s="54">
        <v>0</v>
      </c>
      <c r="M14" s="69">
        <v>2</v>
      </c>
    </row>
    <row r="15" spans="1:13" ht="15.95" customHeight="1" x14ac:dyDescent="0.2">
      <c r="A15" s="76" t="s">
        <v>6</v>
      </c>
      <c r="B15" s="87">
        <v>276</v>
      </c>
      <c r="C15" s="53">
        <v>0</v>
      </c>
      <c r="D15" s="54">
        <v>15</v>
      </c>
      <c r="E15" s="54">
        <v>32</v>
      </c>
      <c r="F15" s="54">
        <v>4</v>
      </c>
      <c r="G15" s="54">
        <v>27</v>
      </c>
      <c r="H15" s="54">
        <v>21</v>
      </c>
      <c r="I15" s="54">
        <v>44</v>
      </c>
      <c r="J15" s="54">
        <v>9</v>
      </c>
      <c r="K15" s="54">
        <v>85</v>
      </c>
      <c r="L15" s="54">
        <v>0</v>
      </c>
      <c r="M15" s="69">
        <v>39</v>
      </c>
    </row>
    <row r="16" spans="1:13" ht="15.95" customHeight="1" x14ac:dyDescent="0.2">
      <c r="A16" s="76" t="s">
        <v>7</v>
      </c>
      <c r="B16" s="87">
        <v>479</v>
      </c>
      <c r="C16" s="53">
        <v>0</v>
      </c>
      <c r="D16" s="54">
        <v>21</v>
      </c>
      <c r="E16" s="54">
        <v>56</v>
      </c>
      <c r="F16" s="54">
        <v>9</v>
      </c>
      <c r="G16" s="54">
        <v>34</v>
      </c>
      <c r="H16" s="54">
        <v>25</v>
      </c>
      <c r="I16" s="54">
        <v>89</v>
      </c>
      <c r="J16" s="54">
        <v>4</v>
      </c>
      <c r="K16" s="54">
        <v>59</v>
      </c>
      <c r="L16" s="54">
        <v>1</v>
      </c>
      <c r="M16" s="69">
        <v>181</v>
      </c>
    </row>
    <row r="17" spans="1:13" ht="15.95" customHeight="1" x14ac:dyDescent="0.2">
      <c r="A17" s="76" t="s">
        <v>8</v>
      </c>
      <c r="B17" s="87">
        <v>123</v>
      </c>
      <c r="C17" s="53">
        <v>2</v>
      </c>
      <c r="D17" s="54">
        <v>21</v>
      </c>
      <c r="E17" s="54">
        <v>29</v>
      </c>
      <c r="F17" s="54">
        <v>2</v>
      </c>
      <c r="G17" s="54">
        <v>11</v>
      </c>
      <c r="H17" s="54">
        <v>4</v>
      </c>
      <c r="I17" s="54">
        <v>18</v>
      </c>
      <c r="J17" s="54">
        <v>1</v>
      </c>
      <c r="K17" s="54">
        <v>34</v>
      </c>
      <c r="L17" s="54">
        <v>0</v>
      </c>
      <c r="M17" s="69">
        <v>1</v>
      </c>
    </row>
    <row r="18" spans="1:13" ht="15.95" customHeight="1" x14ac:dyDescent="0.2">
      <c r="A18" s="76" t="s">
        <v>9</v>
      </c>
      <c r="B18" s="87">
        <v>249</v>
      </c>
      <c r="C18" s="53">
        <v>1</v>
      </c>
      <c r="D18" s="54">
        <v>20</v>
      </c>
      <c r="E18" s="54">
        <v>57</v>
      </c>
      <c r="F18" s="54">
        <v>4</v>
      </c>
      <c r="G18" s="54">
        <v>25</v>
      </c>
      <c r="H18" s="54">
        <v>12</v>
      </c>
      <c r="I18" s="54">
        <v>49</v>
      </c>
      <c r="J18" s="54">
        <v>3</v>
      </c>
      <c r="K18" s="54">
        <v>17</v>
      </c>
      <c r="L18" s="54">
        <v>1</v>
      </c>
      <c r="M18" s="69">
        <v>60</v>
      </c>
    </row>
    <row r="19" spans="1:13" ht="15.95" customHeight="1" x14ac:dyDescent="0.2">
      <c r="A19" s="76" t="s">
        <v>10</v>
      </c>
      <c r="B19" s="88">
        <v>232</v>
      </c>
      <c r="C19" s="55">
        <v>1</v>
      </c>
      <c r="D19" s="56">
        <v>22</v>
      </c>
      <c r="E19" s="56">
        <v>34</v>
      </c>
      <c r="F19" s="56">
        <v>7</v>
      </c>
      <c r="G19" s="56">
        <v>15</v>
      </c>
      <c r="H19" s="56">
        <v>14</v>
      </c>
      <c r="I19" s="56">
        <v>33</v>
      </c>
      <c r="J19" s="56">
        <v>6</v>
      </c>
      <c r="K19" s="56">
        <v>17</v>
      </c>
      <c r="L19" s="56">
        <v>0</v>
      </c>
      <c r="M19" s="70">
        <v>83</v>
      </c>
    </row>
    <row r="20" spans="1:13" ht="15.95" customHeight="1" x14ac:dyDescent="0.2">
      <c r="A20" s="77" t="s">
        <v>11</v>
      </c>
      <c r="B20" s="89">
        <v>1722</v>
      </c>
      <c r="C20" s="71">
        <v>6</v>
      </c>
      <c r="D20" s="58">
        <v>123</v>
      </c>
      <c r="E20" s="58">
        <v>251</v>
      </c>
      <c r="F20" s="58">
        <v>27</v>
      </c>
      <c r="G20" s="58">
        <v>142</v>
      </c>
      <c r="H20" s="58">
        <v>99</v>
      </c>
      <c r="I20" s="58">
        <v>283</v>
      </c>
      <c r="J20" s="58">
        <v>33</v>
      </c>
      <c r="K20" s="58">
        <v>255</v>
      </c>
      <c r="L20" s="58">
        <v>2</v>
      </c>
      <c r="M20" s="72">
        <v>501</v>
      </c>
    </row>
    <row r="21" spans="1:13" ht="15.95" customHeight="1" x14ac:dyDescent="0.2">
      <c r="A21" s="76" t="s">
        <v>12</v>
      </c>
      <c r="B21" s="90">
        <v>397</v>
      </c>
      <c r="C21" s="53">
        <v>1</v>
      </c>
      <c r="D21" s="54">
        <v>54</v>
      </c>
      <c r="E21" s="54">
        <v>94</v>
      </c>
      <c r="F21" s="54">
        <v>4</v>
      </c>
      <c r="G21" s="54">
        <v>19</v>
      </c>
      <c r="H21" s="54">
        <v>22</v>
      </c>
      <c r="I21" s="54">
        <v>62</v>
      </c>
      <c r="J21" s="54">
        <v>13</v>
      </c>
      <c r="K21" s="54">
        <v>30</v>
      </c>
      <c r="L21" s="54">
        <v>0</v>
      </c>
      <c r="M21" s="69">
        <v>98</v>
      </c>
    </row>
    <row r="22" spans="1:13" ht="15.95" customHeight="1" x14ac:dyDescent="0.2">
      <c r="A22" s="76" t="s">
        <v>13</v>
      </c>
      <c r="B22" s="87">
        <v>342</v>
      </c>
      <c r="C22" s="53">
        <v>0</v>
      </c>
      <c r="D22" s="54">
        <v>54</v>
      </c>
      <c r="E22" s="54">
        <v>98</v>
      </c>
      <c r="F22" s="54">
        <v>4</v>
      </c>
      <c r="G22" s="54">
        <v>24</v>
      </c>
      <c r="H22" s="54">
        <v>10</v>
      </c>
      <c r="I22" s="54">
        <v>62</v>
      </c>
      <c r="J22" s="54">
        <v>2</v>
      </c>
      <c r="K22" s="54">
        <v>52</v>
      </c>
      <c r="L22" s="54">
        <v>1</v>
      </c>
      <c r="M22" s="69">
        <v>35</v>
      </c>
    </row>
    <row r="23" spans="1:13" ht="15.95" customHeight="1" x14ac:dyDescent="0.2">
      <c r="A23" s="76" t="s">
        <v>14</v>
      </c>
      <c r="B23" s="87">
        <v>187</v>
      </c>
      <c r="C23" s="53">
        <v>0</v>
      </c>
      <c r="D23" s="54">
        <v>14</v>
      </c>
      <c r="E23" s="54">
        <v>52</v>
      </c>
      <c r="F23" s="54">
        <v>2</v>
      </c>
      <c r="G23" s="54">
        <v>25</v>
      </c>
      <c r="H23" s="54">
        <v>5</v>
      </c>
      <c r="I23" s="54">
        <v>27</v>
      </c>
      <c r="J23" s="54">
        <v>7</v>
      </c>
      <c r="K23" s="54">
        <v>51</v>
      </c>
      <c r="L23" s="54">
        <v>0</v>
      </c>
      <c r="M23" s="69">
        <v>4</v>
      </c>
    </row>
    <row r="24" spans="1:13" ht="15.95" customHeight="1" x14ac:dyDescent="0.2">
      <c r="A24" s="76" t="s">
        <v>15</v>
      </c>
      <c r="B24" s="87">
        <v>185</v>
      </c>
      <c r="C24" s="53">
        <v>0</v>
      </c>
      <c r="D24" s="54">
        <v>16</v>
      </c>
      <c r="E24" s="54">
        <v>44</v>
      </c>
      <c r="F24" s="54">
        <v>0</v>
      </c>
      <c r="G24" s="54">
        <v>22</v>
      </c>
      <c r="H24" s="54">
        <v>7</v>
      </c>
      <c r="I24" s="54">
        <v>30</v>
      </c>
      <c r="J24" s="54">
        <v>5</v>
      </c>
      <c r="K24" s="54">
        <v>8</v>
      </c>
      <c r="L24" s="54">
        <v>0</v>
      </c>
      <c r="M24" s="69">
        <v>53</v>
      </c>
    </row>
    <row r="25" spans="1:13" ht="15.95" customHeight="1" x14ac:dyDescent="0.2">
      <c r="A25" s="76" t="s">
        <v>16</v>
      </c>
      <c r="B25" s="87">
        <v>211</v>
      </c>
      <c r="C25" s="53">
        <v>0</v>
      </c>
      <c r="D25" s="54">
        <v>29</v>
      </c>
      <c r="E25" s="54">
        <v>60</v>
      </c>
      <c r="F25" s="54">
        <v>2</v>
      </c>
      <c r="G25" s="54">
        <v>22</v>
      </c>
      <c r="H25" s="54">
        <v>4</v>
      </c>
      <c r="I25" s="54">
        <v>34</v>
      </c>
      <c r="J25" s="54">
        <v>7</v>
      </c>
      <c r="K25" s="54">
        <v>21</v>
      </c>
      <c r="L25" s="54">
        <v>0</v>
      </c>
      <c r="M25" s="69">
        <v>32</v>
      </c>
    </row>
    <row r="26" spans="1:13" ht="15.95" customHeight="1" x14ac:dyDescent="0.2">
      <c r="A26" s="76" t="s">
        <v>17</v>
      </c>
      <c r="B26" s="87">
        <v>204</v>
      </c>
      <c r="C26" s="53">
        <v>0</v>
      </c>
      <c r="D26" s="54">
        <v>30</v>
      </c>
      <c r="E26" s="54">
        <v>57</v>
      </c>
      <c r="F26" s="54">
        <v>0</v>
      </c>
      <c r="G26" s="54">
        <v>17</v>
      </c>
      <c r="H26" s="54">
        <v>9</v>
      </c>
      <c r="I26" s="54">
        <v>23</v>
      </c>
      <c r="J26" s="54">
        <v>11</v>
      </c>
      <c r="K26" s="54">
        <v>39</v>
      </c>
      <c r="L26" s="54">
        <v>1</v>
      </c>
      <c r="M26" s="69">
        <v>17</v>
      </c>
    </row>
    <row r="27" spans="1:13" ht="15.95" customHeight="1" x14ac:dyDescent="0.2">
      <c r="A27" s="78" t="s">
        <v>18</v>
      </c>
      <c r="B27" s="88">
        <v>539</v>
      </c>
      <c r="C27" s="55">
        <v>0</v>
      </c>
      <c r="D27" s="56">
        <v>47</v>
      </c>
      <c r="E27" s="56">
        <v>128</v>
      </c>
      <c r="F27" s="56">
        <v>6</v>
      </c>
      <c r="G27" s="56">
        <v>63</v>
      </c>
      <c r="H27" s="56">
        <v>13</v>
      </c>
      <c r="I27" s="56">
        <v>73</v>
      </c>
      <c r="J27" s="56">
        <v>19</v>
      </c>
      <c r="K27" s="56">
        <v>109</v>
      </c>
      <c r="L27" s="56">
        <v>0</v>
      </c>
      <c r="M27" s="70">
        <v>81</v>
      </c>
    </row>
    <row r="28" spans="1:13" ht="15.95" customHeight="1" x14ac:dyDescent="0.2">
      <c r="A28" s="79" t="s">
        <v>19</v>
      </c>
      <c r="B28" s="89">
        <v>2065</v>
      </c>
      <c r="C28" s="71">
        <v>1</v>
      </c>
      <c r="D28" s="58">
        <v>244</v>
      </c>
      <c r="E28" s="58">
        <v>533</v>
      </c>
      <c r="F28" s="58">
        <v>18</v>
      </c>
      <c r="G28" s="58">
        <v>192</v>
      </c>
      <c r="H28" s="58">
        <v>70</v>
      </c>
      <c r="I28" s="58">
        <v>311</v>
      </c>
      <c r="J28" s="58">
        <v>64</v>
      </c>
      <c r="K28" s="58">
        <v>310</v>
      </c>
      <c r="L28" s="58">
        <v>2</v>
      </c>
      <c r="M28" s="72">
        <v>320</v>
      </c>
    </row>
    <row r="29" spans="1:13" ht="15.95" customHeight="1" x14ac:dyDescent="0.2">
      <c r="A29" s="76" t="s">
        <v>20</v>
      </c>
      <c r="B29" s="90">
        <v>136</v>
      </c>
      <c r="C29" s="53">
        <v>0</v>
      </c>
      <c r="D29" s="54">
        <v>18</v>
      </c>
      <c r="E29" s="54">
        <v>38</v>
      </c>
      <c r="F29" s="54">
        <v>3</v>
      </c>
      <c r="G29" s="54">
        <v>20</v>
      </c>
      <c r="H29" s="54">
        <v>5</v>
      </c>
      <c r="I29" s="54">
        <v>19</v>
      </c>
      <c r="J29" s="54">
        <v>4</v>
      </c>
      <c r="K29" s="54">
        <v>29</v>
      </c>
      <c r="L29" s="54">
        <v>0</v>
      </c>
      <c r="M29" s="69">
        <v>0</v>
      </c>
    </row>
    <row r="30" spans="1:13" ht="15.95" customHeight="1" x14ac:dyDescent="0.2">
      <c r="A30" s="76" t="s">
        <v>21</v>
      </c>
      <c r="B30" s="87">
        <v>206</v>
      </c>
      <c r="C30" s="53">
        <v>0</v>
      </c>
      <c r="D30" s="54">
        <v>15</v>
      </c>
      <c r="E30" s="54">
        <v>68</v>
      </c>
      <c r="F30" s="54">
        <v>1</v>
      </c>
      <c r="G30" s="54">
        <v>31</v>
      </c>
      <c r="H30" s="54">
        <v>8</v>
      </c>
      <c r="I30" s="54">
        <v>38</v>
      </c>
      <c r="J30" s="54">
        <v>3</v>
      </c>
      <c r="K30" s="54">
        <v>27</v>
      </c>
      <c r="L30" s="54">
        <v>0</v>
      </c>
      <c r="M30" s="69">
        <v>15</v>
      </c>
    </row>
    <row r="31" spans="1:13" ht="15.95" customHeight="1" x14ac:dyDescent="0.2">
      <c r="A31" s="76" t="s">
        <v>22</v>
      </c>
      <c r="B31" s="87">
        <v>73</v>
      </c>
      <c r="C31" s="53">
        <v>0</v>
      </c>
      <c r="D31" s="54">
        <v>3</v>
      </c>
      <c r="E31" s="54">
        <v>27</v>
      </c>
      <c r="F31" s="54">
        <v>1</v>
      </c>
      <c r="G31" s="54">
        <v>6</v>
      </c>
      <c r="H31" s="54">
        <v>1</v>
      </c>
      <c r="I31" s="54">
        <v>13</v>
      </c>
      <c r="J31" s="54">
        <v>3</v>
      </c>
      <c r="K31" s="54">
        <v>13</v>
      </c>
      <c r="L31" s="54">
        <v>0</v>
      </c>
      <c r="M31" s="69">
        <v>6</v>
      </c>
    </row>
    <row r="32" spans="1:13" ht="15.95" customHeight="1" x14ac:dyDescent="0.2">
      <c r="A32" s="76" t="s">
        <v>23</v>
      </c>
      <c r="B32" s="87">
        <v>36</v>
      </c>
      <c r="C32" s="53">
        <v>0</v>
      </c>
      <c r="D32" s="54">
        <v>2</v>
      </c>
      <c r="E32" s="54">
        <v>5</v>
      </c>
      <c r="F32" s="54">
        <v>1</v>
      </c>
      <c r="G32" s="54">
        <v>3</v>
      </c>
      <c r="H32" s="54">
        <v>4</v>
      </c>
      <c r="I32" s="54">
        <v>3</v>
      </c>
      <c r="J32" s="54">
        <v>0</v>
      </c>
      <c r="K32" s="54">
        <v>7</v>
      </c>
      <c r="L32" s="54">
        <v>0</v>
      </c>
      <c r="M32" s="69">
        <v>11</v>
      </c>
    </row>
    <row r="33" spans="1:13" ht="15.95" customHeight="1" x14ac:dyDescent="0.2">
      <c r="A33" s="76" t="s">
        <v>24</v>
      </c>
      <c r="B33" s="87">
        <v>239</v>
      </c>
      <c r="C33" s="53">
        <v>1</v>
      </c>
      <c r="D33" s="54">
        <v>24</v>
      </c>
      <c r="E33" s="54">
        <v>76</v>
      </c>
      <c r="F33" s="54">
        <v>0</v>
      </c>
      <c r="G33" s="54">
        <v>26</v>
      </c>
      <c r="H33" s="54">
        <v>8</v>
      </c>
      <c r="I33" s="54">
        <v>38</v>
      </c>
      <c r="J33" s="54">
        <v>10</v>
      </c>
      <c r="K33" s="54">
        <v>27</v>
      </c>
      <c r="L33" s="54">
        <v>3</v>
      </c>
      <c r="M33" s="69">
        <v>26</v>
      </c>
    </row>
    <row r="34" spans="1:13" ht="15.95" customHeight="1" x14ac:dyDescent="0.2">
      <c r="A34" s="76" t="s">
        <v>25</v>
      </c>
      <c r="B34" s="87">
        <v>191</v>
      </c>
      <c r="C34" s="53">
        <v>0</v>
      </c>
      <c r="D34" s="54">
        <v>11</v>
      </c>
      <c r="E34" s="54">
        <v>74</v>
      </c>
      <c r="F34" s="54">
        <v>6</v>
      </c>
      <c r="G34" s="54">
        <v>19</v>
      </c>
      <c r="H34" s="54">
        <v>7</v>
      </c>
      <c r="I34" s="54">
        <v>31</v>
      </c>
      <c r="J34" s="54">
        <v>8</v>
      </c>
      <c r="K34" s="54">
        <v>20</v>
      </c>
      <c r="L34" s="54">
        <v>0</v>
      </c>
      <c r="M34" s="69">
        <v>15</v>
      </c>
    </row>
    <row r="35" spans="1:13" ht="15.95" customHeight="1" x14ac:dyDescent="0.2">
      <c r="A35" s="76" t="s">
        <v>26</v>
      </c>
      <c r="B35" s="87">
        <v>668</v>
      </c>
      <c r="C35" s="53">
        <v>2</v>
      </c>
      <c r="D35" s="54">
        <v>84</v>
      </c>
      <c r="E35" s="54">
        <v>210</v>
      </c>
      <c r="F35" s="54">
        <v>6</v>
      </c>
      <c r="G35" s="54">
        <v>79</v>
      </c>
      <c r="H35" s="54">
        <v>15</v>
      </c>
      <c r="I35" s="54">
        <v>91</v>
      </c>
      <c r="J35" s="54">
        <v>23</v>
      </c>
      <c r="K35" s="54">
        <v>91</v>
      </c>
      <c r="L35" s="54">
        <v>2</v>
      </c>
      <c r="M35" s="69">
        <v>65</v>
      </c>
    </row>
    <row r="36" spans="1:13" ht="15.95" customHeight="1" x14ac:dyDescent="0.2">
      <c r="A36" s="76" t="s">
        <v>27</v>
      </c>
      <c r="B36" s="87">
        <v>38</v>
      </c>
      <c r="C36" s="53">
        <v>0</v>
      </c>
      <c r="D36" s="54">
        <v>1</v>
      </c>
      <c r="E36" s="54">
        <v>9</v>
      </c>
      <c r="F36" s="54">
        <v>1</v>
      </c>
      <c r="G36" s="54">
        <v>8</v>
      </c>
      <c r="H36" s="54">
        <v>0</v>
      </c>
      <c r="I36" s="54">
        <v>5</v>
      </c>
      <c r="J36" s="54">
        <v>1</v>
      </c>
      <c r="K36" s="54">
        <v>9</v>
      </c>
      <c r="L36" s="54">
        <v>0</v>
      </c>
      <c r="M36" s="69">
        <v>4</v>
      </c>
    </row>
    <row r="37" spans="1:13" ht="15.95" customHeight="1" x14ac:dyDescent="0.2">
      <c r="A37" s="78" t="s">
        <v>28</v>
      </c>
      <c r="B37" s="88">
        <v>514</v>
      </c>
      <c r="C37" s="55">
        <v>0</v>
      </c>
      <c r="D37" s="56">
        <v>27</v>
      </c>
      <c r="E37" s="56">
        <v>144</v>
      </c>
      <c r="F37" s="56">
        <v>3</v>
      </c>
      <c r="G37" s="56">
        <v>81</v>
      </c>
      <c r="H37" s="56">
        <v>13</v>
      </c>
      <c r="I37" s="56">
        <v>61</v>
      </c>
      <c r="J37" s="56">
        <v>13</v>
      </c>
      <c r="K37" s="56">
        <v>34</v>
      </c>
      <c r="L37" s="56">
        <v>2</v>
      </c>
      <c r="M37" s="70">
        <v>136</v>
      </c>
    </row>
    <row r="38" spans="1:13" ht="15.95" customHeight="1" x14ac:dyDescent="0.2">
      <c r="A38" s="79" t="s">
        <v>29</v>
      </c>
      <c r="B38" s="91">
        <v>2101</v>
      </c>
      <c r="C38" s="71">
        <v>3</v>
      </c>
      <c r="D38" s="58">
        <v>185</v>
      </c>
      <c r="E38" s="58">
        <v>651</v>
      </c>
      <c r="F38" s="58">
        <v>22</v>
      </c>
      <c r="G38" s="58">
        <v>273</v>
      </c>
      <c r="H38" s="58">
        <v>61</v>
      </c>
      <c r="I38" s="58">
        <v>299</v>
      </c>
      <c r="J38" s="58">
        <v>65</v>
      </c>
      <c r="K38" s="58">
        <v>257</v>
      </c>
      <c r="L38" s="58">
        <v>7</v>
      </c>
      <c r="M38" s="72">
        <v>278</v>
      </c>
    </row>
    <row r="39" spans="1:13" ht="15.95" customHeight="1" x14ac:dyDescent="0.2">
      <c r="A39" s="76" t="s">
        <v>30</v>
      </c>
      <c r="B39" s="90">
        <v>358</v>
      </c>
      <c r="C39" s="53">
        <v>0</v>
      </c>
      <c r="D39" s="54">
        <v>46</v>
      </c>
      <c r="E39" s="54">
        <v>80</v>
      </c>
      <c r="F39" s="54">
        <v>7</v>
      </c>
      <c r="G39" s="54">
        <v>27</v>
      </c>
      <c r="H39" s="54">
        <v>16</v>
      </c>
      <c r="I39" s="54">
        <v>64</v>
      </c>
      <c r="J39" s="54">
        <v>11</v>
      </c>
      <c r="K39" s="54">
        <v>37</v>
      </c>
      <c r="L39" s="54">
        <v>0</v>
      </c>
      <c r="M39" s="69">
        <v>70</v>
      </c>
    </row>
    <row r="40" spans="1:13" ht="15.95" customHeight="1" x14ac:dyDescent="0.2">
      <c r="A40" s="76" t="s">
        <v>31</v>
      </c>
      <c r="B40" s="87">
        <v>492</v>
      </c>
      <c r="C40" s="53">
        <v>7</v>
      </c>
      <c r="D40" s="54">
        <v>82</v>
      </c>
      <c r="E40" s="54">
        <v>145</v>
      </c>
      <c r="F40" s="54">
        <v>2</v>
      </c>
      <c r="G40" s="54">
        <v>45</v>
      </c>
      <c r="H40" s="54">
        <v>19</v>
      </c>
      <c r="I40" s="54">
        <v>75</v>
      </c>
      <c r="J40" s="54">
        <v>22</v>
      </c>
      <c r="K40" s="54">
        <v>92</v>
      </c>
      <c r="L40" s="54">
        <v>0</v>
      </c>
      <c r="M40" s="69">
        <v>3</v>
      </c>
    </row>
    <row r="41" spans="1:13" ht="15.95" customHeight="1" x14ac:dyDescent="0.2">
      <c r="A41" s="76" t="s">
        <v>32</v>
      </c>
      <c r="B41" s="87">
        <v>657</v>
      </c>
      <c r="C41" s="53">
        <v>3</v>
      </c>
      <c r="D41" s="54">
        <v>58</v>
      </c>
      <c r="E41" s="54">
        <v>168</v>
      </c>
      <c r="F41" s="54">
        <v>9</v>
      </c>
      <c r="G41" s="54">
        <v>75</v>
      </c>
      <c r="H41" s="54">
        <v>20</v>
      </c>
      <c r="I41" s="54">
        <v>86</v>
      </c>
      <c r="J41" s="54">
        <v>18</v>
      </c>
      <c r="K41" s="54">
        <v>60</v>
      </c>
      <c r="L41" s="54">
        <v>1</v>
      </c>
      <c r="M41" s="69">
        <v>159</v>
      </c>
    </row>
    <row r="42" spans="1:13" ht="15.95" customHeight="1" x14ac:dyDescent="0.2">
      <c r="A42" s="76" t="s">
        <v>33</v>
      </c>
      <c r="B42" s="87">
        <v>556</v>
      </c>
      <c r="C42" s="53">
        <v>3</v>
      </c>
      <c r="D42" s="54">
        <v>68</v>
      </c>
      <c r="E42" s="54">
        <v>142</v>
      </c>
      <c r="F42" s="54">
        <v>18</v>
      </c>
      <c r="G42" s="54">
        <v>35</v>
      </c>
      <c r="H42" s="54">
        <v>30</v>
      </c>
      <c r="I42" s="54">
        <v>70</v>
      </c>
      <c r="J42" s="54">
        <v>41</v>
      </c>
      <c r="K42" s="54">
        <v>100</v>
      </c>
      <c r="L42" s="54">
        <v>0</v>
      </c>
      <c r="M42" s="69">
        <v>49</v>
      </c>
    </row>
    <row r="43" spans="1:13" ht="15.95" customHeight="1" x14ac:dyDescent="0.2">
      <c r="A43" s="76" t="s">
        <v>34</v>
      </c>
      <c r="B43" s="92">
        <v>245</v>
      </c>
      <c r="C43" s="61">
        <v>1</v>
      </c>
      <c r="D43" s="62">
        <v>42</v>
      </c>
      <c r="E43" s="62">
        <v>71</v>
      </c>
      <c r="F43" s="62">
        <v>4</v>
      </c>
      <c r="G43" s="62">
        <v>22</v>
      </c>
      <c r="H43" s="62">
        <v>8</v>
      </c>
      <c r="I43" s="62">
        <v>28</v>
      </c>
      <c r="J43" s="62">
        <v>13</v>
      </c>
      <c r="K43" s="62">
        <v>51</v>
      </c>
      <c r="L43" s="62">
        <v>0</v>
      </c>
      <c r="M43" s="73">
        <v>5</v>
      </c>
    </row>
    <row r="44" spans="1:13" ht="15.95" customHeight="1" x14ac:dyDescent="0.2">
      <c r="A44" s="76" t="s">
        <v>35</v>
      </c>
      <c r="B44" s="87">
        <v>77</v>
      </c>
      <c r="C44" s="53">
        <v>0</v>
      </c>
      <c r="D44" s="54">
        <v>7</v>
      </c>
      <c r="E44" s="54">
        <v>27</v>
      </c>
      <c r="F44" s="54">
        <v>0</v>
      </c>
      <c r="G44" s="54">
        <v>7</v>
      </c>
      <c r="H44" s="54">
        <v>2</v>
      </c>
      <c r="I44" s="54">
        <v>7</v>
      </c>
      <c r="J44" s="54">
        <v>1</v>
      </c>
      <c r="K44" s="54">
        <v>12</v>
      </c>
      <c r="L44" s="54">
        <v>0</v>
      </c>
      <c r="M44" s="69">
        <v>14</v>
      </c>
    </row>
    <row r="45" spans="1:13" ht="15.95" customHeight="1" x14ac:dyDescent="0.2">
      <c r="A45" s="78" t="s">
        <v>36</v>
      </c>
      <c r="B45" s="88">
        <v>189</v>
      </c>
      <c r="C45" s="55">
        <v>0</v>
      </c>
      <c r="D45" s="56">
        <v>15</v>
      </c>
      <c r="E45" s="56">
        <v>52</v>
      </c>
      <c r="F45" s="56">
        <v>2</v>
      </c>
      <c r="G45" s="56">
        <v>30</v>
      </c>
      <c r="H45" s="56">
        <v>4</v>
      </c>
      <c r="I45" s="56">
        <v>25</v>
      </c>
      <c r="J45" s="56">
        <v>5</v>
      </c>
      <c r="K45" s="56">
        <v>16</v>
      </c>
      <c r="L45" s="56">
        <v>0</v>
      </c>
      <c r="M45" s="70">
        <v>40</v>
      </c>
    </row>
    <row r="46" spans="1:13" ht="15.95" customHeight="1" x14ac:dyDescent="0.2">
      <c r="A46" s="79" t="s">
        <v>37</v>
      </c>
      <c r="B46" s="89">
        <v>2574</v>
      </c>
      <c r="C46" s="71">
        <v>14</v>
      </c>
      <c r="D46" s="58">
        <v>318</v>
      </c>
      <c r="E46" s="58">
        <v>685</v>
      </c>
      <c r="F46" s="58">
        <v>42</v>
      </c>
      <c r="G46" s="58">
        <v>241</v>
      </c>
      <c r="H46" s="58">
        <v>99</v>
      </c>
      <c r="I46" s="58">
        <v>355</v>
      </c>
      <c r="J46" s="58">
        <v>111</v>
      </c>
      <c r="K46" s="58">
        <v>368</v>
      </c>
      <c r="L46" s="58">
        <v>1</v>
      </c>
      <c r="M46" s="72">
        <v>340</v>
      </c>
    </row>
    <row r="47" spans="1:13" ht="15.95" customHeight="1" x14ac:dyDescent="0.2">
      <c r="A47" s="76" t="s">
        <v>38</v>
      </c>
      <c r="B47" s="90">
        <v>147</v>
      </c>
      <c r="C47" s="53">
        <v>0</v>
      </c>
      <c r="D47" s="54">
        <v>13</v>
      </c>
      <c r="E47" s="54">
        <v>40</v>
      </c>
      <c r="F47" s="54">
        <v>10</v>
      </c>
      <c r="G47" s="54">
        <v>17</v>
      </c>
      <c r="H47" s="54">
        <v>7</v>
      </c>
      <c r="I47" s="54">
        <v>15</v>
      </c>
      <c r="J47" s="54">
        <v>6</v>
      </c>
      <c r="K47" s="54">
        <v>5</v>
      </c>
      <c r="L47" s="54">
        <v>0</v>
      </c>
      <c r="M47" s="69">
        <v>34</v>
      </c>
    </row>
    <row r="48" spans="1:13" ht="15.95" customHeight="1" x14ac:dyDescent="0.2">
      <c r="A48" s="76" t="s">
        <v>39</v>
      </c>
      <c r="B48" s="87">
        <v>359</v>
      </c>
      <c r="C48" s="53">
        <v>1</v>
      </c>
      <c r="D48" s="54">
        <v>43</v>
      </c>
      <c r="E48" s="54">
        <v>122</v>
      </c>
      <c r="F48" s="54">
        <v>9</v>
      </c>
      <c r="G48" s="54">
        <v>29</v>
      </c>
      <c r="H48" s="54">
        <v>10</v>
      </c>
      <c r="I48" s="54">
        <v>56</v>
      </c>
      <c r="J48" s="54">
        <v>11</v>
      </c>
      <c r="K48" s="54">
        <v>51</v>
      </c>
      <c r="L48" s="54">
        <v>0</v>
      </c>
      <c r="M48" s="69">
        <v>27</v>
      </c>
    </row>
    <row r="49" spans="1:13" ht="15.95" customHeight="1" x14ac:dyDescent="0.2">
      <c r="A49" s="76" t="s">
        <v>40</v>
      </c>
      <c r="B49" s="87">
        <v>176</v>
      </c>
      <c r="C49" s="53">
        <v>0</v>
      </c>
      <c r="D49" s="54">
        <v>14</v>
      </c>
      <c r="E49" s="54">
        <v>32</v>
      </c>
      <c r="F49" s="54">
        <v>5</v>
      </c>
      <c r="G49" s="54">
        <v>31</v>
      </c>
      <c r="H49" s="54">
        <v>3</v>
      </c>
      <c r="I49" s="54">
        <v>25</v>
      </c>
      <c r="J49" s="54">
        <v>7</v>
      </c>
      <c r="K49" s="54">
        <v>14</v>
      </c>
      <c r="L49" s="54">
        <v>0</v>
      </c>
      <c r="M49" s="69">
        <v>45</v>
      </c>
    </row>
    <row r="50" spans="1:13" ht="15.95" customHeight="1" x14ac:dyDescent="0.2">
      <c r="A50" s="76" t="s">
        <v>41</v>
      </c>
      <c r="B50" s="87">
        <v>127</v>
      </c>
      <c r="C50" s="53">
        <v>0</v>
      </c>
      <c r="D50" s="54">
        <v>10</v>
      </c>
      <c r="E50" s="54">
        <v>39</v>
      </c>
      <c r="F50" s="54">
        <v>2</v>
      </c>
      <c r="G50" s="54">
        <v>17</v>
      </c>
      <c r="H50" s="54">
        <v>3</v>
      </c>
      <c r="I50" s="54">
        <v>23</v>
      </c>
      <c r="J50" s="54">
        <v>7</v>
      </c>
      <c r="K50" s="54">
        <v>20</v>
      </c>
      <c r="L50" s="54">
        <v>0</v>
      </c>
      <c r="M50" s="69">
        <v>6</v>
      </c>
    </row>
    <row r="51" spans="1:13" ht="15.95" customHeight="1" x14ac:dyDescent="0.2">
      <c r="A51" s="76" t="s">
        <v>42</v>
      </c>
      <c r="B51" s="87">
        <v>265</v>
      </c>
      <c r="C51" s="53">
        <v>1</v>
      </c>
      <c r="D51" s="54">
        <v>32</v>
      </c>
      <c r="E51" s="54">
        <v>78</v>
      </c>
      <c r="F51" s="54">
        <v>3</v>
      </c>
      <c r="G51" s="54">
        <v>34</v>
      </c>
      <c r="H51" s="54">
        <v>6</v>
      </c>
      <c r="I51" s="54">
        <v>37</v>
      </c>
      <c r="J51" s="54">
        <v>10</v>
      </c>
      <c r="K51" s="54">
        <v>33</v>
      </c>
      <c r="L51" s="54">
        <v>0</v>
      </c>
      <c r="M51" s="69">
        <v>31</v>
      </c>
    </row>
    <row r="52" spans="1:13" ht="15.95" customHeight="1" x14ac:dyDescent="0.2">
      <c r="A52" s="76" t="s">
        <v>43</v>
      </c>
      <c r="B52" s="87">
        <v>286</v>
      </c>
      <c r="C52" s="53">
        <v>1</v>
      </c>
      <c r="D52" s="54">
        <v>29</v>
      </c>
      <c r="E52" s="54">
        <v>67</v>
      </c>
      <c r="F52" s="54">
        <v>6</v>
      </c>
      <c r="G52" s="54">
        <v>25</v>
      </c>
      <c r="H52" s="54">
        <v>8</v>
      </c>
      <c r="I52" s="54">
        <v>56</v>
      </c>
      <c r="J52" s="54">
        <v>10</v>
      </c>
      <c r="K52" s="54">
        <v>82</v>
      </c>
      <c r="L52" s="54">
        <v>0</v>
      </c>
      <c r="M52" s="69">
        <v>2</v>
      </c>
    </row>
    <row r="53" spans="1:13" ht="15.95" customHeight="1" x14ac:dyDescent="0.2">
      <c r="A53" s="76" t="s">
        <v>44</v>
      </c>
      <c r="B53" s="87">
        <v>215</v>
      </c>
      <c r="C53" s="53">
        <v>1</v>
      </c>
      <c r="D53" s="54">
        <v>25</v>
      </c>
      <c r="E53" s="54">
        <v>83</v>
      </c>
      <c r="F53" s="54">
        <v>4</v>
      </c>
      <c r="G53" s="54">
        <v>21</v>
      </c>
      <c r="H53" s="54">
        <v>2</v>
      </c>
      <c r="I53" s="54">
        <v>17</v>
      </c>
      <c r="J53" s="54">
        <v>9</v>
      </c>
      <c r="K53" s="54">
        <v>34</v>
      </c>
      <c r="L53" s="54">
        <v>0</v>
      </c>
      <c r="M53" s="69">
        <v>19</v>
      </c>
    </row>
    <row r="54" spans="1:13" ht="15.95" customHeight="1" x14ac:dyDescent="0.2">
      <c r="A54" s="76" t="s">
        <v>45</v>
      </c>
      <c r="B54" s="87">
        <v>272</v>
      </c>
      <c r="C54" s="53">
        <v>0</v>
      </c>
      <c r="D54" s="54">
        <v>33</v>
      </c>
      <c r="E54" s="54">
        <v>86</v>
      </c>
      <c r="F54" s="54">
        <v>0</v>
      </c>
      <c r="G54" s="54">
        <v>23</v>
      </c>
      <c r="H54" s="54">
        <v>7</v>
      </c>
      <c r="I54" s="54">
        <v>40</v>
      </c>
      <c r="J54" s="54">
        <v>9</v>
      </c>
      <c r="K54" s="54">
        <v>46</v>
      </c>
      <c r="L54" s="54">
        <v>0</v>
      </c>
      <c r="M54" s="69">
        <v>28</v>
      </c>
    </row>
    <row r="55" spans="1:13" s="63" customFormat="1" ht="15.95" customHeight="1" x14ac:dyDescent="0.2">
      <c r="A55" s="76" t="s">
        <v>46</v>
      </c>
      <c r="B55" s="87">
        <v>64</v>
      </c>
      <c r="C55" s="53">
        <v>0</v>
      </c>
      <c r="D55" s="54">
        <v>11</v>
      </c>
      <c r="E55" s="54">
        <v>14</v>
      </c>
      <c r="F55" s="54">
        <v>6</v>
      </c>
      <c r="G55" s="54">
        <v>5</v>
      </c>
      <c r="H55" s="54">
        <v>0</v>
      </c>
      <c r="I55" s="54">
        <v>11</v>
      </c>
      <c r="J55" s="54">
        <v>0</v>
      </c>
      <c r="K55" s="54">
        <v>12</v>
      </c>
      <c r="L55" s="54">
        <v>0</v>
      </c>
      <c r="M55" s="69">
        <v>5</v>
      </c>
    </row>
    <row r="56" spans="1:13" ht="15.95" customHeight="1" x14ac:dyDescent="0.2">
      <c r="A56" s="76" t="s">
        <v>47</v>
      </c>
      <c r="B56" s="87">
        <v>172</v>
      </c>
      <c r="C56" s="53">
        <v>0</v>
      </c>
      <c r="D56" s="54">
        <v>7</v>
      </c>
      <c r="E56" s="54">
        <v>40</v>
      </c>
      <c r="F56" s="54">
        <v>4</v>
      </c>
      <c r="G56" s="54">
        <v>28</v>
      </c>
      <c r="H56" s="54">
        <v>5</v>
      </c>
      <c r="I56" s="54">
        <v>22</v>
      </c>
      <c r="J56" s="54">
        <v>5</v>
      </c>
      <c r="K56" s="54">
        <v>11</v>
      </c>
      <c r="L56" s="54">
        <v>0</v>
      </c>
      <c r="M56" s="69">
        <v>50</v>
      </c>
    </row>
    <row r="57" spans="1:13" ht="15.95" customHeight="1" x14ac:dyDescent="0.2">
      <c r="A57" s="78" t="s">
        <v>48</v>
      </c>
      <c r="B57" s="88">
        <v>522</v>
      </c>
      <c r="C57" s="55">
        <v>1</v>
      </c>
      <c r="D57" s="56">
        <v>30</v>
      </c>
      <c r="E57" s="56">
        <v>143</v>
      </c>
      <c r="F57" s="56">
        <v>7</v>
      </c>
      <c r="G57" s="56">
        <v>62</v>
      </c>
      <c r="H57" s="56">
        <v>23</v>
      </c>
      <c r="I57" s="56">
        <v>62</v>
      </c>
      <c r="J57" s="56">
        <v>17</v>
      </c>
      <c r="K57" s="56">
        <v>78</v>
      </c>
      <c r="L57" s="56">
        <v>0</v>
      </c>
      <c r="M57" s="70">
        <v>99</v>
      </c>
    </row>
    <row r="58" spans="1:13" ht="15.95" customHeight="1" thickBot="1" x14ac:dyDescent="0.25">
      <c r="A58" s="80" t="s">
        <v>49</v>
      </c>
      <c r="B58" s="93">
        <v>2605</v>
      </c>
      <c r="C58" s="74">
        <v>5</v>
      </c>
      <c r="D58" s="65">
        <v>247</v>
      </c>
      <c r="E58" s="65">
        <v>744</v>
      </c>
      <c r="F58" s="65">
        <v>56</v>
      </c>
      <c r="G58" s="65">
        <v>292</v>
      </c>
      <c r="H58" s="65">
        <v>74</v>
      </c>
      <c r="I58" s="65">
        <v>364</v>
      </c>
      <c r="J58" s="65">
        <v>91</v>
      </c>
      <c r="K58" s="65">
        <v>386</v>
      </c>
      <c r="L58" s="65">
        <v>0</v>
      </c>
      <c r="M58" s="75">
        <v>346</v>
      </c>
    </row>
    <row r="59" spans="1:13" ht="15.95" customHeight="1" x14ac:dyDescent="0.2">
      <c r="A59" s="81" t="s">
        <v>50</v>
      </c>
      <c r="B59" s="94">
        <v>182</v>
      </c>
      <c r="C59" s="53">
        <v>1</v>
      </c>
      <c r="D59" s="54">
        <v>11</v>
      </c>
      <c r="E59" s="54">
        <v>39</v>
      </c>
      <c r="F59" s="54">
        <v>2</v>
      </c>
      <c r="G59" s="54">
        <v>35</v>
      </c>
      <c r="H59" s="54">
        <v>10</v>
      </c>
      <c r="I59" s="54">
        <v>28</v>
      </c>
      <c r="J59" s="54">
        <v>5</v>
      </c>
      <c r="K59" s="54">
        <v>44</v>
      </c>
      <c r="L59" s="54">
        <v>1</v>
      </c>
      <c r="M59" s="69">
        <v>6</v>
      </c>
    </row>
    <row r="60" spans="1:13" ht="15.95" customHeight="1" x14ac:dyDescent="0.2">
      <c r="A60" s="76" t="s">
        <v>51</v>
      </c>
      <c r="B60" s="94">
        <v>67</v>
      </c>
      <c r="C60" s="53">
        <v>2</v>
      </c>
      <c r="D60" s="54">
        <v>5</v>
      </c>
      <c r="E60" s="54">
        <v>17</v>
      </c>
      <c r="F60" s="54">
        <v>0</v>
      </c>
      <c r="G60" s="54">
        <v>5</v>
      </c>
      <c r="H60" s="54">
        <v>0</v>
      </c>
      <c r="I60" s="54">
        <v>15</v>
      </c>
      <c r="J60" s="54">
        <v>3</v>
      </c>
      <c r="K60" s="54">
        <v>17</v>
      </c>
      <c r="L60" s="54">
        <v>1</v>
      </c>
      <c r="M60" s="69">
        <v>2</v>
      </c>
    </row>
    <row r="61" spans="1:13" ht="15.95" customHeight="1" x14ac:dyDescent="0.2">
      <c r="A61" s="76" t="s">
        <v>52</v>
      </c>
      <c r="B61" s="94">
        <v>280</v>
      </c>
      <c r="C61" s="53">
        <v>9</v>
      </c>
      <c r="D61" s="54">
        <v>56</v>
      </c>
      <c r="E61" s="54">
        <v>71</v>
      </c>
      <c r="F61" s="54">
        <v>1</v>
      </c>
      <c r="G61" s="54">
        <v>28</v>
      </c>
      <c r="H61" s="54">
        <v>11</v>
      </c>
      <c r="I61" s="54">
        <v>44</v>
      </c>
      <c r="J61" s="54">
        <v>12</v>
      </c>
      <c r="K61" s="54">
        <v>35</v>
      </c>
      <c r="L61" s="54">
        <v>0</v>
      </c>
      <c r="M61" s="69">
        <v>13</v>
      </c>
    </row>
    <row r="62" spans="1:13" ht="15.95" customHeight="1" x14ac:dyDescent="0.2">
      <c r="A62" s="76" t="s">
        <v>53</v>
      </c>
      <c r="B62" s="94">
        <v>88</v>
      </c>
      <c r="C62" s="53">
        <v>0</v>
      </c>
      <c r="D62" s="54">
        <v>9</v>
      </c>
      <c r="E62" s="54">
        <v>21</v>
      </c>
      <c r="F62" s="54">
        <v>3</v>
      </c>
      <c r="G62" s="54">
        <v>9</v>
      </c>
      <c r="H62" s="54">
        <v>5</v>
      </c>
      <c r="I62" s="54">
        <v>19</v>
      </c>
      <c r="J62" s="54">
        <v>4</v>
      </c>
      <c r="K62" s="54">
        <v>14</v>
      </c>
      <c r="L62" s="54">
        <v>0</v>
      </c>
      <c r="M62" s="69">
        <v>4</v>
      </c>
    </row>
    <row r="63" spans="1:13" ht="15.95" customHeight="1" x14ac:dyDescent="0.2">
      <c r="A63" s="76" t="s">
        <v>54</v>
      </c>
      <c r="B63" s="94">
        <v>98</v>
      </c>
      <c r="C63" s="53">
        <v>0</v>
      </c>
      <c r="D63" s="54">
        <v>9</v>
      </c>
      <c r="E63" s="54">
        <v>24</v>
      </c>
      <c r="F63" s="54">
        <v>0</v>
      </c>
      <c r="G63" s="54">
        <v>13</v>
      </c>
      <c r="H63" s="54">
        <v>5</v>
      </c>
      <c r="I63" s="54">
        <v>14</v>
      </c>
      <c r="J63" s="54">
        <v>2</v>
      </c>
      <c r="K63" s="54">
        <v>3</v>
      </c>
      <c r="L63" s="54">
        <v>0</v>
      </c>
      <c r="M63" s="69">
        <v>28</v>
      </c>
    </row>
    <row r="64" spans="1:13" ht="15.95" customHeight="1" x14ac:dyDescent="0.2">
      <c r="A64" s="76" t="s">
        <v>55</v>
      </c>
      <c r="B64" s="94">
        <v>316</v>
      </c>
      <c r="C64" s="53">
        <v>19</v>
      </c>
      <c r="D64" s="54">
        <v>57</v>
      </c>
      <c r="E64" s="54">
        <v>74</v>
      </c>
      <c r="F64" s="54">
        <v>0</v>
      </c>
      <c r="G64" s="54">
        <v>38</v>
      </c>
      <c r="H64" s="54">
        <v>10</v>
      </c>
      <c r="I64" s="54">
        <v>61</v>
      </c>
      <c r="J64" s="54">
        <v>10</v>
      </c>
      <c r="K64" s="54">
        <v>44</v>
      </c>
      <c r="L64" s="54">
        <v>0</v>
      </c>
      <c r="M64" s="69">
        <v>3</v>
      </c>
    </row>
    <row r="65" spans="1:13" ht="15.95" customHeight="1" x14ac:dyDescent="0.2">
      <c r="A65" s="76" t="s">
        <v>56</v>
      </c>
      <c r="B65" s="94">
        <v>103</v>
      </c>
      <c r="C65" s="53">
        <v>8</v>
      </c>
      <c r="D65" s="54">
        <v>11</v>
      </c>
      <c r="E65" s="54">
        <v>24</v>
      </c>
      <c r="F65" s="54">
        <v>0</v>
      </c>
      <c r="G65" s="54">
        <v>11</v>
      </c>
      <c r="H65" s="54">
        <v>2</v>
      </c>
      <c r="I65" s="54">
        <v>23</v>
      </c>
      <c r="J65" s="54">
        <v>3</v>
      </c>
      <c r="K65" s="54">
        <v>12</v>
      </c>
      <c r="L65" s="54">
        <v>0</v>
      </c>
      <c r="M65" s="69">
        <v>9</v>
      </c>
    </row>
    <row r="66" spans="1:13" ht="15.95" customHeight="1" x14ac:dyDescent="0.2">
      <c r="A66" s="76" t="s">
        <v>57</v>
      </c>
      <c r="B66" s="94">
        <v>196</v>
      </c>
      <c r="C66" s="53">
        <v>8</v>
      </c>
      <c r="D66" s="54">
        <v>40</v>
      </c>
      <c r="E66" s="54">
        <v>51</v>
      </c>
      <c r="F66" s="54">
        <v>1</v>
      </c>
      <c r="G66" s="54">
        <v>20</v>
      </c>
      <c r="H66" s="54">
        <v>8</v>
      </c>
      <c r="I66" s="54">
        <v>24</v>
      </c>
      <c r="J66" s="54">
        <v>3</v>
      </c>
      <c r="K66" s="54">
        <v>14</v>
      </c>
      <c r="L66" s="54">
        <v>0</v>
      </c>
      <c r="M66" s="69">
        <v>27</v>
      </c>
    </row>
    <row r="67" spans="1:13" ht="15.95" customHeight="1" x14ac:dyDescent="0.2">
      <c r="A67" s="76" t="s">
        <v>58</v>
      </c>
      <c r="B67" s="94">
        <v>266</v>
      </c>
      <c r="C67" s="53">
        <v>10</v>
      </c>
      <c r="D67" s="54">
        <v>59</v>
      </c>
      <c r="E67" s="54">
        <v>64</v>
      </c>
      <c r="F67" s="54">
        <v>3</v>
      </c>
      <c r="G67" s="54">
        <v>19</v>
      </c>
      <c r="H67" s="54">
        <v>5</v>
      </c>
      <c r="I67" s="54">
        <v>49</v>
      </c>
      <c r="J67" s="54">
        <v>4</v>
      </c>
      <c r="K67" s="54">
        <v>30</v>
      </c>
      <c r="L67" s="54">
        <v>0</v>
      </c>
      <c r="M67" s="69">
        <v>23</v>
      </c>
    </row>
    <row r="68" spans="1:13" ht="15.95" customHeight="1" x14ac:dyDescent="0.2">
      <c r="A68" s="76" t="s">
        <v>59</v>
      </c>
      <c r="B68" s="94">
        <v>212</v>
      </c>
      <c r="C68" s="53">
        <v>7</v>
      </c>
      <c r="D68" s="54">
        <v>24</v>
      </c>
      <c r="E68" s="54">
        <v>74</v>
      </c>
      <c r="F68" s="54">
        <v>2</v>
      </c>
      <c r="G68" s="54">
        <v>19</v>
      </c>
      <c r="H68" s="54">
        <v>8</v>
      </c>
      <c r="I68" s="54">
        <v>33</v>
      </c>
      <c r="J68" s="54">
        <v>5</v>
      </c>
      <c r="K68" s="54">
        <v>28</v>
      </c>
      <c r="L68" s="54">
        <v>0</v>
      </c>
      <c r="M68" s="69">
        <v>12</v>
      </c>
    </row>
    <row r="69" spans="1:13" ht="15.95" customHeight="1" x14ac:dyDescent="0.2">
      <c r="A69" s="76" t="s">
        <v>60</v>
      </c>
      <c r="B69" s="94">
        <v>268</v>
      </c>
      <c r="C69" s="53">
        <v>0</v>
      </c>
      <c r="D69" s="54">
        <v>17</v>
      </c>
      <c r="E69" s="54">
        <v>55</v>
      </c>
      <c r="F69" s="54">
        <v>7</v>
      </c>
      <c r="G69" s="54">
        <v>27</v>
      </c>
      <c r="H69" s="54">
        <v>13</v>
      </c>
      <c r="I69" s="54">
        <v>42</v>
      </c>
      <c r="J69" s="54">
        <v>13</v>
      </c>
      <c r="K69" s="54">
        <v>78</v>
      </c>
      <c r="L69" s="54">
        <v>0</v>
      </c>
      <c r="M69" s="69">
        <v>16</v>
      </c>
    </row>
    <row r="70" spans="1:13" ht="15.95" customHeight="1" x14ac:dyDescent="0.2">
      <c r="A70" s="76" t="s">
        <v>61</v>
      </c>
      <c r="B70" s="94">
        <v>151</v>
      </c>
      <c r="C70" s="53">
        <v>0</v>
      </c>
      <c r="D70" s="54">
        <v>14</v>
      </c>
      <c r="E70" s="54">
        <v>45</v>
      </c>
      <c r="F70" s="54">
        <v>2</v>
      </c>
      <c r="G70" s="54">
        <v>20</v>
      </c>
      <c r="H70" s="54">
        <v>3</v>
      </c>
      <c r="I70" s="54">
        <v>21</v>
      </c>
      <c r="J70" s="54">
        <v>2</v>
      </c>
      <c r="K70" s="54">
        <v>30</v>
      </c>
      <c r="L70" s="54">
        <v>0</v>
      </c>
      <c r="M70" s="69">
        <v>14</v>
      </c>
    </row>
    <row r="71" spans="1:13" ht="15.95" customHeight="1" x14ac:dyDescent="0.2">
      <c r="A71" s="76" t="s">
        <v>62</v>
      </c>
      <c r="B71" s="95">
        <v>230</v>
      </c>
      <c r="C71" s="55">
        <v>3</v>
      </c>
      <c r="D71" s="56">
        <v>29</v>
      </c>
      <c r="E71" s="56">
        <v>62</v>
      </c>
      <c r="F71" s="56">
        <v>5</v>
      </c>
      <c r="G71" s="56">
        <v>22</v>
      </c>
      <c r="H71" s="56">
        <v>4</v>
      </c>
      <c r="I71" s="56">
        <v>43</v>
      </c>
      <c r="J71" s="56">
        <v>5</v>
      </c>
      <c r="K71" s="56">
        <v>49</v>
      </c>
      <c r="L71" s="56">
        <v>1</v>
      </c>
      <c r="M71" s="70">
        <v>7</v>
      </c>
    </row>
    <row r="72" spans="1:13" ht="15.95" customHeight="1" x14ac:dyDescent="0.2">
      <c r="A72" s="77" t="s">
        <v>63</v>
      </c>
      <c r="B72" s="96">
        <v>2457</v>
      </c>
      <c r="C72" s="71">
        <v>67</v>
      </c>
      <c r="D72" s="58">
        <v>341</v>
      </c>
      <c r="E72" s="58">
        <v>621</v>
      </c>
      <c r="F72" s="58">
        <v>26</v>
      </c>
      <c r="G72" s="58">
        <v>266</v>
      </c>
      <c r="H72" s="58">
        <v>84</v>
      </c>
      <c r="I72" s="58">
        <v>416</v>
      </c>
      <c r="J72" s="58">
        <v>71</v>
      </c>
      <c r="K72" s="58">
        <v>398</v>
      </c>
      <c r="L72" s="58">
        <v>3</v>
      </c>
      <c r="M72" s="72">
        <v>164</v>
      </c>
    </row>
    <row r="73" spans="1:13" ht="15.95" customHeight="1" x14ac:dyDescent="0.2">
      <c r="A73" s="76" t="s">
        <v>64</v>
      </c>
      <c r="B73" s="94">
        <v>488</v>
      </c>
      <c r="C73" s="53">
        <v>12</v>
      </c>
      <c r="D73" s="54">
        <v>38</v>
      </c>
      <c r="E73" s="54">
        <v>124</v>
      </c>
      <c r="F73" s="54">
        <v>2</v>
      </c>
      <c r="G73" s="54">
        <v>60</v>
      </c>
      <c r="H73" s="54">
        <v>17</v>
      </c>
      <c r="I73" s="54">
        <v>78</v>
      </c>
      <c r="J73" s="54">
        <v>17</v>
      </c>
      <c r="K73" s="54">
        <v>19</v>
      </c>
      <c r="L73" s="54">
        <v>0</v>
      </c>
      <c r="M73" s="69">
        <v>121</v>
      </c>
    </row>
    <row r="74" spans="1:13" ht="15.95" customHeight="1" x14ac:dyDescent="0.2">
      <c r="A74" s="76" t="s">
        <v>65</v>
      </c>
      <c r="B74" s="94">
        <v>389</v>
      </c>
      <c r="C74" s="53">
        <v>4</v>
      </c>
      <c r="D74" s="54">
        <v>21</v>
      </c>
      <c r="E74" s="54">
        <v>106</v>
      </c>
      <c r="F74" s="54">
        <v>3</v>
      </c>
      <c r="G74" s="54">
        <v>60</v>
      </c>
      <c r="H74" s="54">
        <v>10</v>
      </c>
      <c r="I74" s="54">
        <v>60</v>
      </c>
      <c r="J74" s="54">
        <v>9</v>
      </c>
      <c r="K74" s="54">
        <v>22</v>
      </c>
      <c r="L74" s="54">
        <v>0</v>
      </c>
      <c r="M74" s="69">
        <v>94</v>
      </c>
    </row>
    <row r="75" spans="1:13" ht="15.95" customHeight="1" x14ac:dyDescent="0.2">
      <c r="A75" s="76" t="s">
        <v>66</v>
      </c>
      <c r="B75" s="94">
        <v>329</v>
      </c>
      <c r="C75" s="53">
        <v>16</v>
      </c>
      <c r="D75" s="54">
        <v>67</v>
      </c>
      <c r="E75" s="54">
        <v>83</v>
      </c>
      <c r="F75" s="54">
        <v>11</v>
      </c>
      <c r="G75" s="54">
        <v>31</v>
      </c>
      <c r="H75" s="54">
        <v>8</v>
      </c>
      <c r="I75" s="54">
        <v>34</v>
      </c>
      <c r="J75" s="54">
        <v>11</v>
      </c>
      <c r="K75" s="54">
        <v>28</v>
      </c>
      <c r="L75" s="54">
        <v>0</v>
      </c>
      <c r="M75" s="69">
        <v>40</v>
      </c>
    </row>
    <row r="76" spans="1:13" ht="15.95" customHeight="1" x14ac:dyDescent="0.2">
      <c r="A76" s="76" t="s">
        <v>67</v>
      </c>
      <c r="B76" s="94">
        <v>165</v>
      </c>
      <c r="C76" s="53">
        <v>3</v>
      </c>
      <c r="D76" s="54">
        <v>27</v>
      </c>
      <c r="E76" s="54">
        <v>35</v>
      </c>
      <c r="F76" s="54">
        <v>0</v>
      </c>
      <c r="G76" s="54">
        <v>18</v>
      </c>
      <c r="H76" s="54">
        <v>4</v>
      </c>
      <c r="I76" s="54">
        <v>24</v>
      </c>
      <c r="J76" s="54">
        <v>9</v>
      </c>
      <c r="K76" s="54">
        <v>40</v>
      </c>
      <c r="L76" s="54">
        <v>0</v>
      </c>
      <c r="M76" s="69">
        <v>5</v>
      </c>
    </row>
    <row r="77" spans="1:13" ht="15.95" customHeight="1" x14ac:dyDescent="0.2">
      <c r="A77" s="76" t="s">
        <v>68</v>
      </c>
      <c r="B77" s="94">
        <v>52</v>
      </c>
      <c r="C77" s="53">
        <v>0</v>
      </c>
      <c r="D77" s="54">
        <v>10</v>
      </c>
      <c r="E77" s="54">
        <v>7</v>
      </c>
      <c r="F77" s="54">
        <v>2</v>
      </c>
      <c r="G77" s="54">
        <v>2</v>
      </c>
      <c r="H77" s="54">
        <v>1</v>
      </c>
      <c r="I77" s="54">
        <v>15</v>
      </c>
      <c r="J77" s="54">
        <v>4</v>
      </c>
      <c r="K77" s="54">
        <v>11</v>
      </c>
      <c r="L77" s="54">
        <v>0</v>
      </c>
      <c r="M77" s="69">
        <v>0</v>
      </c>
    </row>
    <row r="78" spans="1:13" ht="15.95" customHeight="1" x14ac:dyDescent="0.2">
      <c r="A78" s="76" t="s">
        <v>69</v>
      </c>
      <c r="B78" s="94">
        <v>404</v>
      </c>
      <c r="C78" s="53">
        <v>6</v>
      </c>
      <c r="D78" s="54">
        <v>64</v>
      </c>
      <c r="E78" s="54">
        <v>97</v>
      </c>
      <c r="F78" s="54">
        <v>2</v>
      </c>
      <c r="G78" s="54">
        <v>51</v>
      </c>
      <c r="H78" s="54">
        <v>4</v>
      </c>
      <c r="I78" s="54">
        <v>59</v>
      </c>
      <c r="J78" s="54">
        <v>17</v>
      </c>
      <c r="K78" s="54">
        <v>74</v>
      </c>
      <c r="L78" s="54">
        <v>1</v>
      </c>
      <c r="M78" s="69">
        <v>29</v>
      </c>
    </row>
    <row r="79" spans="1:13" ht="15.95" customHeight="1" x14ac:dyDescent="0.2">
      <c r="A79" s="76" t="s">
        <v>70</v>
      </c>
      <c r="B79" s="94">
        <v>786</v>
      </c>
      <c r="C79" s="53">
        <v>24</v>
      </c>
      <c r="D79" s="54">
        <v>37</v>
      </c>
      <c r="E79" s="54">
        <v>171</v>
      </c>
      <c r="F79" s="54">
        <v>2</v>
      </c>
      <c r="G79" s="54">
        <v>75</v>
      </c>
      <c r="H79" s="54">
        <v>17</v>
      </c>
      <c r="I79" s="54">
        <v>108</v>
      </c>
      <c r="J79" s="54">
        <v>47</v>
      </c>
      <c r="K79" s="54">
        <v>184</v>
      </c>
      <c r="L79" s="54">
        <v>2</v>
      </c>
      <c r="M79" s="69">
        <v>119</v>
      </c>
    </row>
    <row r="80" spans="1:13" ht="15.95" customHeight="1" x14ac:dyDescent="0.2">
      <c r="A80" s="76" t="s">
        <v>71</v>
      </c>
      <c r="B80" s="94">
        <v>253</v>
      </c>
      <c r="C80" s="53">
        <v>5</v>
      </c>
      <c r="D80" s="54">
        <v>25</v>
      </c>
      <c r="E80" s="54">
        <v>60</v>
      </c>
      <c r="F80" s="54">
        <v>5</v>
      </c>
      <c r="G80" s="54">
        <v>37</v>
      </c>
      <c r="H80" s="54">
        <v>3</v>
      </c>
      <c r="I80" s="54">
        <v>32</v>
      </c>
      <c r="J80" s="54">
        <v>16</v>
      </c>
      <c r="K80" s="54">
        <v>20</v>
      </c>
      <c r="L80" s="54">
        <v>0</v>
      </c>
      <c r="M80" s="69">
        <v>50</v>
      </c>
    </row>
    <row r="81" spans="1:13" ht="15.95" customHeight="1" x14ac:dyDescent="0.2">
      <c r="A81" s="76" t="s">
        <v>72</v>
      </c>
      <c r="B81" s="94">
        <v>181</v>
      </c>
      <c r="C81" s="53">
        <v>1</v>
      </c>
      <c r="D81" s="54">
        <v>14</v>
      </c>
      <c r="E81" s="54">
        <v>56</v>
      </c>
      <c r="F81" s="54">
        <v>0</v>
      </c>
      <c r="G81" s="54">
        <v>17</v>
      </c>
      <c r="H81" s="54">
        <v>2</v>
      </c>
      <c r="I81" s="54">
        <v>31</v>
      </c>
      <c r="J81" s="54">
        <v>12</v>
      </c>
      <c r="K81" s="54">
        <v>48</v>
      </c>
      <c r="L81" s="54">
        <v>0</v>
      </c>
      <c r="M81" s="69">
        <v>0</v>
      </c>
    </row>
    <row r="82" spans="1:13" ht="15.95" customHeight="1" x14ac:dyDescent="0.2">
      <c r="A82" s="76" t="s">
        <v>73</v>
      </c>
      <c r="B82" s="94">
        <v>144</v>
      </c>
      <c r="C82" s="53">
        <v>3</v>
      </c>
      <c r="D82" s="54">
        <v>15</v>
      </c>
      <c r="E82" s="54">
        <v>29</v>
      </c>
      <c r="F82" s="54">
        <v>0</v>
      </c>
      <c r="G82" s="54">
        <v>19</v>
      </c>
      <c r="H82" s="54">
        <v>4</v>
      </c>
      <c r="I82" s="54">
        <v>19</v>
      </c>
      <c r="J82" s="54">
        <v>4</v>
      </c>
      <c r="K82" s="54">
        <v>5</v>
      </c>
      <c r="L82" s="54">
        <v>0</v>
      </c>
      <c r="M82" s="69">
        <v>46</v>
      </c>
    </row>
    <row r="83" spans="1:13" ht="15.95" customHeight="1" x14ac:dyDescent="0.2">
      <c r="A83" s="76" t="s">
        <v>74</v>
      </c>
      <c r="B83" s="94">
        <v>90</v>
      </c>
      <c r="C83" s="53">
        <v>0</v>
      </c>
      <c r="D83" s="54">
        <v>12</v>
      </c>
      <c r="E83" s="54">
        <v>17</v>
      </c>
      <c r="F83" s="54">
        <v>0</v>
      </c>
      <c r="G83" s="54">
        <v>16</v>
      </c>
      <c r="H83" s="54">
        <v>5</v>
      </c>
      <c r="I83" s="54">
        <v>8</v>
      </c>
      <c r="J83" s="54">
        <v>7</v>
      </c>
      <c r="K83" s="54">
        <v>14</v>
      </c>
      <c r="L83" s="54">
        <v>0</v>
      </c>
      <c r="M83" s="69">
        <v>11</v>
      </c>
    </row>
    <row r="84" spans="1:13" ht="15.95" customHeight="1" x14ac:dyDescent="0.2">
      <c r="A84" s="76" t="s">
        <v>75</v>
      </c>
      <c r="B84" s="94">
        <v>230</v>
      </c>
      <c r="C84" s="53">
        <v>3</v>
      </c>
      <c r="D84" s="54">
        <v>31</v>
      </c>
      <c r="E84" s="54">
        <v>42</v>
      </c>
      <c r="F84" s="54">
        <v>11</v>
      </c>
      <c r="G84" s="54">
        <v>28</v>
      </c>
      <c r="H84" s="54">
        <v>6</v>
      </c>
      <c r="I84" s="54">
        <v>26</v>
      </c>
      <c r="J84" s="54">
        <v>16</v>
      </c>
      <c r="K84" s="54">
        <v>25</v>
      </c>
      <c r="L84" s="54">
        <v>1</v>
      </c>
      <c r="M84" s="69">
        <v>41</v>
      </c>
    </row>
    <row r="85" spans="1:13" ht="15.95" customHeight="1" x14ac:dyDescent="0.2">
      <c r="A85" s="76" t="s">
        <v>76</v>
      </c>
      <c r="B85" s="95">
        <v>262</v>
      </c>
      <c r="C85" s="55">
        <v>4</v>
      </c>
      <c r="D85" s="56">
        <v>30</v>
      </c>
      <c r="E85" s="56">
        <v>60</v>
      </c>
      <c r="F85" s="56">
        <v>10</v>
      </c>
      <c r="G85" s="56">
        <v>28</v>
      </c>
      <c r="H85" s="56">
        <v>9</v>
      </c>
      <c r="I85" s="56">
        <v>31</v>
      </c>
      <c r="J85" s="56">
        <v>10</v>
      </c>
      <c r="K85" s="56">
        <v>58</v>
      </c>
      <c r="L85" s="56">
        <v>0</v>
      </c>
      <c r="M85" s="70">
        <v>22</v>
      </c>
    </row>
    <row r="86" spans="1:13" ht="15.95" customHeight="1" x14ac:dyDescent="0.2">
      <c r="A86" s="77" t="s">
        <v>77</v>
      </c>
      <c r="B86" s="96">
        <v>3773</v>
      </c>
      <c r="C86" s="71">
        <v>81</v>
      </c>
      <c r="D86" s="58">
        <v>391</v>
      </c>
      <c r="E86" s="58">
        <v>887</v>
      </c>
      <c r="F86" s="58">
        <v>48</v>
      </c>
      <c r="G86" s="58">
        <v>442</v>
      </c>
      <c r="H86" s="58">
        <v>90</v>
      </c>
      <c r="I86" s="58">
        <v>525</v>
      </c>
      <c r="J86" s="58">
        <v>179</v>
      </c>
      <c r="K86" s="58">
        <v>548</v>
      </c>
      <c r="L86" s="58">
        <v>4</v>
      </c>
      <c r="M86" s="72">
        <v>578</v>
      </c>
    </row>
    <row r="87" spans="1:13" ht="15.95" customHeight="1" x14ac:dyDescent="0.2">
      <c r="A87" s="76" t="s">
        <v>78</v>
      </c>
      <c r="B87" s="94">
        <v>157</v>
      </c>
      <c r="C87" s="53">
        <v>13</v>
      </c>
      <c r="D87" s="54">
        <v>27</v>
      </c>
      <c r="E87" s="54">
        <v>35</v>
      </c>
      <c r="F87" s="54">
        <v>5</v>
      </c>
      <c r="G87" s="54">
        <v>8</v>
      </c>
      <c r="H87" s="54">
        <v>6</v>
      </c>
      <c r="I87" s="54">
        <v>20</v>
      </c>
      <c r="J87" s="54">
        <v>3</v>
      </c>
      <c r="K87" s="54">
        <v>6</v>
      </c>
      <c r="L87" s="54">
        <v>0</v>
      </c>
      <c r="M87" s="69">
        <v>34</v>
      </c>
    </row>
    <row r="88" spans="1:13" ht="15.95" customHeight="1" x14ac:dyDescent="0.2">
      <c r="A88" s="76" t="s">
        <v>79</v>
      </c>
      <c r="B88" s="94">
        <v>365</v>
      </c>
      <c r="C88" s="53">
        <v>6</v>
      </c>
      <c r="D88" s="54">
        <v>20</v>
      </c>
      <c r="E88" s="54">
        <v>51</v>
      </c>
      <c r="F88" s="54">
        <v>0</v>
      </c>
      <c r="G88" s="54">
        <v>40</v>
      </c>
      <c r="H88" s="54">
        <v>9</v>
      </c>
      <c r="I88" s="54">
        <v>60</v>
      </c>
      <c r="J88" s="54">
        <v>22</v>
      </c>
      <c r="K88" s="54">
        <v>155</v>
      </c>
      <c r="L88" s="54">
        <v>1</v>
      </c>
      <c r="M88" s="69">
        <v>1</v>
      </c>
    </row>
    <row r="89" spans="1:13" ht="15.95" customHeight="1" x14ac:dyDescent="0.2">
      <c r="A89" s="76" t="s">
        <v>80</v>
      </c>
      <c r="B89" s="94">
        <v>339</v>
      </c>
      <c r="C89" s="53">
        <v>4</v>
      </c>
      <c r="D89" s="54">
        <v>32</v>
      </c>
      <c r="E89" s="54">
        <v>52</v>
      </c>
      <c r="F89" s="54">
        <v>3</v>
      </c>
      <c r="G89" s="54">
        <v>36</v>
      </c>
      <c r="H89" s="54">
        <v>17</v>
      </c>
      <c r="I89" s="54">
        <v>53</v>
      </c>
      <c r="J89" s="54">
        <v>14</v>
      </c>
      <c r="K89" s="54">
        <v>89</v>
      </c>
      <c r="L89" s="54">
        <v>1</v>
      </c>
      <c r="M89" s="69">
        <v>38</v>
      </c>
    </row>
    <row r="90" spans="1:13" ht="15.95" customHeight="1" x14ac:dyDescent="0.2">
      <c r="A90" s="76" t="s">
        <v>81</v>
      </c>
      <c r="B90" s="94">
        <v>88</v>
      </c>
      <c r="C90" s="53">
        <v>0</v>
      </c>
      <c r="D90" s="54">
        <v>5</v>
      </c>
      <c r="E90" s="54">
        <v>21</v>
      </c>
      <c r="F90" s="54">
        <v>1</v>
      </c>
      <c r="G90" s="54">
        <v>9</v>
      </c>
      <c r="H90" s="54">
        <v>0</v>
      </c>
      <c r="I90" s="54">
        <v>22</v>
      </c>
      <c r="J90" s="54">
        <v>2</v>
      </c>
      <c r="K90" s="54">
        <v>14</v>
      </c>
      <c r="L90" s="54">
        <v>0</v>
      </c>
      <c r="M90" s="69">
        <v>14</v>
      </c>
    </row>
    <row r="91" spans="1:13" ht="15.95" customHeight="1" x14ac:dyDescent="0.2">
      <c r="A91" s="76" t="s">
        <v>82</v>
      </c>
      <c r="B91" s="94">
        <v>200</v>
      </c>
      <c r="C91" s="53">
        <v>5</v>
      </c>
      <c r="D91" s="54">
        <v>11</v>
      </c>
      <c r="E91" s="54">
        <v>42</v>
      </c>
      <c r="F91" s="54">
        <v>3</v>
      </c>
      <c r="G91" s="54">
        <v>25</v>
      </c>
      <c r="H91" s="54">
        <v>7</v>
      </c>
      <c r="I91" s="54">
        <v>45</v>
      </c>
      <c r="J91" s="54">
        <v>8</v>
      </c>
      <c r="K91" s="54">
        <v>51</v>
      </c>
      <c r="L91" s="54">
        <v>0</v>
      </c>
      <c r="M91" s="69">
        <v>3</v>
      </c>
    </row>
    <row r="92" spans="1:13" ht="15.95" customHeight="1" x14ac:dyDescent="0.2">
      <c r="A92" s="76" t="s">
        <v>83</v>
      </c>
      <c r="B92" s="94">
        <v>426</v>
      </c>
      <c r="C92" s="53">
        <v>7</v>
      </c>
      <c r="D92" s="54">
        <v>79</v>
      </c>
      <c r="E92" s="54">
        <v>83</v>
      </c>
      <c r="F92" s="54">
        <v>14</v>
      </c>
      <c r="G92" s="54">
        <v>57</v>
      </c>
      <c r="H92" s="54">
        <v>13</v>
      </c>
      <c r="I92" s="54">
        <v>56</v>
      </c>
      <c r="J92" s="54">
        <v>18</v>
      </c>
      <c r="K92" s="54">
        <v>62</v>
      </c>
      <c r="L92" s="54">
        <v>0</v>
      </c>
      <c r="M92" s="69">
        <v>37</v>
      </c>
    </row>
    <row r="93" spans="1:13" ht="15.95" customHeight="1" x14ac:dyDescent="0.2">
      <c r="A93" s="76" t="s">
        <v>84</v>
      </c>
      <c r="B93" s="94">
        <v>520</v>
      </c>
      <c r="C93" s="53">
        <v>28</v>
      </c>
      <c r="D93" s="54">
        <v>85</v>
      </c>
      <c r="E93" s="54">
        <v>100</v>
      </c>
      <c r="F93" s="54">
        <v>9</v>
      </c>
      <c r="G93" s="54">
        <v>38</v>
      </c>
      <c r="H93" s="54">
        <v>20</v>
      </c>
      <c r="I93" s="54">
        <v>69</v>
      </c>
      <c r="J93" s="54">
        <v>21</v>
      </c>
      <c r="K93" s="54">
        <v>115</v>
      </c>
      <c r="L93" s="54">
        <v>0</v>
      </c>
      <c r="M93" s="69">
        <v>35</v>
      </c>
    </row>
    <row r="94" spans="1:13" ht="15.95" customHeight="1" x14ac:dyDescent="0.2">
      <c r="A94" s="76" t="s">
        <v>85</v>
      </c>
      <c r="B94" s="94">
        <v>344</v>
      </c>
      <c r="C94" s="53">
        <v>4</v>
      </c>
      <c r="D94" s="54">
        <v>73</v>
      </c>
      <c r="E94" s="54">
        <v>81</v>
      </c>
      <c r="F94" s="54">
        <v>0</v>
      </c>
      <c r="G94" s="54">
        <v>40</v>
      </c>
      <c r="H94" s="54">
        <v>13</v>
      </c>
      <c r="I94" s="54">
        <v>46</v>
      </c>
      <c r="J94" s="54">
        <v>16</v>
      </c>
      <c r="K94" s="54">
        <v>51</v>
      </c>
      <c r="L94" s="54">
        <v>2</v>
      </c>
      <c r="M94" s="69">
        <v>18</v>
      </c>
    </row>
    <row r="95" spans="1:13" ht="15.95" customHeight="1" x14ac:dyDescent="0.2">
      <c r="A95" s="76" t="s">
        <v>86</v>
      </c>
      <c r="B95" s="94">
        <v>204</v>
      </c>
      <c r="C95" s="53">
        <v>2</v>
      </c>
      <c r="D95" s="54">
        <v>45</v>
      </c>
      <c r="E95" s="54">
        <v>68</v>
      </c>
      <c r="F95" s="54">
        <v>1</v>
      </c>
      <c r="G95" s="54">
        <v>16</v>
      </c>
      <c r="H95" s="54">
        <v>4</v>
      </c>
      <c r="I95" s="54">
        <v>28</v>
      </c>
      <c r="J95" s="54">
        <v>9</v>
      </c>
      <c r="K95" s="54">
        <v>27</v>
      </c>
      <c r="L95" s="54">
        <v>0</v>
      </c>
      <c r="M95" s="69">
        <v>4</v>
      </c>
    </row>
    <row r="96" spans="1:13" ht="15.95" customHeight="1" x14ac:dyDescent="0.2">
      <c r="A96" s="76" t="s">
        <v>87</v>
      </c>
      <c r="B96" s="94">
        <v>348</v>
      </c>
      <c r="C96" s="53">
        <v>25</v>
      </c>
      <c r="D96" s="54">
        <v>48</v>
      </c>
      <c r="E96" s="54">
        <v>67</v>
      </c>
      <c r="F96" s="54">
        <v>5</v>
      </c>
      <c r="G96" s="54">
        <v>14</v>
      </c>
      <c r="H96" s="54">
        <v>6</v>
      </c>
      <c r="I96" s="54">
        <v>66</v>
      </c>
      <c r="J96" s="54">
        <v>18</v>
      </c>
      <c r="K96" s="54">
        <v>62</v>
      </c>
      <c r="L96" s="54">
        <v>1</v>
      </c>
      <c r="M96" s="69">
        <v>36</v>
      </c>
    </row>
    <row r="97" spans="1:13" ht="15.95" customHeight="1" x14ac:dyDescent="0.2">
      <c r="A97" s="76" t="s">
        <v>88</v>
      </c>
      <c r="B97" s="95">
        <v>383</v>
      </c>
      <c r="C97" s="55">
        <v>10</v>
      </c>
      <c r="D97" s="56">
        <v>69</v>
      </c>
      <c r="E97" s="56">
        <v>77</v>
      </c>
      <c r="F97" s="56">
        <v>8</v>
      </c>
      <c r="G97" s="56">
        <v>35</v>
      </c>
      <c r="H97" s="56">
        <v>10</v>
      </c>
      <c r="I97" s="56">
        <v>58</v>
      </c>
      <c r="J97" s="56">
        <v>10</v>
      </c>
      <c r="K97" s="56">
        <v>78</v>
      </c>
      <c r="L97" s="56">
        <v>0</v>
      </c>
      <c r="M97" s="70">
        <v>28</v>
      </c>
    </row>
    <row r="98" spans="1:13" ht="15.95" customHeight="1" x14ac:dyDescent="0.2">
      <c r="A98" s="77" t="s">
        <v>89</v>
      </c>
      <c r="B98" s="96">
        <v>3374</v>
      </c>
      <c r="C98" s="71">
        <v>104</v>
      </c>
      <c r="D98" s="58">
        <v>494</v>
      </c>
      <c r="E98" s="58">
        <v>677</v>
      </c>
      <c r="F98" s="58">
        <v>49</v>
      </c>
      <c r="G98" s="58">
        <v>318</v>
      </c>
      <c r="H98" s="58">
        <v>105</v>
      </c>
      <c r="I98" s="58">
        <v>523</v>
      </c>
      <c r="J98" s="58">
        <v>141</v>
      </c>
      <c r="K98" s="58">
        <v>710</v>
      </c>
      <c r="L98" s="58">
        <v>5</v>
      </c>
      <c r="M98" s="72">
        <v>248</v>
      </c>
    </row>
    <row r="99" spans="1:13" ht="15.95" customHeight="1" thickBot="1" x14ac:dyDescent="0.25">
      <c r="A99" s="80" t="s">
        <v>90</v>
      </c>
      <c r="B99" s="97">
        <v>20671</v>
      </c>
      <c r="C99" s="74">
        <v>281</v>
      </c>
      <c r="D99" s="65">
        <v>2343</v>
      </c>
      <c r="E99" s="65">
        <v>5049</v>
      </c>
      <c r="F99" s="65">
        <v>288</v>
      </c>
      <c r="G99" s="65">
        <v>2166</v>
      </c>
      <c r="H99" s="65">
        <v>682</v>
      </c>
      <c r="I99" s="65">
        <v>3076</v>
      </c>
      <c r="J99" s="65">
        <v>755</v>
      </c>
      <c r="K99" s="65">
        <v>3232</v>
      </c>
      <c r="L99" s="65">
        <v>24</v>
      </c>
      <c r="M99" s="75">
        <v>2775</v>
      </c>
    </row>
  </sheetData>
  <mergeCells count="13"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K9:K11"/>
    <mergeCell ref="C9:C11"/>
    <mergeCell ref="D9:D11"/>
    <mergeCell ref="E9:E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M99"/>
  <sheetViews>
    <sheetView showGridLines="0" workbookViewId="0">
      <pane xSplit="2" ySplit="11" topLeftCell="C12" activePane="bottomRight" state="frozen"/>
      <selection activeCell="A5" sqref="A5"/>
      <selection pane="topRight" activeCell="A5" sqref="A5"/>
      <selection pane="bottomLeft" activeCell="A5" sqref="A5"/>
      <selection pane="bottomRight" activeCell="A8" sqref="A8"/>
    </sheetView>
  </sheetViews>
  <sheetFormatPr defaultRowHeight="12.75" x14ac:dyDescent="0.2"/>
  <cols>
    <col min="1" max="1" width="24.85546875" style="63" customWidth="1"/>
    <col min="2" max="2" width="9" style="52" customWidth="1"/>
    <col min="3" max="13" width="7.85546875" style="52" customWidth="1"/>
    <col min="14" max="16384" width="9.140625" style="52"/>
  </cols>
  <sheetData>
    <row r="1" spans="1:13" s="21" customFormat="1" ht="15.75" x14ac:dyDescent="0.2">
      <c r="A1" s="13" t="s">
        <v>195</v>
      </c>
    </row>
    <row r="2" spans="1:13" s="23" customFormat="1" ht="11.25" x14ac:dyDescent="0.2">
      <c r="A2" s="18"/>
    </row>
    <row r="3" spans="1:13" s="21" customFormat="1" ht="18.75" x14ac:dyDescent="0.2">
      <c r="A3" s="14" t="s">
        <v>191</v>
      </c>
    </row>
    <row r="4" spans="1:13" s="26" customFormat="1" ht="18.75" x14ac:dyDescent="0.2">
      <c r="A4" s="149" t="s">
        <v>493</v>
      </c>
    </row>
    <row r="5" spans="1:13" s="21" customFormat="1" ht="15.75" x14ac:dyDescent="0.2">
      <c r="A5" s="10"/>
    </row>
    <row r="6" spans="1:13" s="26" customFormat="1" ht="20.25" x14ac:dyDescent="0.2">
      <c r="A6" s="27" t="s">
        <v>284</v>
      </c>
    </row>
    <row r="7" spans="1:13" s="29" customFormat="1" ht="13.5" thickBot="1" x14ac:dyDescent="0.25">
      <c r="A7" s="20" t="s">
        <v>273</v>
      </c>
    </row>
    <row r="8" spans="1:13" s="48" customFormat="1" ht="14.25" x14ac:dyDescent="0.2">
      <c r="A8" s="47"/>
      <c r="B8" s="244" t="s">
        <v>254</v>
      </c>
      <c r="C8" s="261" t="s">
        <v>235</v>
      </c>
      <c r="D8" s="239"/>
      <c r="E8" s="239"/>
      <c r="F8" s="239"/>
      <c r="G8" s="239"/>
      <c r="H8" s="239"/>
      <c r="I8" s="239"/>
      <c r="J8" s="239"/>
      <c r="K8" s="239"/>
      <c r="L8" s="239"/>
      <c r="M8" s="240"/>
    </row>
    <row r="9" spans="1:13" s="48" customFormat="1" ht="14.25" customHeight="1" x14ac:dyDescent="0.2">
      <c r="A9" s="49" t="s">
        <v>1</v>
      </c>
      <c r="B9" s="245"/>
      <c r="C9" s="277" t="s">
        <v>112</v>
      </c>
      <c r="D9" s="262" t="s">
        <v>114</v>
      </c>
      <c r="E9" s="262" t="s">
        <v>115</v>
      </c>
      <c r="F9" s="262" t="s">
        <v>116</v>
      </c>
      <c r="G9" s="262" t="s">
        <v>117</v>
      </c>
      <c r="H9" s="262" t="s">
        <v>110</v>
      </c>
      <c r="I9" s="262" t="s">
        <v>118</v>
      </c>
      <c r="J9" s="262" t="s">
        <v>119</v>
      </c>
      <c r="K9" s="262" t="s">
        <v>120</v>
      </c>
      <c r="L9" s="262" t="s">
        <v>111</v>
      </c>
      <c r="M9" s="274" t="s">
        <v>196</v>
      </c>
    </row>
    <row r="10" spans="1:13" s="48" customFormat="1" ht="14.25" customHeight="1" x14ac:dyDescent="0.2">
      <c r="A10" s="49"/>
      <c r="B10" s="245"/>
      <c r="C10" s="278"/>
      <c r="D10" s="263"/>
      <c r="E10" s="263"/>
      <c r="F10" s="263"/>
      <c r="G10" s="263"/>
      <c r="H10" s="263"/>
      <c r="I10" s="263"/>
      <c r="J10" s="263"/>
      <c r="K10" s="263"/>
      <c r="L10" s="263"/>
      <c r="M10" s="275"/>
    </row>
    <row r="11" spans="1:13" s="48" customFormat="1" ht="13.5" thickBot="1" x14ac:dyDescent="0.25">
      <c r="A11" s="11"/>
      <c r="B11" s="246"/>
      <c r="C11" s="279"/>
      <c r="D11" s="264"/>
      <c r="E11" s="264"/>
      <c r="F11" s="264"/>
      <c r="G11" s="264"/>
      <c r="H11" s="264"/>
      <c r="I11" s="264"/>
      <c r="J11" s="264"/>
      <c r="K11" s="264"/>
      <c r="L11" s="264"/>
      <c r="M11" s="276"/>
    </row>
    <row r="12" spans="1:13" ht="15.95" customHeight="1" x14ac:dyDescent="0.2">
      <c r="A12" s="76" t="s">
        <v>3</v>
      </c>
      <c r="B12" s="86">
        <v>817</v>
      </c>
      <c r="C12" s="67">
        <v>0</v>
      </c>
      <c r="D12" s="51">
        <v>83</v>
      </c>
      <c r="E12" s="51">
        <v>106</v>
      </c>
      <c r="F12" s="51">
        <v>2</v>
      </c>
      <c r="G12" s="51">
        <v>65</v>
      </c>
      <c r="H12" s="51">
        <v>82</v>
      </c>
      <c r="I12" s="51">
        <v>128</v>
      </c>
      <c r="J12" s="51">
        <v>28</v>
      </c>
      <c r="K12" s="51">
        <v>275</v>
      </c>
      <c r="L12" s="51">
        <v>8</v>
      </c>
      <c r="M12" s="68">
        <v>40</v>
      </c>
    </row>
    <row r="13" spans="1:13" ht="15.95" customHeight="1" x14ac:dyDescent="0.2">
      <c r="A13" s="76" t="s">
        <v>4</v>
      </c>
      <c r="B13" s="87">
        <v>3431</v>
      </c>
      <c r="C13" s="53">
        <v>5</v>
      </c>
      <c r="D13" s="54">
        <v>375</v>
      </c>
      <c r="E13" s="54">
        <v>694</v>
      </c>
      <c r="F13" s="54">
        <v>11</v>
      </c>
      <c r="G13" s="54">
        <v>360</v>
      </c>
      <c r="H13" s="54">
        <v>288</v>
      </c>
      <c r="I13" s="54">
        <v>656</v>
      </c>
      <c r="J13" s="54">
        <v>100</v>
      </c>
      <c r="K13" s="54">
        <v>581</v>
      </c>
      <c r="L13" s="54">
        <v>25</v>
      </c>
      <c r="M13" s="69">
        <v>336</v>
      </c>
    </row>
    <row r="14" spans="1:13" ht="15.95" customHeight="1" x14ac:dyDescent="0.2">
      <c r="A14" s="76" t="s">
        <v>5</v>
      </c>
      <c r="B14" s="87">
        <v>1488</v>
      </c>
      <c r="C14" s="53">
        <v>1</v>
      </c>
      <c r="D14" s="54">
        <v>140</v>
      </c>
      <c r="E14" s="54">
        <v>285</v>
      </c>
      <c r="F14" s="54">
        <v>11</v>
      </c>
      <c r="G14" s="54">
        <v>164</v>
      </c>
      <c r="H14" s="54">
        <v>124</v>
      </c>
      <c r="I14" s="54">
        <v>333</v>
      </c>
      <c r="J14" s="54">
        <v>56</v>
      </c>
      <c r="K14" s="54">
        <v>348</v>
      </c>
      <c r="L14" s="54">
        <v>10</v>
      </c>
      <c r="M14" s="69">
        <v>16</v>
      </c>
    </row>
    <row r="15" spans="1:13" ht="15.95" customHeight="1" x14ac:dyDescent="0.2">
      <c r="A15" s="76" t="s">
        <v>6</v>
      </c>
      <c r="B15" s="87">
        <v>2511</v>
      </c>
      <c r="C15" s="53">
        <v>1</v>
      </c>
      <c r="D15" s="54">
        <v>204</v>
      </c>
      <c r="E15" s="54">
        <v>398</v>
      </c>
      <c r="F15" s="54">
        <v>14</v>
      </c>
      <c r="G15" s="54">
        <v>270</v>
      </c>
      <c r="H15" s="54">
        <v>211</v>
      </c>
      <c r="I15" s="54">
        <v>575</v>
      </c>
      <c r="J15" s="54">
        <v>81</v>
      </c>
      <c r="K15" s="54">
        <v>646</v>
      </c>
      <c r="L15" s="54">
        <v>2</v>
      </c>
      <c r="M15" s="69">
        <v>109</v>
      </c>
    </row>
    <row r="16" spans="1:13" ht="15.95" customHeight="1" x14ac:dyDescent="0.2">
      <c r="A16" s="76" t="s">
        <v>7</v>
      </c>
      <c r="B16" s="87">
        <v>3971</v>
      </c>
      <c r="C16" s="53">
        <v>4</v>
      </c>
      <c r="D16" s="54">
        <v>410</v>
      </c>
      <c r="E16" s="54">
        <v>872</v>
      </c>
      <c r="F16" s="54">
        <v>20</v>
      </c>
      <c r="G16" s="54">
        <v>415</v>
      </c>
      <c r="H16" s="54">
        <v>285</v>
      </c>
      <c r="I16" s="54">
        <v>857</v>
      </c>
      <c r="J16" s="54">
        <v>47</v>
      </c>
      <c r="K16" s="54">
        <v>695</v>
      </c>
      <c r="L16" s="54">
        <v>4</v>
      </c>
      <c r="M16" s="69">
        <v>362</v>
      </c>
    </row>
    <row r="17" spans="1:13" ht="15.95" customHeight="1" x14ac:dyDescent="0.2">
      <c r="A17" s="76" t="s">
        <v>8</v>
      </c>
      <c r="B17" s="87">
        <v>2906</v>
      </c>
      <c r="C17" s="53">
        <v>68</v>
      </c>
      <c r="D17" s="54">
        <v>824</v>
      </c>
      <c r="E17" s="54">
        <v>920</v>
      </c>
      <c r="F17" s="54">
        <v>18</v>
      </c>
      <c r="G17" s="54">
        <v>273</v>
      </c>
      <c r="H17" s="54">
        <v>117</v>
      </c>
      <c r="I17" s="54">
        <v>404</v>
      </c>
      <c r="J17" s="54">
        <v>29</v>
      </c>
      <c r="K17" s="54">
        <v>237</v>
      </c>
      <c r="L17" s="54">
        <v>0</v>
      </c>
      <c r="M17" s="69">
        <v>16</v>
      </c>
    </row>
    <row r="18" spans="1:13" ht="15.95" customHeight="1" x14ac:dyDescent="0.2">
      <c r="A18" s="76" t="s">
        <v>9</v>
      </c>
      <c r="B18" s="87">
        <v>2239</v>
      </c>
      <c r="C18" s="53">
        <v>8</v>
      </c>
      <c r="D18" s="54">
        <v>236</v>
      </c>
      <c r="E18" s="54">
        <v>682</v>
      </c>
      <c r="F18" s="54">
        <v>22</v>
      </c>
      <c r="G18" s="54">
        <v>295</v>
      </c>
      <c r="H18" s="54">
        <v>130</v>
      </c>
      <c r="I18" s="54">
        <v>459</v>
      </c>
      <c r="J18" s="54">
        <v>31</v>
      </c>
      <c r="K18" s="54">
        <v>207</v>
      </c>
      <c r="L18" s="54">
        <v>10</v>
      </c>
      <c r="M18" s="69">
        <v>159</v>
      </c>
    </row>
    <row r="19" spans="1:13" ht="15.95" customHeight="1" x14ac:dyDescent="0.2">
      <c r="A19" s="76" t="s">
        <v>10</v>
      </c>
      <c r="B19" s="88">
        <v>1808</v>
      </c>
      <c r="C19" s="55">
        <v>1</v>
      </c>
      <c r="D19" s="56">
        <v>201</v>
      </c>
      <c r="E19" s="56">
        <v>422</v>
      </c>
      <c r="F19" s="56">
        <v>26</v>
      </c>
      <c r="G19" s="56">
        <v>244</v>
      </c>
      <c r="H19" s="56">
        <v>117</v>
      </c>
      <c r="I19" s="56">
        <v>376</v>
      </c>
      <c r="J19" s="56">
        <v>37</v>
      </c>
      <c r="K19" s="56">
        <v>197</v>
      </c>
      <c r="L19" s="56">
        <v>10</v>
      </c>
      <c r="M19" s="70">
        <v>177</v>
      </c>
    </row>
    <row r="20" spans="1:13" ht="15.95" customHeight="1" x14ac:dyDescent="0.2">
      <c r="A20" s="77" t="s">
        <v>11</v>
      </c>
      <c r="B20" s="89">
        <v>19171</v>
      </c>
      <c r="C20" s="71">
        <v>88</v>
      </c>
      <c r="D20" s="58">
        <v>2473</v>
      </c>
      <c r="E20" s="58">
        <v>4379</v>
      </c>
      <c r="F20" s="58">
        <v>124</v>
      </c>
      <c r="G20" s="58">
        <v>2086</v>
      </c>
      <c r="H20" s="58">
        <v>1354</v>
      </c>
      <c r="I20" s="58">
        <v>3788</v>
      </c>
      <c r="J20" s="58">
        <v>409</v>
      </c>
      <c r="K20" s="58">
        <v>3186</v>
      </c>
      <c r="L20" s="58">
        <v>69</v>
      </c>
      <c r="M20" s="72">
        <v>1215</v>
      </c>
    </row>
    <row r="21" spans="1:13" ht="15.95" customHeight="1" x14ac:dyDescent="0.2">
      <c r="A21" s="76" t="s">
        <v>12</v>
      </c>
      <c r="B21" s="90">
        <v>7901</v>
      </c>
      <c r="C21" s="53">
        <v>142</v>
      </c>
      <c r="D21" s="54">
        <v>2220</v>
      </c>
      <c r="E21" s="54">
        <v>2797</v>
      </c>
      <c r="F21" s="54">
        <v>34</v>
      </c>
      <c r="G21" s="54">
        <v>568</v>
      </c>
      <c r="H21" s="54">
        <v>391</v>
      </c>
      <c r="I21" s="54">
        <v>1118</v>
      </c>
      <c r="J21" s="54">
        <v>113</v>
      </c>
      <c r="K21" s="54">
        <v>308</v>
      </c>
      <c r="L21" s="54">
        <v>7</v>
      </c>
      <c r="M21" s="69">
        <v>203</v>
      </c>
    </row>
    <row r="22" spans="1:13" ht="15.95" customHeight="1" x14ac:dyDescent="0.2">
      <c r="A22" s="76" t="s">
        <v>13</v>
      </c>
      <c r="B22" s="87">
        <v>3391</v>
      </c>
      <c r="C22" s="53">
        <v>17</v>
      </c>
      <c r="D22" s="54">
        <v>709</v>
      </c>
      <c r="E22" s="54">
        <v>1184</v>
      </c>
      <c r="F22" s="54">
        <v>19</v>
      </c>
      <c r="G22" s="54">
        <v>276</v>
      </c>
      <c r="H22" s="54">
        <v>176</v>
      </c>
      <c r="I22" s="54">
        <v>586</v>
      </c>
      <c r="J22" s="54">
        <v>59</v>
      </c>
      <c r="K22" s="54">
        <v>285</v>
      </c>
      <c r="L22" s="54">
        <v>5</v>
      </c>
      <c r="M22" s="69">
        <v>75</v>
      </c>
    </row>
    <row r="23" spans="1:13" ht="15.95" customHeight="1" x14ac:dyDescent="0.2">
      <c r="A23" s="76" t="s">
        <v>14</v>
      </c>
      <c r="B23" s="87">
        <v>2307</v>
      </c>
      <c r="C23" s="53">
        <v>0</v>
      </c>
      <c r="D23" s="54">
        <v>393</v>
      </c>
      <c r="E23" s="54">
        <v>909</v>
      </c>
      <c r="F23" s="54">
        <v>10</v>
      </c>
      <c r="G23" s="54">
        <v>296</v>
      </c>
      <c r="H23" s="54">
        <v>78</v>
      </c>
      <c r="I23" s="54">
        <v>370</v>
      </c>
      <c r="J23" s="54">
        <v>41</v>
      </c>
      <c r="K23" s="54">
        <v>184</v>
      </c>
      <c r="L23" s="54">
        <v>5</v>
      </c>
      <c r="M23" s="69">
        <v>21</v>
      </c>
    </row>
    <row r="24" spans="1:13" ht="15.95" customHeight="1" x14ac:dyDescent="0.2">
      <c r="A24" s="76" t="s">
        <v>15</v>
      </c>
      <c r="B24" s="87">
        <v>2943</v>
      </c>
      <c r="C24" s="53">
        <v>0</v>
      </c>
      <c r="D24" s="54">
        <v>448</v>
      </c>
      <c r="E24" s="54">
        <v>979</v>
      </c>
      <c r="F24" s="54">
        <v>4</v>
      </c>
      <c r="G24" s="54">
        <v>401</v>
      </c>
      <c r="H24" s="54">
        <v>129</v>
      </c>
      <c r="I24" s="54">
        <v>542</v>
      </c>
      <c r="J24" s="54">
        <v>87</v>
      </c>
      <c r="K24" s="54">
        <v>206</v>
      </c>
      <c r="L24" s="54">
        <v>4</v>
      </c>
      <c r="M24" s="69">
        <v>143</v>
      </c>
    </row>
    <row r="25" spans="1:13" ht="15.95" customHeight="1" x14ac:dyDescent="0.2">
      <c r="A25" s="76" t="s">
        <v>16</v>
      </c>
      <c r="B25" s="87">
        <v>3960</v>
      </c>
      <c r="C25" s="53">
        <v>75</v>
      </c>
      <c r="D25" s="54">
        <v>1197</v>
      </c>
      <c r="E25" s="54">
        <v>1393</v>
      </c>
      <c r="F25" s="54">
        <v>9</v>
      </c>
      <c r="G25" s="54">
        <v>299</v>
      </c>
      <c r="H25" s="54">
        <v>100</v>
      </c>
      <c r="I25" s="54">
        <v>586</v>
      </c>
      <c r="J25" s="54">
        <v>64</v>
      </c>
      <c r="K25" s="54">
        <v>163</v>
      </c>
      <c r="L25" s="54">
        <v>1</v>
      </c>
      <c r="M25" s="69">
        <v>73</v>
      </c>
    </row>
    <row r="26" spans="1:13" ht="15.95" customHeight="1" x14ac:dyDescent="0.2">
      <c r="A26" s="76" t="s">
        <v>17</v>
      </c>
      <c r="B26" s="87">
        <v>2206</v>
      </c>
      <c r="C26" s="53">
        <v>9</v>
      </c>
      <c r="D26" s="54">
        <v>594</v>
      </c>
      <c r="E26" s="54">
        <v>767</v>
      </c>
      <c r="F26" s="54">
        <v>4</v>
      </c>
      <c r="G26" s="54">
        <v>159</v>
      </c>
      <c r="H26" s="54">
        <v>79</v>
      </c>
      <c r="I26" s="54">
        <v>349</v>
      </c>
      <c r="J26" s="54">
        <v>49</v>
      </c>
      <c r="K26" s="54">
        <v>151</v>
      </c>
      <c r="L26" s="54">
        <v>4</v>
      </c>
      <c r="M26" s="69">
        <v>41</v>
      </c>
    </row>
    <row r="27" spans="1:13" ht="15.95" customHeight="1" x14ac:dyDescent="0.2">
      <c r="A27" s="78" t="s">
        <v>18</v>
      </c>
      <c r="B27" s="88">
        <v>5235</v>
      </c>
      <c r="C27" s="55">
        <v>2</v>
      </c>
      <c r="D27" s="56">
        <v>713</v>
      </c>
      <c r="E27" s="56">
        <v>1720</v>
      </c>
      <c r="F27" s="56">
        <v>26</v>
      </c>
      <c r="G27" s="56">
        <v>635</v>
      </c>
      <c r="H27" s="56">
        <v>161</v>
      </c>
      <c r="I27" s="56">
        <v>1000</v>
      </c>
      <c r="J27" s="56">
        <v>143</v>
      </c>
      <c r="K27" s="56">
        <v>603</v>
      </c>
      <c r="L27" s="56">
        <v>17</v>
      </c>
      <c r="M27" s="70">
        <v>215</v>
      </c>
    </row>
    <row r="28" spans="1:13" ht="15.95" customHeight="1" x14ac:dyDescent="0.2">
      <c r="A28" s="79" t="s">
        <v>19</v>
      </c>
      <c r="B28" s="89">
        <v>27943</v>
      </c>
      <c r="C28" s="71">
        <v>245</v>
      </c>
      <c r="D28" s="58">
        <v>6274</v>
      </c>
      <c r="E28" s="58">
        <v>9749</v>
      </c>
      <c r="F28" s="58">
        <v>106</v>
      </c>
      <c r="G28" s="58">
        <v>2634</v>
      </c>
      <c r="H28" s="58">
        <v>1114</v>
      </c>
      <c r="I28" s="58">
        <v>4551</v>
      </c>
      <c r="J28" s="58">
        <v>556</v>
      </c>
      <c r="K28" s="58">
        <v>1900</v>
      </c>
      <c r="L28" s="58">
        <v>43</v>
      </c>
      <c r="M28" s="72">
        <v>771</v>
      </c>
    </row>
    <row r="29" spans="1:13" ht="15.95" customHeight="1" x14ac:dyDescent="0.2">
      <c r="A29" s="76" t="s">
        <v>20</v>
      </c>
      <c r="B29" s="90">
        <v>2006</v>
      </c>
      <c r="C29" s="53">
        <v>4</v>
      </c>
      <c r="D29" s="54">
        <v>373</v>
      </c>
      <c r="E29" s="54">
        <v>787</v>
      </c>
      <c r="F29" s="54">
        <v>7</v>
      </c>
      <c r="G29" s="54">
        <v>253</v>
      </c>
      <c r="H29" s="54">
        <v>72</v>
      </c>
      <c r="I29" s="54">
        <v>305</v>
      </c>
      <c r="J29" s="54">
        <v>36</v>
      </c>
      <c r="K29" s="54">
        <v>154</v>
      </c>
      <c r="L29" s="54">
        <v>1</v>
      </c>
      <c r="M29" s="69">
        <v>14</v>
      </c>
    </row>
    <row r="30" spans="1:13" ht="15.95" customHeight="1" x14ac:dyDescent="0.2">
      <c r="A30" s="76" t="s">
        <v>21</v>
      </c>
      <c r="B30" s="87">
        <v>2631</v>
      </c>
      <c r="C30" s="53">
        <v>1</v>
      </c>
      <c r="D30" s="54">
        <v>310</v>
      </c>
      <c r="E30" s="54">
        <v>990</v>
      </c>
      <c r="F30" s="54">
        <v>4</v>
      </c>
      <c r="G30" s="54">
        <v>388</v>
      </c>
      <c r="H30" s="54">
        <v>91</v>
      </c>
      <c r="I30" s="54">
        <v>458</v>
      </c>
      <c r="J30" s="54">
        <v>65</v>
      </c>
      <c r="K30" s="54">
        <v>261</v>
      </c>
      <c r="L30" s="54">
        <v>3</v>
      </c>
      <c r="M30" s="69">
        <v>60</v>
      </c>
    </row>
    <row r="31" spans="1:13" ht="15.95" customHeight="1" x14ac:dyDescent="0.2">
      <c r="A31" s="76" t="s">
        <v>22</v>
      </c>
      <c r="B31" s="87">
        <v>1086</v>
      </c>
      <c r="C31" s="53">
        <v>1</v>
      </c>
      <c r="D31" s="54">
        <v>172</v>
      </c>
      <c r="E31" s="54">
        <v>382</v>
      </c>
      <c r="F31" s="54">
        <v>2</v>
      </c>
      <c r="G31" s="54">
        <v>132</v>
      </c>
      <c r="H31" s="54">
        <v>40</v>
      </c>
      <c r="I31" s="54">
        <v>212</v>
      </c>
      <c r="J31" s="54">
        <v>23</v>
      </c>
      <c r="K31" s="54">
        <v>113</v>
      </c>
      <c r="L31" s="54">
        <v>1</v>
      </c>
      <c r="M31" s="69">
        <v>8</v>
      </c>
    </row>
    <row r="32" spans="1:13" ht="15.95" customHeight="1" x14ac:dyDescent="0.2">
      <c r="A32" s="76" t="s">
        <v>23</v>
      </c>
      <c r="B32" s="87">
        <v>2574</v>
      </c>
      <c r="C32" s="53">
        <v>33</v>
      </c>
      <c r="D32" s="54">
        <v>510</v>
      </c>
      <c r="E32" s="54">
        <v>900</v>
      </c>
      <c r="F32" s="54">
        <v>4</v>
      </c>
      <c r="G32" s="54">
        <v>318</v>
      </c>
      <c r="H32" s="54">
        <v>86</v>
      </c>
      <c r="I32" s="54">
        <v>406</v>
      </c>
      <c r="J32" s="54">
        <v>57</v>
      </c>
      <c r="K32" s="54">
        <v>185</v>
      </c>
      <c r="L32" s="54">
        <v>4</v>
      </c>
      <c r="M32" s="69">
        <v>71</v>
      </c>
    </row>
    <row r="33" spans="1:13" ht="15.95" customHeight="1" x14ac:dyDescent="0.2">
      <c r="A33" s="76" t="s">
        <v>24</v>
      </c>
      <c r="B33" s="87">
        <v>3433</v>
      </c>
      <c r="C33" s="53">
        <v>11</v>
      </c>
      <c r="D33" s="54">
        <v>668</v>
      </c>
      <c r="E33" s="54">
        <v>1351</v>
      </c>
      <c r="F33" s="54">
        <v>10</v>
      </c>
      <c r="G33" s="54">
        <v>337</v>
      </c>
      <c r="H33" s="54">
        <v>92</v>
      </c>
      <c r="I33" s="54">
        <v>622</v>
      </c>
      <c r="J33" s="54">
        <v>61</v>
      </c>
      <c r="K33" s="54">
        <v>175</v>
      </c>
      <c r="L33" s="54">
        <v>6</v>
      </c>
      <c r="M33" s="69">
        <v>100</v>
      </c>
    </row>
    <row r="34" spans="1:13" ht="15.95" customHeight="1" x14ac:dyDescent="0.2">
      <c r="A34" s="76" t="s">
        <v>25</v>
      </c>
      <c r="B34" s="87">
        <v>4113</v>
      </c>
      <c r="C34" s="53">
        <v>5</v>
      </c>
      <c r="D34" s="54">
        <v>534</v>
      </c>
      <c r="E34" s="54">
        <v>1634</v>
      </c>
      <c r="F34" s="54">
        <v>40</v>
      </c>
      <c r="G34" s="54">
        <v>569</v>
      </c>
      <c r="H34" s="54">
        <v>111</v>
      </c>
      <c r="I34" s="54">
        <v>738</v>
      </c>
      <c r="J34" s="54">
        <v>80</v>
      </c>
      <c r="K34" s="54">
        <v>314</v>
      </c>
      <c r="L34" s="54">
        <v>4</v>
      </c>
      <c r="M34" s="69">
        <v>84</v>
      </c>
    </row>
    <row r="35" spans="1:13" ht="15.95" customHeight="1" x14ac:dyDescent="0.2">
      <c r="A35" s="76" t="s">
        <v>26</v>
      </c>
      <c r="B35" s="87">
        <v>9378</v>
      </c>
      <c r="C35" s="53">
        <v>12</v>
      </c>
      <c r="D35" s="54">
        <v>1903</v>
      </c>
      <c r="E35" s="54">
        <v>3521</v>
      </c>
      <c r="F35" s="54">
        <v>25</v>
      </c>
      <c r="G35" s="54">
        <v>1157</v>
      </c>
      <c r="H35" s="54">
        <v>307</v>
      </c>
      <c r="I35" s="54">
        <v>1459</v>
      </c>
      <c r="J35" s="54">
        <v>183</v>
      </c>
      <c r="K35" s="54">
        <v>622</v>
      </c>
      <c r="L35" s="54">
        <v>15</v>
      </c>
      <c r="M35" s="69">
        <v>174</v>
      </c>
    </row>
    <row r="36" spans="1:13" ht="15.95" customHeight="1" x14ac:dyDescent="0.2">
      <c r="A36" s="76" t="s">
        <v>27</v>
      </c>
      <c r="B36" s="87">
        <v>1656</v>
      </c>
      <c r="C36" s="53">
        <v>5</v>
      </c>
      <c r="D36" s="54">
        <v>245</v>
      </c>
      <c r="E36" s="54">
        <v>647</v>
      </c>
      <c r="F36" s="54">
        <v>10</v>
      </c>
      <c r="G36" s="54">
        <v>203</v>
      </c>
      <c r="H36" s="54">
        <v>41</v>
      </c>
      <c r="I36" s="54">
        <v>292</v>
      </c>
      <c r="J36" s="54">
        <v>46</v>
      </c>
      <c r="K36" s="54">
        <v>150</v>
      </c>
      <c r="L36" s="54">
        <v>2</v>
      </c>
      <c r="M36" s="69">
        <v>15</v>
      </c>
    </row>
    <row r="37" spans="1:13" ht="15.95" customHeight="1" x14ac:dyDescent="0.2">
      <c r="A37" s="78" t="s">
        <v>28</v>
      </c>
      <c r="B37" s="88">
        <v>4921</v>
      </c>
      <c r="C37" s="55">
        <v>0</v>
      </c>
      <c r="D37" s="56">
        <v>392</v>
      </c>
      <c r="E37" s="56">
        <v>1697</v>
      </c>
      <c r="F37" s="56">
        <v>4</v>
      </c>
      <c r="G37" s="56">
        <v>785</v>
      </c>
      <c r="H37" s="56">
        <v>172</v>
      </c>
      <c r="I37" s="56">
        <v>889</v>
      </c>
      <c r="J37" s="56">
        <v>169</v>
      </c>
      <c r="K37" s="56">
        <v>498</v>
      </c>
      <c r="L37" s="56">
        <v>15</v>
      </c>
      <c r="M37" s="70">
        <v>300</v>
      </c>
    </row>
    <row r="38" spans="1:13" ht="15.95" customHeight="1" x14ac:dyDescent="0.2">
      <c r="A38" s="79" t="s">
        <v>29</v>
      </c>
      <c r="B38" s="91">
        <v>31798</v>
      </c>
      <c r="C38" s="71">
        <v>72</v>
      </c>
      <c r="D38" s="58">
        <v>5107</v>
      </c>
      <c r="E38" s="58">
        <v>11909</v>
      </c>
      <c r="F38" s="58">
        <v>106</v>
      </c>
      <c r="G38" s="58">
        <v>4142</v>
      </c>
      <c r="H38" s="58">
        <v>1012</v>
      </c>
      <c r="I38" s="58">
        <v>5381</v>
      </c>
      <c r="J38" s="58">
        <v>720</v>
      </c>
      <c r="K38" s="58">
        <v>2472</v>
      </c>
      <c r="L38" s="58">
        <v>51</v>
      </c>
      <c r="M38" s="72">
        <v>826</v>
      </c>
    </row>
    <row r="39" spans="1:13" ht="15.95" customHeight="1" x14ac:dyDescent="0.2">
      <c r="A39" s="76" t="s">
        <v>30</v>
      </c>
      <c r="B39" s="90">
        <v>10418</v>
      </c>
      <c r="C39" s="53">
        <v>238</v>
      </c>
      <c r="D39" s="54">
        <v>2913</v>
      </c>
      <c r="E39" s="54">
        <v>3864</v>
      </c>
      <c r="F39" s="54">
        <v>42</v>
      </c>
      <c r="G39" s="54">
        <v>802</v>
      </c>
      <c r="H39" s="54">
        <v>472</v>
      </c>
      <c r="I39" s="54">
        <v>1460</v>
      </c>
      <c r="J39" s="54">
        <v>116</v>
      </c>
      <c r="K39" s="54">
        <v>309</v>
      </c>
      <c r="L39" s="54">
        <v>3</v>
      </c>
      <c r="M39" s="69">
        <v>199</v>
      </c>
    </row>
    <row r="40" spans="1:13" ht="15.95" customHeight="1" x14ac:dyDescent="0.2">
      <c r="A40" s="76" t="s">
        <v>31</v>
      </c>
      <c r="B40" s="87">
        <v>9400</v>
      </c>
      <c r="C40" s="53">
        <v>185</v>
      </c>
      <c r="D40" s="54">
        <v>2792</v>
      </c>
      <c r="E40" s="54">
        <v>3290</v>
      </c>
      <c r="F40" s="54">
        <v>13</v>
      </c>
      <c r="G40" s="54">
        <v>742</v>
      </c>
      <c r="H40" s="54">
        <v>398</v>
      </c>
      <c r="I40" s="54">
        <v>1320</v>
      </c>
      <c r="J40" s="54">
        <v>137</v>
      </c>
      <c r="K40" s="54">
        <v>494</v>
      </c>
      <c r="L40" s="54">
        <v>4</v>
      </c>
      <c r="M40" s="69">
        <v>25</v>
      </c>
    </row>
    <row r="41" spans="1:13" ht="15.95" customHeight="1" x14ac:dyDescent="0.2">
      <c r="A41" s="76" t="s">
        <v>32</v>
      </c>
      <c r="B41" s="87">
        <v>8274</v>
      </c>
      <c r="C41" s="53">
        <v>76</v>
      </c>
      <c r="D41" s="54">
        <v>1366</v>
      </c>
      <c r="E41" s="54">
        <v>2821</v>
      </c>
      <c r="F41" s="54">
        <v>42</v>
      </c>
      <c r="G41" s="54">
        <v>849</v>
      </c>
      <c r="H41" s="54">
        <v>266</v>
      </c>
      <c r="I41" s="54">
        <v>1429</v>
      </c>
      <c r="J41" s="54">
        <v>182</v>
      </c>
      <c r="K41" s="54">
        <v>771</v>
      </c>
      <c r="L41" s="54">
        <v>20</v>
      </c>
      <c r="M41" s="69">
        <v>452</v>
      </c>
    </row>
    <row r="42" spans="1:13" ht="15.95" customHeight="1" x14ac:dyDescent="0.2">
      <c r="A42" s="76" t="s">
        <v>33</v>
      </c>
      <c r="B42" s="87">
        <v>11294</v>
      </c>
      <c r="C42" s="53">
        <v>51</v>
      </c>
      <c r="D42" s="54">
        <v>2680</v>
      </c>
      <c r="E42" s="54">
        <v>3804</v>
      </c>
      <c r="F42" s="54">
        <v>325</v>
      </c>
      <c r="G42" s="54">
        <v>1076</v>
      </c>
      <c r="H42" s="54">
        <v>554</v>
      </c>
      <c r="I42" s="54">
        <v>1771</v>
      </c>
      <c r="J42" s="54">
        <v>243</v>
      </c>
      <c r="K42" s="54">
        <v>617</v>
      </c>
      <c r="L42" s="54">
        <v>5</v>
      </c>
      <c r="M42" s="69">
        <v>168</v>
      </c>
    </row>
    <row r="43" spans="1:13" ht="15.95" customHeight="1" x14ac:dyDescent="0.2">
      <c r="A43" s="76" t="s">
        <v>34</v>
      </c>
      <c r="B43" s="92">
        <v>3335</v>
      </c>
      <c r="C43" s="61">
        <v>6</v>
      </c>
      <c r="D43" s="62">
        <v>813</v>
      </c>
      <c r="E43" s="62">
        <v>1207</v>
      </c>
      <c r="F43" s="62">
        <v>14</v>
      </c>
      <c r="G43" s="62">
        <v>301</v>
      </c>
      <c r="H43" s="62">
        <v>137</v>
      </c>
      <c r="I43" s="62">
        <v>494</v>
      </c>
      <c r="J43" s="62">
        <v>63</v>
      </c>
      <c r="K43" s="62">
        <v>233</v>
      </c>
      <c r="L43" s="62">
        <v>2</v>
      </c>
      <c r="M43" s="73">
        <v>65</v>
      </c>
    </row>
    <row r="44" spans="1:13" ht="15.95" customHeight="1" x14ac:dyDescent="0.2">
      <c r="A44" s="76" t="s">
        <v>35</v>
      </c>
      <c r="B44" s="87">
        <v>4665</v>
      </c>
      <c r="C44" s="53">
        <v>3</v>
      </c>
      <c r="D44" s="54">
        <v>785</v>
      </c>
      <c r="E44" s="54">
        <v>1918</v>
      </c>
      <c r="F44" s="54">
        <v>3</v>
      </c>
      <c r="G44" s="54">
        <v>554</v>
      </c>
      <c r="H44" s="54">
        <v>130</v>
      </c>
      <c r="I44" s="54">
        <v>813</v>
      </c>
      <c r="J44" s="54">
        <v>83</v>
      </c>
      <c r="K44" s="54">
        <v>286</v>
      </c>
      <c r="L44" s="54">
        <v>4</v>
      </c>
      <c r="M44" s="69">
        <v>86</v>
      </c>
    </row>
    <row r="45" spans="1:13" ht="15.95" customHeight="1" x14ac:dyDescent="0.2">
      <c r="A45" s="78" t="s">
        <v>36</v>
      </c>
      <c r="B45" s="88">
        <v>2479</v>
      </c>
      <c r="C45" s="55">
        <v>18</v>
      </c>
      <c r="D45" s="56">
        <v>423</v>
      </c>
      <c r="E45" s="56">
        <v>954</v>
      </c>
      <c r="F45" s="56">
        <v>10</v>
      </c>
      <c r="G45" s="56">
        <v>313</v>
      </c>
      <c r="H45" s="56">
        <v>74</v>
      </c>
      <c r="I45" s="56">
        <v>404</v>
      </c>
      <c r="J45" s="56">
        <v>45</v>
      </c>
      <c r="K45" s="56">
        <v>139</v>
      </c>
      <c r="L45" s="56">
        <v>5</v>
      </c>
      <c r="M45" s="70">
        <v>94</v>
      </c>
    </row>
    <row r="46" spans="1:13" ht="15.95" customHeight="1" x14ac:dyDescent="0.2">
      <c r="A46" s="79" t="s">
        <v>37</v>
      </c>
      <c r="B46" s="89">
        <v>49865</v>
      </c>
      <c r="C46" s="71">
        <v>577</v>
      </c>
      <c r="D46" s="58">
        <v>11772</v>
      </c>
      <c r="E46" s="58">
        <v>17858</v>
      </c>
      <c r="F46" s="58">
        <v>449</v>
      </c>
      <c r="G46" s="58">
        <v>4637</v>
      </c>
      <c r="H46" s="58">
        <v>2031</v>
      </c>
      <c r="I46" s="58">
        <v>7691</v>
      </c>
      <c r="J46" s="58">
        <v>869</v>
      </c>
      <c r="K46" s="58">
        <v>2849</v>
      </c>
      <c r="L46" s="58">
        <v>43</v>
      </c>
      <c r="M46" s="72">
        <v>1089</v>
      </c>
    </row>
    <row r="47" spans="1:13" ht="15.95" customHeight="1" x14ac:dyDescent="0.2">
      <c r="A47" s="76" t="s">
        <v>38</v>
      </c>
      <c r="B47" s="90">
        <v>2360</v>
      </c>
      <c r="C47" s="53">
        <v>1</v>
      </c>
      <c r="D47" s="54">
        <v>343</v>
      </c>
      <c r="E47" s="54">
        <v>1049</v>
      </c>
      <c r="F47" s="54">
        <v>64</v>
      </c>
      <c r="G47" s="54">
        <v>342</v>
      </c>
      <c r="H47" s="54">
        <v>94</v>
      </c>
      <c r="I47" s="54">
        <v>270</v>
      </c>
      <c r="J47" s="54">
        <v>31</v>
      </c>
      <c r="K47" s="54">
        <v>89</v>
      </c>
      <c r="L47" s="54">
        <v>1</v>
      </c>
      <c r="M47" s="69">
        <v>76</v>
      </c>
    </row>
    <row r="48" spans="1:13" ht="15.95" customHeight="1" x14ac:dyDescent="0.2">
      <c r="A48" s="76" t="s">
        <v>39</v>
      </c>
      <c r="B48" s="87">
        <v>5848</v>
      </c>
      <c r="C48" s="53">
        <v>4</v>
      </c>
      <c r="D48" s="54">
        <v>983</v>
      </c>
      <c r="E48" s="54">
        <v>2441</v>
      </c>
      <c r="F48" s="54">
        <v>32</v>
      </c>
      <c r="G48" s="54">
        <v>712</v>
      </c>
      <c r="H48" s="54">
        <v>205</v>
      </c>
      <c r="I48" s="54">
        <v>917</v>
      </c>
      <c r="J48" s="54">
        <v>144</v>
      </c>
      <c r="K48" s="54">
        <v>318</v>
      </c>
      <c r="L48" s="54">
        <v>4</v>
      </c>
      <c r="M48" s="69">
        <v>88</v>
      </c>
    </row>
    <row r="49" spans="1:13" ht="15.95" customHeight="1" x14ac:dyDescent="0.2">
      <c r="A49" s="76" t="s">
        <v>40</v>
      </c>
      <c r="B49" s="87">
        <v>2758</v>
      </c>
      <c r="C49" s="53">
        <v>3</v>
      </c>
      <c r="D49" s="54">
        <v>338</v>
      </c>
      <c r="E49" s="54">
        <v>886</v>
      </c>
      <c r="F49" s="54">
        <v>174</v>
      </c>
      <c r="G49" s="54">
        <v>437</v>
      </c>
      <c r="H49" s="54">
        <v>104</v>
      </c>
      <c r="I49" s="54">
        <v>447</v>
      </c>
      <c r="J49" s="54">
        <v>84</v>
      </c>
      <c r="K49" s="54">
        <v>162</v>
      </c>
      <c r="L49" s="54">
        <v>0</v>
      </c>
      <c r="M49" s="69">
        <v>123</v>
      </c>
    </row>
    <row r="50" spans="1:13" ht="15.95" customHeight="1" x14ac:dyDescent="0.2">
      <c r="A50" s="76" t="s">
        <v>41</v>
      </c>
      <c r="B50" s="87">
        <v>2227</v>
      </c>
      <c r="C50" s="53">
        <v>4</v>
      </c>
      <c r="D50" s="54">
        <v>453</v>
      </c>
      <c r="E50" s="54">
        <v>890</v>
      </c>
      <c r="F50" s="54">
        <v>18</v>
      </c>
      <c r="G50" s="54">
        <v>245</v>
      </c>
      <c r="H50" s="54">
        <v>88</v>
      </c>
      <c r="I50" s="54">
        <v>340</v>
      </c>
      <c r="J50" s="54">
        <v>37</v>
      </c>
      <c r="K50" s="54">
        <v>132</v>
      </c>
      <c r="L50" s="54">
        <v>1</v>
      </c>
      <c r="M50" s="69">
        <v>19</v>
      </c>
    </row>
    <row r="51" spans="1:13" ht="15.95" customHeight="1" x14ac:dyDescent="0.2">
      <c r="A51" s="76" t="s">
        <v>42</v>
      </c>
      <c r="B51" s="87">
        <v>5409</v>
      </c>
      <c r="C51" s="53">
        <v>81</v>
      </c>
      <c r="D51" s="54">
        <v>1332</v>
      </c>
      <c r="E51" s="54">
        <v>1774</v>
      </c>
      <c r="F51" s="54">
        <v>48</v>
      </c>
      <c r="G51" s="54">
        <v>667</v>
      </c>
      <c r="H51" s="54">
        <v>141</v>
      </c>
      <c r="I51" s="54">
        <v>788</v>
      </c>
      <c r="J51" s="54">
        <v>113</v>
      </c>
      <c r="K51" s="54">
        <v>353</v>
      </c>
      <c r="L51" s="54">
        <v>7</v>
      </c>
      <c r="M51" s="69">
        <v>105</v>
      </c>
    </row>
    <row r="52" spans="1:13" ht="15.95" customHeight="1" x14ac:dyDescent="0.2">
      <c r="A52" s="76" t="s">
        <v>43</v>
      </c>
      <c r="B52" s="87">
        <v>4939</v>
      </c>
      <c r="C52" s="53">
        <v>16</v>
      </c>
      <c r="D52" s="54">
        <v>974</v>
      </c>
      <c r="E52" s="54">
        <v>1663</v>
      </c>
      <c r="F52" s="54">
        <v>24</v>
      </c>
      <c r="G52" s="54">
        <v>607</v>
      </c>
      <c r="H52" s="54">
        <v>201</v>
      </c>
      <c r="I52" s="54">
        <v>790</v>
      </c>
      <c r="J52" s="54">
        <v>102</v>
      </c>
      <c r="K52" s="54">
        <v>530</v>
      </c>
      <c r="L52" s="54">
        <v>7</v>
      </c>
      <c r="M52" s="69">
        <v>25</v>
      </c>
    </row>
    <row r="53" spans="1:13" ht="15.95" customHeight="1" x14ac:dyDescent="0.2">
      <c r="A53" s="76" t="s">
        <v>44</v>
      </c>
      <c r="B53" s="87">
        <v>3899</v>
      </c>
      <c r="C53" s="53">
        <v>9</v>
      </c>
      <c r="D53" s="54">
        <v>716</v>
      </c>
      <c r="E53" s="54">
        <v>1600</v>
      </c>
      <c r="F53" s="54">
        <v>20</v>
      </c>
      <c r="G53" s="54">
        <v>530</v>
      </c>
      <c r="H53" s="54">
        <v>127</v>
      </c>
      <c r="I53" s="54">
        <v>507</v>
      </c>
      <c r="J53" s="54">
        <v>102</v>
      </c>
      <c r="K53" s="54">
        <v>219</v>
      </c>
      <c r="L53" s="54">
        <v>5</v>
      </c>
      <c r="M53" s="69">
        <v>64</v>
      </c>
    </row>
    <row r="54" spans="1:13" ht="15.95" customHeight="1" x14ac:dyDescent="0.2">
      <c r="A54" s="76" t="s">
        <v>45</v>
      </c>
      <c r="B54" s="87">
        <v>3971</v>
      </c>
      <c r="C54" s="53">
        <v>3</v>
      </c>
      <c r="D54" s="54">
        <v>752</v>
      </c>
      <c r="E54" s="54">
        <v>1592</v>
      </c>
      <c r="F54" s="54">
        <v>6</v>
      </c>
      <c r="G54" s="54">
        <v>394</v>
      </c>
      <c r="H54" s="54">
        <v>90</v>
      </c>
      <c r="I54" s="54">
        <v>689</v>
      </c>
      <c r="J54" s="54">
        <v>78</v>
      </c>
      <c r="K54" s="54">
        <v>266</v>
      </c>
      <c r="L54" s="54">
        <v>1</v>
      </c>
      <c r="M54" s="69">
        <v>100</v>
      </c>
    </row>
    <row r="55" spans="1:13" s="63" customFormat="1" ht="15.95" customHeight="1" x14ac:dyDescent="0.2">
      <c r="A55" s="76" t="s">
        <v>46</v>
      </c>
      <c r="B55" s="87">
        <v>1111</v>
      </c>
      <c r="C55" s="53">
        <v>0</v>
      </c>
      <c r="D55" s="54">
        <v>275</v>
      </c>
      <c r="E55" s="54">
        <v>364</v>
      </c>
      <c r="F55" s="54">
        <v>107</v>
      </c>
      <c r="G55" s="54">
        <v>124</v>
      </c>
      <c r="H55" s="54">
        <v>26</v>
      </c>
      <c r="I55" s="54">
        <v>117</v>
      </c>
      <c r="J55" s="54">
        <v>11</v>
      </c>
      <c r="K55" s="54">
        <v>56</v>
      </c>
      <c r="L55" s="54">
        <v>3</v>
      </c>
      <c r="M55" s="69">
        <v>28</v>
      </c>
    </row>
    <row r="56" spans="1:13" ht="15.95" customHeight="1" x14ac:dyDescent="0.2">
      <c r="A56" s="76" t="s">
        <v>47</v>
      </c>
      <c r="B56" s="87">
        <v>2049</v>
      </c>
      <c r="C56" s="53">
        <v>0</v>
      </c>
      <c r="D56" s="54">
        <v>271</v>
      </c>
      <c r="E56" s="54">
        <v>712</v>
      </c>
      <c r="F56" s="54">
        <v>9</v>
      </c>
      <c r="G56" s="54">
        <v>375</v>
      </c>
      <c r="H56" s="54">
        <v>93</v>
      </c>
      <c r="I56" s="54">
        <v>329</v>
      </c>
      <c r="J56" s="54">
        <v>43</v>
      </c>
      <c r="K56" s="54">
        <v>100</v>
      </c>
      <c r="L56" s="54">
        <v>0</v>
      </c>
      <c r="M56" s="69">
        <v>117</v>
      </c>
    </row>
    <row r="57" spans="1:13" ht="15.95" customHeight="1" x14ac:dyDescent="0.2">
      <c r="A57" s="78" t="s">
        <v>48</v>
      </c>
      <c r="B57" s="88">
        <v>7173</v>
      </c>
      <c r="C57" s="55">
        <v>11</v>
      </c>
      <c r="D57" s="56">
        <v>720</v>
      </c>
      <c r="E57" s="56">
        <v>2550</v>
      </c>
      <c r="F57" s="56">
        <v>135</v>
      </c>
      <c r="G57" s="56">
        <v>943</v>
      </c>
      <c r="H57" s="56">
        <v>299</v>
      </c>
      <c r="I57" s="56">
        <v>1275</v>
      </c>
      <c r="J57" s="56">
        <v>149</v>
      </c>
      <c r="K57" s="56">
        <v>740</v>
      </c>
      <c r="L57" s="56">
        <v>11</v>
      </c>
      <c r="M57" s="70">
        <v>340</v>
      </c>
    </row>
    <row r="58" spans="1:13" ht="15.95" customHeight="1" thickBot="1" x14ac:dyDescent="0.25">
      <c r="A58" s="80" t="s">
        <v>49</v>
      </c>
      <c r="B58" s="93">
        <v>41744</v>
      </c>
      <c r="C58" s="74">
        <v>132</v>
      </c>
      <c r="D58" s="65">
        <v>7157</v>
      </c>
      <c r="E58" s="65">
        <v>15521</v>
      </c>
      <c r="F58" s="65">
        <v>637</v>
      </c>
      <c r="G58" s="65">
        <v>5376</v>
      </c>
      <c r="H58" s="65">
        <v>1468</v>
      </c>
      <c r="I58" s="65">
        <v>6469</v>
      </c>
      <c r="J58" s="65">
        <v>894</v>
      </c>
      <c r="K58" s="65">
        <v>2965</v>
      </c>
      <c r="L58" s="65">
        <v>40</v>
      </c>
      <c r="M58" s="75">
        <v>1085</v>
      </c>
    </row>
    <row r="59" spans="1:13" ht="15.95" customHeight="1" x14ac:dyDescent="0.2">
      <c r="A59" s="81" t="s">
        <v>50</v>
      </c>
      <c r="B59" s="94">
        <v>5648</v>
      </c>
      <c r="C59" s="53">
        <v>74</v>
      </c>
      <c r="D59" s="54">
        <v>795</v>
      </c>
      <c r="E59" s="54">
        <v>1591</v>
      </c>
      <c r="F59" s="54">
        <v>14</v>
      </c>
      <c r="G59" s="54">
        <v>905</v>
      </c>
      <c r="H59" s="54">
        <v>272</v>
      </c>
      <c r="I59" s="54">
        <v>1110</v>
      </c>
      <c r="J59" s="54">
        <v>124</v>
      </c>
      <c r="K59" s="54">
        <v>623</v>
      </c>
      <c r="L59" s="54">
        <v>14</v>
      </c>
      <c r="M59" s="69">
        <v>126</v>
      </c>
    </row>
    <row r="60" spans="1:13" ht="15.95" customHeight="1" x14ac:dyDescent="0.2">
      <c r="A60" s="76" t="s">
        <v>51</v>
      </c>
      <c r="B60" s="94">
        <v>1591</v>
      </c>
      <c r="C60" s="53">
        <v>22</v>
      </c>
      <c r="D60" s="54">
        <v>297</v>
      </c>
      <c r="E60" s="54">
        <v>599</v>
      </c>
      <c r="F60" s="54">
        <v>1</v>
      </c>
      <c r="G60" s="54">
        <v>132</v>
      </c>
      <c r="H60" s="54">
        <v>57</v>
      </c>
      <c r="I60" s="54">
        <v>336</v>
      </c>
      <c r="J60" s="54">
        <v>28</v>
      </c>
      <c r="K60" s="54">
        <v>109</v>
      </c>
      <c r="L60" s="54">
        <v>2</v>
      </c>
      <c r="M60" s="69">
        <v>8</v>
      </c>
    </row>
    <row r="61" spans="1:13" ht="15.95" customHeight="1" x14ac:dyDescent="0.2">
      <c r="A61" s="76" t="s">
        <v>52</v>
      </c>
      <c r="B61" s="94">
        <v>5932</v>
      </c>
      <c r="C61" s="53">
        <v>297</v>
      </c>
      <c r="D61" s="54">
        <v>1880</v>
      </c>
      <c r="E61" s="54">
        <v>1836</v>
      </c>
      <c r="F61" s="54">
        <v>8</v>
      </c>
      <c r="G61" s="54">
        <v>592</v>
      </c>
      <c r="H61" s="54">
        <v>131</v>
      </c>
      <c r="I61" s="54">
        <v>774</v>
      </c>
      <c r="J61" s="54">
        <v>80</v>
      </c>
      <c r="K61" s="54">
        <v>264</v>
      </c>
      <c r="L61" s="54">
        <v>3</v>
      </c>
      <c r="M61" s="69">
        <v>67</v>
      </c>
    </row>
    <row r="62" spans="1:13" ht="15.95" customHeight="1" x14ac:dyDescent="0.2">
      <c r="A62" s="76" t="s">
        <v>53</v>
      </c>
      <c r="B62" s="94">
        <v>2857</v>
      </c>
      <c r="C62" s="53">
        <v>7</v>
      </c>
      <c r="D62" s="54">
        <v>624</v>
      </c>
      <c r="E62" s="54">
        <v>1102</v>
      </c>
      <c r="F62" s="54">
        <v>17</v>
      </c>
      <c r="G62" s="54">
        <v>329</v>
      </c>
      <c r="H62" s="54">
        <v>61</v>
      </c>
      <c r="I62" s="54">
        <v>485</v>
      </c>
      <c r="J62" s="54">
        <v>54</v>
      </c>
      <c r="K62" s="54">
        <v>142</v>
      </c>
      <c r="L62" s="54">
        <v>1</v>
      </c>
      <c r="M62" s="69">
        <v>35</v>
      </c>
    </row>
    <row r="63" spans="1:13" ht="15.95" customHeight="1" x14ac:dyDescent="0.2">
      <c r="A63" s="76" t="s">
        <v>54</v>
      </c>
      <c r="B63" s="94">
        <v>2320</v>
      </c>
      <c r="C63" s="53">
        <v>52</v>
      </c>
      <c r="D63" s="54">
        <v>635</v>
      </c>
      <c r="E63" s="54">
        <v>917</v>
      </c>
      <c r="F63" s="54">
        <v>7</v>
      </c>
      <c r="G63" s="54">
        <v>224</v>
      </c>
      <c r="H63" s="54">
        <v>66</v>
      </c>
      <c r="I63" s="54">
        <v>271</v>
      </c>
      <c r="J63" s="54">
        <v>19</v>
      </c>
      <c r="K63" s="54">
        <v>66</v>
      </c>
      <c r="L63" s="54">
        <v>0</v>
      </c>
      <c r="M63" s="69">
        <v>63</v>
      </c>
    </row>
    <row r="64" spans="1:13" ht="15.95" customHeight="1" x14ac:dyDescent="0.2">
      <c r="A64" s="76" t="s">
        <v>55</v>
      </c>
      <c r="B64" s="94">
        <v>8828</v>
      </c>
      <c r="C64" s="53">
        <v>1046</v>
      </c>
      <c r="D64" s="54">
        <v>2930</v>
      </c>
      <c r="E64" s="54">
        <v>2372</v>
      </c>
      <c r="F64" s="54">
        <v>22</v>
      </c>
      <c r="G64" s="54">
        <v>799</v>
      </c>
      <c r="H64" s="54">
        <v>250</v>
      </c>
      <c r="I64" s="54">
        <v>1048</v>
      </c>
      <c r="J64" s="54">
        <v>61</v>
      </c>
      <c r="K64" s="54">
        <v>287</v>
      </c>
      <c r="L64" s="54">
        <v>2</v>
      </c>
      <c r="M64" s="69">
        <v>11</v>
      </c>
    </row>
    <row r="65" spans="1:13" ht="15.95" customHeight="1" x14ac:dyDescent="0.2">
      <c r="A65" s="76" t="s">
        <v>56</v>
      </c>
      <c r="B65" s="94">
        <v>3195</v>
      </c>
      <c r="C65" s="53">
        <v>286</v>
      </c>
      <c r="D65" s="54">
        <v>619</v>
      </c>
      <c r="E65" s="54">
        <v>1285</v>
      </c>
      <c r="F65" s="54">
        <v>4</v>
      </c>
      <c r="G65" s="54">
        <v>402</v>
      </c>
      <c r="H65" s="54">
        <v>45</v>
      </c>
      <c r="I65" s="54">
        <v>418</v>
      </c>
      <c r="J65" s="54">
        <v>23</v>
      </c>
      <c r="K65" s="54">
        <v>88</v>
      </c>
      <c r="L65" s="54">
        <v>0</v>
      </c>
      <c r="M65" s="69">
        <v>25</v>
      </c>
    </row>
    <row r="66" spans="1:13" ht="15.95" customHeight="1" x14ac:dyDescent="0.2">
      <c r="A66" s="76" t="s">
        <v>57</v>
      </c>
      <c r="B66" s="94">
        <v>6944</v>
      </c>
      <c r="C66" s="53">
        <v>624</v>
      </c>
      <c r="D66" s="54">
        <v>2794</v>
      </c>
      <c r="E66" s="54">
        <v>2053</v>
      </c>
      <c r="F66" s="54">
        <v>10</v>
      </c>
      <c r="G66" s="54">
        <v>460</v>
      </c>
      <c r="H66" s="54">
        <v>192</v>
      </c>
      <c r="I66" s="54">
        <v>533</v>
      </c>
      <c r="J66" s="54">
        <v>75</v>
      </c>
      <c r="K66" s="54">
        <v>136</v>
      </c>
      <c r="L66" s="54">
        <v>0</v>
      </c>
      <c r="M66" s="69">
        <v>67</v>
      </c>
    </row>
    <row r="67" spans="1:13" ht="15.95" customHeight="1" x14ac:dyDescent="0.2">
      <c r="A67" s="76" t="s">
        <v>58</v>
      </c>
      <c r="B67" s="94">
        <v>14281</v>
      </c>
      <c r="C67" s="53">
        <v>1125</v>
      </c>
      <c r="D67" s="54">
        <v>6362</v>
      </c>
      <c r="E67" s="54">
        <v>3901</v>
      </c>
      <c r="F67" s="54">
        <v>20</v>
      </c>
      <c r="G67" s="54">
        <v>720</v>
      </c>
      <c r="H67" s="54">
        <v>373</v>
      </c>
      <c r="I67" s="54">
        <v>1346</v>
      </c>
      <c r="J67" s="54">
        <v>102</v>
      </c>
      <c r="K67" s="54">
        <v>272</v>
      </c>
      <c r="L67" s="54">
        <v>5</v>
      </c>
      <c r="M67" s="69">
        <v>55</v>
      </c>
    </row>
    <row r="68" spans="1:13" ht="15.95" customHeight="1" x14ac:dyDescent="0.2">
      <c r="A68" s="76" t="s">
        <v>59</v>
      </c>
      <c r="B68" s="94">
        <v>5140</v>
      </c>
      <c r="C68" s="53">
        <v>175</v>
      </c>
      <c r="D68" s="54">
        <v>1414</v>
      </c>
      <c r="E68" s="54">
        <v>1952</v>
      </c>
      <c r="F68" s="54">
        <v>6</v>
      </c>
      <c r="G68" s="54">
        <v>448</v>
      </c>
      <c r="H68" s="54">
        <v>205</v>
      </c>
      <c r="I68" s="54">
        <v>664</v>
      </c>
      <c r="J68" s="54">
        <v>53</v>
      </c>
      <c r="K68" s="54">
        <v>186</v>
      </c>
      <c r="L68" s="54">
        <v>3</v>
      </c>
      <c r="M68" s="69">
        <v>34</v>
      </c>
    </row>
    <row r="69" spans="1:13" ht="15.95" customHeight="1" x14ac:dyDescent="0.2">
      <c r="A69" s="76" t="s">
        <v>60</v>
      </c>
      <c r="B69" s="94">
        <v>3930</v>
      </c>
      <c r="C69" s="53">
        <v>20</v>
      </c>
      <c r="D69" s="54">
        <v>721</v>
      </c>
      <c r="E69" s="54">
        <v>1126</v>
      </c>
      <c r="F69" s="54">
        <v>30</v>
      </c>
      <c r="G69" s="54">
        <v>405</v>
      </c>
      <c r="H69" s="54">
        <v>156</v>
      </c>
      <c r="I69" s="54">
        <v>815</v>
      </c>
      <c r="J69" s="54">
        <v>98</v>
      </c>
      <c r="K69" s="54">
        <v>496</v>
      </c>
      <c r="L69" s="54">
        <v>9</v>
      </c>
      <c r="M69" s="69">
        <v>54</v>
      </c>
    </row>
    <row r="70" spans="1:13" ht="15.95" customHeight="1" x14ac:dyDescent="0.2">
      <c r="A70" s="76" t="s">
        <v>61</v>
      </c>
      <c r="B70" s="94">
        <v>2673</v>
      </c>
      <c r="C70" s="53">
        <v>12</v>
      </c>
      <c r="D70" s="54">
        <v>551</v>
      </c>
      <c r="E70" s="54">
        <v>1015</v>
      </c>
      <c r="F70" s="54">
        <v>6</v>
      </c>
      <c r="G70" s="54">
        <v>352</v>
      </c>
      <c r="H70" s="54">
        <v>98</v>
      </c>
      <c r="I70" s="54">
        <v>425</v>
      </c>
      <c r="J70" s="54">
        <v>25</v>
      </c>
      <c r="K70" s="54">
        <v>144</v>
      </c>
      <c r="L70" s="54">
        <v>0</v>
      </c>
      <c r="M70" s="69">
        <v>45</v>
      </c>
    </row>
    <row r="71" spans="1:13" ht="15.95" customHeight="1" x14ac:dyDescent="0.2">
      <c r="A71" s="76" t="s">
        <v>62</v>
      </c>
      <c r="B71" s="95">
        <v>3533</v>
      </c>
      <c r="C71" s="55">
        <v>111</v>
      </c>
      <c r="D71" s="56">
        <v>681</v>
      </c>
      <c r="E71" s="56">
        <v>1270</v>
      </c>
      <c r="F71" s="56">
        <v>17</v>
      </c>
      <c r="G71" s="56">
        <v>391</v>
      </c>
      <c r="H71" s="56">
        <v>97</v>
      </c>
      <c r="I71" s="56">
        <v>646</v>
      </c>
      <c r="J71" s="56">
        <v>43</v>
      </c>
      <c r="K71" s="56">
        <v>239</v>
      </c>
      <c r="L71" s="56">
        <v>2</v>
      </c>
      <c r="M71" s="70">
        <v>36</v>
      </c>
    </row>
    <row r="72" spans="1:13" ht="15.95" customHeight="1" x14ac:dyDescent="0.2">
      <c r="A72" s="77" t="s">
        <v>63</v>
      </c>
      <c r="B72" s="96">
        <v>66872</v>
      </c>
      <c r="C72" s="71">
        <v>3851</v>
      </c>
      <c r="D72" s="58">
        <v>20303</v>
      </c>
      <c r="E72" s="58">
        <v>21019</v>
      </c>
      <c r="F72" s="58">
        <v>162</v>
      </c>
      <c r="G72" s="58">
        <v>6159</v>
      </c>
      <c r="H72" s="58">
        <v>2003</v>
      </c>
      <c r="I72" s="58">
        <v>8871</v>
      </c>
      <c r="J72" s="58">
        <v>785</v>
      </c>
      <c r="K72" s="58">
        <v>3052</v>
      </c>
      <c r="L72" s="58">
        <v>41</v>
      </c>
      <c r="M72" s="72">
        <v>626</v>
      </c>
    </row>
    <row r="73" spans="1:13" ht="15.95" customHeight="1" x14ac:dyDescent="0.2">
      <c r="A73" s="76" t="s">
        <v>64</v>
      </c>
      <c r="B73" s="94">
        <v>7982</v>
      </c>
      <c r="C73" s="53">
        <v>919</v>
      </c>
      <c r="D73" s="54">
        <v>1601</v>
      </c>
      <c r="E73" s="54">
        <v>2383</v>
      </c>
      <c r="F73" s="54">
        <v>4</v>
      </c>
      <c r="G73" s="54">
        <v>1038</v>
      </c>
      <c r="H73" s="54">
        <v>222</v>
      </c>
      <c r="I73" s="54">
        <v>1089</v>
      </c>
      <c r="J73" s="54">
        <v>163</v>
      </c>
      <c r="K73" s="54">
        <v>312</v>
      </c>
      <c r="L73" s="54">
        <v>4</v>
      </c>
      <c r="M73" s="69">
        <v>247</v>
      </c>
    </row>
    <row r="74" spans="1:13" ht="15.95" customHeight="1" x14ac:dyDescent="0.2">
      <c r="A74" s="76" t="s">
        <v>65</v>
      </c>
      <c r="B74" s="94">
        <v>6484</v>
      </c>
      <c r="C74" s="53">
        <v>319</v>
      </c>
      <c r="D74" s="54">
        <v>795</v>
      </c>
      <c r="E74" s="54">
        <v>2137</v>
      </c>
      <c r="F74" s="54">
        <v>35</v>
      </c>
      <c r="G74" s="54">
        <v>995</v>
      </c>
      <c r="H74" s="54">
        <v>235</v>
      </c>
      <c r="I74" s="54">
        <v>1237</v>
      </c>
      <c r="J74" s="54">
        <v>139</v>
      </c>
      <c r="K74" s="54">
        <v>368</v>
      </c>
      <c r="L74" s="54">
        <v>4</v>
      </c>
      <c r="M74" s="69">
        <v>220</v>
      </c>
    </row>
    <row r="75" spans="1:13" ht="15.95" customHeight="1" x14ac:dyDescent="0.2">
      <c r="A75" s="76" t="s">
        <v>66</v>
      </c>
      <c r="B75" s="94">
        <v>9255</v>
      </c>
      <c r="C75" s="53">
        <v>1496</v>
      </c>
      <c r="D75" s="54">
        <v>4068</v>
      </c>
      <c r="E75" s="54">
        <v>2034</v>
      </c>
      <c r="F75" s="54">
        <v>35</v>
      </c>
      <c r="G75" s="54">
        <v>512</v>
      </c>
      <c r="H75" s="54">
        <v>126</v>
      </c>
      <c r="I75" s="54">
        <v>622</v>
      </c>
      <c r="J75" s="54">
        <v>63</v>
      </c>
      <c r="K75" s="54">
        <v>177</v>
      </c>
      <c r="L75" s="54">
        <v>1</v>
      </c>
      <c r="M75" s="69">
        <v>121</v>
      </c>
    </row>
    <row r="76" spans="1:13" ht="15.95" customHeight="1" x14ac:dyDescent="0.2">
      <c r="A76" s="76" t="s">
        <v>67</v>
      </c>
      <c r="B76" s="94">
        <v>3215</v>
      </c>
      <c r="C76" s="53">
        <v>140</v>
      </c>
      <c r="D76" s="54">
        <v>1290</v>
      </c>
      <c r="E76" s="54">
        <v>838</v>
      </c>
      <c r="F76" s="54">
        <v>11</v>
      </c>
      <c r="G76" s="54">
        <v>259</v>
      </c>
      <c r="H76" s="54">
        <v>66</v>
      </c>
      <c r="I76" s="54">
        <v>345</v>
      </c>
      <c r="J76" s="54">
        <v>60</v>
      </c>
      <c r="K76" s="54">
        <v>166</v>
      </c>
      <c r="L76" s="54">
        <v>1</v>
      </c>
      <c r="M76" s="69">
        <v>39</v>
      </c>
    </row>
    <row r="77" spans="1:13" ht="15.95" customHeight="1" x14ac:dyDescent="0.2">
      <c r="A77" s="76" t="s">
        <v>68</v>
      </c>
      <c r="B77" s="94">
        <v>1388</v>
      </c>
      <c r="C77" s="53">
        <v>75</v>
      </c>
      <c r="D77" s="54">
        <v>351</v>
      </c>
      <c r="E77" s="54">
        <v>371</v>
      </c>
      <c r="F77" s="54">
        <v>14</v>
      </c>
      <c r="G77" s="54">
        <v>195</v>
      </c>
      <c r="H77" s="54">
        <v>61</v>
      </c>
      <c r="I77" s="54">
        <v>205</v>
      </c>
      <c r="J77" s="54">
        <v>26</v>
      </c>
      <c r="K77" s="54">
        <v>81</v>
      </c>
      <c r="L77" s="54">
        <v>0</v>
      </c>
      <c r="M77" s="69">
        <v>9</v>
      </c>
    </row>
    <row r="78" spans="1:13" ht="15.95" customHeight="1" x14ac:dyDescent="0.2">
      <c r="A78" s="76" t="s">
        <v>69</v>
      </c>
      <c r="B78" s="94">
        <v>8334</v>
      </c>
      <c r="C78" s="53">
        <v>147</v>
      </c>
      <c r="D78" s="54">
        <v>3098</v>
      </c>
      <c r="E78" s="54">
        <v>2146</v>
      </c>
      <c r="F78" s="54">
        <v>15</v>
      </c>
      <c r="G78" s="54">
        <v>976</v>
      </c>
      <c r="H78" s="54">
        <v>155</v>
      </c>
      <c r="I78" s="54">
        <v>1040</v>
      </c>
      <c r="J78" s="54">
        <v>110</v>
      </c>
      <c r="K78" s="54">
        <v>499</v>
      </c>
      <c r="L78" s="54">
        <v>9</v>
      </c>
      <c r="M78" s="69">
        <v>139</v>
      </c>
    </row>
    <row r="79" spans="1:13" ht="15.95" customHeight="1" x14ac:dyDescent="0.2">
      <c r="A79" s="76" t="s">
        <v>70</v>
      </c>
      <c r="B79" s="94">
        <v>15170</v>
      </c>
      <c r="C79" s="53">
        <v>2146</v>
      </c>
      <c r="D79" s="54">
        <v>2167</v>
      </c>
      <c r="E79" s="54">
        <v>4664</v>
      </c>
      <c r="F79" s="54">
        <v>48</v>
      </c>
      <c r="G79" s="54">
        <v>1549</v>
      </c>
      <c r="H79" s="54">
        <v>404</v>
      </c>
      <c r="I79" s="54">
        <v>2270</v>
      </c>
      <c r="J79" s="54">
        <v>329</v>
      </c>
      <c r="K79" s="54">
        <v>1259</v>
      </c>
      <c r="L79" s="54">
        <v>18</v>
      </c>
      <c r="M79" s="69">
        <v>316</v>
      </c>
    </row>
    <row r="80" spans="1:13" ht="15.95" customHeight="1" x14ac:dyDescent="0.2">
      <c r="A80" s="76" t="s">
        <v>71</v>
      </c>
      <c r="B80" s="94">
        <v>6719</v>
      </c>
      <c r="C80" s="53">
        <v>844</v>
      </c>
      <c r="D80" s="54">
        <v>2093</v>
      </c>
      <c r="E80" s="54">
        <v>1854</v>
      </c>
      <c r="F80" s="54">
        <v>21</v>
      </c>
      <c r="G80" s="54">
        <v>632</v>
      </c>
      <c r="H80" s="54">
        <v>130</v>
      </c>
      <c r="I80" s="54">
        <v>706</v>
      </c>
      <c r="J80" s="54">
        <v>98</v>
      </c>
      <c r="K80" s="54">
        <v>206</v>
      </c>
      <c r="L80" s="54">
        <v>5</v>
      </c>
      <c r="M80" s="69">
        <v>130</v>
      </c>
    </row>
    <row r="81" spans="1:13" ht="15.95" customHeight="1" x14ac:dyDescent="0.2">
      <c r="A81" s="76" t="s">
        <v>72</v>
      </c>
      <c r="B81" s="94">
        <v>4171</v>
      </c>
      <c r="C81" s="53">
        <v>68</v>
      </c>
      <c r="D81" s="54">
        <v>660</v>
      </c>
      <c r="E81" s="54">
        <v>1557</v>
      </c>
      <c r="F81" s="54">
        <v>11</v>
      </c>
      <c r="G81" s="54">
        <v>550</v>
      </c>
      <c r="H81" s="54">
        <v>126</v>
      </c>
      <c r="I81" s="54">
        <v>807</v>
      </c>
      <c r="J81" s="54">
        <v>82</v>
      </c>
      <c r="K81" s="54">
        <v>301</v>
      </c>
      <c r="L81" s="54">
        <v>2</v>
      </c>
      <c r="M81" s="69">
        <v>7</v>
      </c>
    </row>
    <row r="82" spans="1:13" ht="15.95" customHeight="1" x14ac:dyDescent="0.2">
      <c r="A82" s="76" t="s">
        <v>73</v>
      </c>
      <c r="B82" s="94">
        <v>4913</v>
      </c>
      <c r="C82" s="53">
        <v>456</v>
      </c>
      <c r="D82" s="54">
        <v>1430</v>
      </c>
      <c r="E82" s="54">
        <v>1387</v>
      </c>
      <c r="F82" s="54">
        <v>22</v>
      </c>
      <c r="G82" s="54">
        <v>558</v>
      </c>
      <c r="H82" s="54">
        <v>135</v>
      </c>
      <c r="I82" s="54">
        <v>479</v>
      </c>
      <c r="J82" s="54">
        <v>89</v>
      </c>
      <c r="K82" s="54">
        <v>193</v>
      </c>
      <c r="L82" s="54">
        <v>2</v>
      </c>
      <c r="M82" s="69">
        <v>162</v>
      </c>
    </row>
    <row r="83" spans="1:13" ht="15.95" customHeight="1" x14ac:dyDescent="0.2">
      <c r="A83" s="76" t="s">
        <v>74</v>
      </c>
      <c r="B83" s="94">
        <v>2321</v>
      </c>
      <c r="C83" s="53">
        <v>17</v>
      </c>
      <c r="D83" s="54">
        <v>710</v>
      </c>
      <c r="E83" s="54">
        <v>650</v>
      </c>
      <c r="F83" s="54">
        <v>14</v>
      </c>
      <c r="G83" s="54">
        <v>318</v>
      </c>
      <c r="H83" s="54">
        <v>92</v>
      </c>
      <c r="I83" s="54">
        <v>277</v>
      </c>
      <c r="J83" s="54">
        <v>70</v>
      </c>
      <c r="K83" s="54">
        <v>145</v>
      </c>
      <c r="L83" s="54">
        <v>1</v>
      </c>
      <c r="M83" s="69">
        <v>27</v>
      </c>
    </row>
    <row r="84" spans="1:13" ht="15.95" customHeight="1" x14ac:dyDescent="0.2">
      <c r="A84" s="76" t="s">
        <v>75</v>
      </c>
      <c r="B84" s="94">
        <v>4033</v>
      </c>
      <c r="C84" s="53">
        <v>137</v>
      </c>
      <c r="D84" s="54">
        <v>1151</v>
      </c>
      <c r="E84" s="54">
        <v>1180</v>
      </c>
      <c r="F84" s="54">
        <v>69</v>
      </c>
      <c r="G84" s="54">
        <v>466</v>
      </c>
      <c r="H84" s="54">
        <v>129</v>
      </c>
      <c r="I84" s="54">
        <v>494</v>
      </c>
      <c r="J84" s="54">
        <v>85</v>
      </c>
      <c r="K84" s="54">
        <v>208</v>
      </c>
      <c r="L84" s="54">
        <v>3</v>
      </c>
      <c r="M84" s="69">
        <v>111</v>
      </c>
    </row>
    <row r="85" spans="1:13" ht="15.95" customHeight="1" x14ac:dyDescent="0.2">
      <c r="A85" s="76" t="s">
        <v>76</v>
      </c>
      <c r="B85" s="95">
        <v>9748</v>
      </c>
      <c r="C85" s="55">
        <v>1340</v>
      </c>
      <c r="D85" s="56">
        <v>2764</v>
      </c>
      <c r="E85" s="56">
        <v>2767</v>
      </c>
      <c r="F85" s="56">
        <v>150</v>
      </c>
      <c r="G85" s="56">
        <v>778</v>
      </c>
      <c r="H85" s="56">
        <v>210</v>
      </c>
      <c r="I85" s="56">
        <v>1123</v>
      </c>
      <c r="J85" s="56">
        <v>122</v>
      </c>
      <c r="K85" s="56">
        <v>375</v>
      </c>
      <c r="L85" s="56">
        <v>1</v>
      </c>
      <c r="M85" s="70">
        <v>118</v>
      </c>
    </row>
    <row r="86" spans="1:13" ht="15.95" customHeight="1" x14ac:dyDescent="0.2">
      <c r="A86" s="77" t="s">
        <v>77</v>
      </c>
      <c r="B86" s="96">
        <v>83733</v>
      </c>
      <c r="C86" s="71">
        <v>8104</v>
      </c>
      <c r="D86" s="58">
        <v>22178</v>
      </c>
      <c r="E86" s="58">
        <v>23968</v>
      </c>
      <c r="F86" s="58">
        <v>449</v>
      </c>
      <c r="G86" s="58">
        <v>8826</v>
      </c>
      <c r="H86" s="58">
        <v>2091</v>
      </c>
      <c r="I86" s="58">
        <v>10694</v>
      </c>
      <c r="J86" s="58">
        <v>1436</v>
      </c>
      <c r="K86" s="58">
        <v>4290</v>
      </c>
      <c r="L86" s="58">
        <v>51</v>
      </c>
      <c r="M86" s="72">
        <v>1646</v>
      </c>
    </row>
    <row r="87" spans="1:13" ht="15.95" customHeight="1" x14ac:dyDescent="0.2">
      <c r="A87" s="76" t="s">
        <v>78</v>
      </c>
      <c r="B87" s="94">
        <v>3405</v>
      </c>
      <c r="C87" s="53">
        <v>672</v>
      </c>
      <c r="D87" s="54">
        <v>989</v>
      </c>
      <c r="E87" s="54">
        <v>917</v>
      </c>
      <c r="F87" s="54">
        <v>19</v>
      </c>
      <c r="G87" s="54">
        <v>198</v>
      </c>
      <c r="H87" s="54">
        <v>80</v>
      </c>
      <c r="I87" s="54">
        <v>319</v>
      </c>
      <c r="J87" s="54">
        <v>31</v>
      </c>
      <c r="K87" s="54">
        <v>86</v>
      </c>
      <c r="L87" s="54">
        <v>2</v>
      </c>
      <c r="M87" s="69">
        <v>92</v>
      </c>
    </row>
    <row r="88" spans="1:13" ht="15.95" customHeight="1" x14ac:dyDescent="0.2">
      <c r="A88" s="76" t="s">
        <v>79</v>
      </c>
      <c r="B88" s="94">
        <v>3655</v>
      </c>
      <c r="C88" s="53">
        <v>86</v>
      </c>
      <c r="D88" s="54">
        <v>431</v>
      </c>
      <c r="E88" s="54">
        <v>763</v>
      </c>
      <c r="F88" s="54">
        <v>5</v>
      </c>
      <c r="G88" s="54">
        <v>450</v>
      </c>
      <c r="H88" s="54">
        <v>212</v>
      </c>
      <c r="I88" s="54">
        <v>797</v>
      </c>
      <c r="J88" s="54">
        <v>150</v>
      </c>
      <c r="K88" s="54">
        <v>737</v>
      </c>
      <c r="L88" s="54">
        <v>11</v>
      </c>
      <c r="M88" s="69">
        <v>13</v>
      </c>
    </row>
    <row r="89" spans="1:13" ht="15.95" customHeight="1" x14ac:dyDescent="0.2">
      <c r="A89" s="76" t="s">
        <v>80</v>
      </c>
      <c r="B89" s="94">
        <v>4517</v>
      </c>
      <c r="C89" s="53">
        <v>103</v>
      </c>
      <c r="D89" s="54">
        <v>687</v>
      </c>
      <c r="E89" s="54">
        <v>1093</v>
      </c>
      <c r="F89" s="54">
        <v>6</v>
      </c>
      <c r="G89" s="54">
        <v>576</v>
      </c>
      <c r="H89" s="54">
        <v>257</v>
      </c>
      <c r="I89" s="54">
        <v>865</v>
      </c>
      <c r="J89" s="54">
        <v>140</v>
      </c>
      <c r="K89" s="54">
        <v>633</v>
      </c>
      <c r="L89" s="54">
        <v>12</v>
      </c>
      <c r="M89" s="69">
        <v>145</v>
      </c>
    </row>
    <row r="90" spans="1:13" ht="15.95" customHeight="1" x14ac:dyDescent="0.2">
      <c r="A90" s="76" t="s">
        <v>81</v>
      </c>
      <c r="B90" s="94">
        <v>1873</v>
      </c>
      <c r="C90" s="53">
        <v>9</v>
      </c>
      <c r="D90" s="54">
        <v>226</v>
      </c>
      <c r="E90" s="54">
        <v>551</v>
      </c>
      <c r="F90" s="54">
        <v>9</v>
      </c>
      <c r="G90" s="54">
        <v>250</v>
      </c>
      <c r="H90" s="54">
        <v>83</v>
      </c>
      <c r="I90" s="54">
        <v>440</v>
      </c>
      <c r="J90" s="54">
        <v>46</v>
      </c>
      <c r="K90" s="54">
        <v>204</v>
      </c>
      <c r="L90" s="54">
        <v>10</v>
      </c>
      <c r="M90" s="69">
        <v>45</v>
      </c>
    </row>
    <row r="91" spans="1:13" ht="15.95" customHeight="1" x14ac:dyDescent="0.2">
      <c r="A91" s="76" t="s">
        <v>82</v>
      </c>
      <c r="B91" s="94">
        <v>2968</v>
      </c>
      <c r="C91" s="53">
        <v>223</v>
      </c>
      <c r="D91" s="54">
        <v>161</v>
      </c>
      <c r="E91" s="54">
        <v>825</v>
      </c>
      <c r="F91" s="54">
        <v>12</v>
      </c>
      <c r="G91" s="54">
        <v>397</v>
      </c>
      <c r="H91" s="54">
        <v>141</v>
      </c>
      <c r="I91" s="54">
        <v>688</v>
      </c>
      <c r="J91" s="54">
        <v>102</v>
      </c>
      <c r="K91" s="54">
        <v>400</v>
      </c>
      <c r="L91" s="54">
        <v>5</v>
      </c>
      <c r="M91" s="69">
        <v>14</v>
      </c>
    </row>
    <row r="92" spans="1:13" ht="15.95" customHeight="1" x14ac:dyDescent="0.2">
      <c r="A92" s="76" t="s">
        <v>83</v>
      </c>
      <c r="B92" s="94">
        <v>12234</v>
      </c>
      <c r="C92" s="53">
        <v>457</v>
      </c>
      <c r="D92" s="54">
        <v>4983</v>
      </c>
      <c r="E92" s="54">
        <v>3320</v>
      </c>
      <c r="F92" s="54">
        <v>30</v>
      </c>
      <c r="G92" s="54">
        <v>1048</v>
      </c>
      <c r="H92" s="54">
        <v>329</v>
      </c>
      <c r="I92" s="54">
        <v>1290</v>
      </c>
      <c r="J92" s="54">
        <v>158</v>
      </c>
      <c r="K92" s="54">
        <v>462</v>
      </c>
      <c r="L92" s="54">
        <v>6</v>
      </c>
      <c r="M92" s="69">
        <v>151</v>
      </c>
    </row>
    <row r="93" spans="1:13" ht="15.95" customHeight="1" x14ac:dyDescent="0.2">
      <c r="A93" s="76" t="s">
        <v>84</v>
      </c>
      <c r="B93" s="94">
        <v>11362</v>
      </c>
      <c r="C93" s="53">
        <v>1301</v>
      </c>
      <c r="D93" s="54">
        <v>2885</v>
      </c>
      <c r="E93" s="54">
        <v>2995</v>
      </c>
      <c r="F93" s="54">
        <v>39</v>
      </c>
      <c r="G93" s="54">
        <v>975</v>
      </c>
      <c r="H93" s="54">
        <v>415</v>
      </c>
      <c r="I93" s="54">
        <v>1772</v>
      </c>
      <c r="J93" s="54">
        <v>203</v>
      </c>
      <c r="K93" s="54">
        <v>643</v>
      </c>
      <c r="L93" s="54">
        <v>5</v>
      </c>
      <c r="M93" s="69">
        <v>129</v>
      </c>
    </row>
    <row r="94" spans="1:13" ht="15.95" customHeight="1" x14ac:dyDescent="0.2">
      <c r="A94" s="76" t="s">
        <v>85</v>
      </c>
      <c r="B94" s="94">
        <v>9303</v>
      </c>
      <c r="C94" s="53">
        <v>289</v>
      </c>
      <c r="D94" s="54">
        <v>3559</v>
      </c>
      <c r="E94" s="54">
        <v>2891</v>
      </c>
      <c r="F94" s="54">
        <v>16</v>
      </c>
      <c r="G94" s="54">
        <v>757</v>
      </c>
      <c r="H94" s="54">
        <v>249</v>
      </c>
      <c r="I94" s="54">
        <v>1065</v>
      </c>
      <c r="J94" s="54">
        <v>131</v>
      </c>
      <c r="K94" s="54">
        <v>290</v>
      </c>
      <c r="L94" s="54">
        <v>7</v>
      </c>
      <c r="M94" s="69">
        <v>49</v>
      </c>
    </row>
    <row r="95" spans="1:13" ht="15.95" customHeight="1" x14ac:dyDescent="0.2">
      <c r="A95" s="76" t="s">
        <v>86</v>
      </c>
      <c r="B95" s="94">
        <v>2480</v>
      </c>
      <c r="C95" s="53">
        <v>62</v>
      </c>
      <c r="D95" s="54">
        <v>667</v>
      </c>
      <c r="E95" s="54">
        <v>815</v>
      </c>
      <c r="F95" s="54">
        <v>3</v>
      </c>
      <c r="G95" s="54">
        <v>259</v>
      </c>
      <c r="H95" s="54">
        <v>81</v>
      </c>
      <c r="I95" s="54">
        <v>367</v>
      </c>
      <c r="J95" s="54">
        <v>62</v>
      </c>
      <c r="K95" s="54">
        <v>154</v>
      </c>
      <c r="L95" s="54">
        <v>0</v>
      </c>
      <c r="M95" s="69">
        <v>10</v>
      </c>
    </row>
    <row r="96" spans="1:13" ht="15.95" customHeight="1" x14ac:dyDescent="0.2">
      <c r="A96" s="76" t="s">
        <v>87</v>
      </c>
      <c r="B96" s="94">
        <v>9282</v>
      </c>
      <c r="C96" s="53">
        <v>1408</v>
      </c>
      <c r="D96" s="54">
        <v>3245</v>
      </c>
      <c r="E96" s="54">
        <v>2106</v>
      </c>
      <c r="F96" s="54">
        <v>29</v>
      </c>
      <c r="G96" s="54">
        <v>452</v>
      </c>
      <c r="H96" s="54">
        <v>183</v>
      </c>
      <c r="I96" s="54">
        <v>1140</v>
      </c>
      <c r="J96" s="54">
        <v>135</v>
      </c>
      <c r="K96" s="54">
        <v>427</v>
      </c>
      <c r="L96" s="54">
        <v>7</v>
      </c>
      <c r="M96" s="69">
        <v>150</v>
      </c>
    </row>
    <row r="97" spans="1:13" ht="15.95" customHeight="1" x14ac:dyDescent="0.2">
      <c r="A97" s="76" t="s">
        <v>88</v>
      </c>
      <c r="B97" s="95">
        <v>13531</v>
      </c>
      <c r="C97" s="55">
        <v>698</v>
      </c>
      <c r="D97" s="56">
        <v>4077</v>
      </c>
      <c r="E97" s="56">
        <v>4714</v>
      </c>
      <c r="F97" s="56">
        <v>38</v>
      </c>
      <c r="G97" s="56">
        <v>1169</v>
      </c>
      <c r="H97" s="56">
        <v>532</v>
      </c>
      <c r="I97" s="56">
        <v>1600</v>
      </c>
      <c r="J97" s="56">
        <v>129</v>
      </c>
      <c r="K97" s="56">
        <v>491</v>
      </c>
      <c r="L97" s="56">
        <v>2</v>
      </c>
      <c r="M97" s="70">
        <v>81</v>
      </c>
    </row>
    <row r="98" spans="1:13" ht="15.95" customHeight="1" x14ac:dyDescent="0.2">
      <c r="A98" s="77" t="s">
        <v>89</v>
      </c>
      <c r="B98" s="96">
        <v>74610</v>
      </c>
      <c r="C98" s="71">
        <v>5308</v>
      </c>
      <c r="D98" s="58">
        <v>21910</v>
      </c>
      <c r="E98" s="58">
        <v>20990</v>
      </c>
      <c r="F98" s="58">
        <v>206</v>
      </c>
      <c r="G98" s="58">
        <v>6531</v>
      </c>
      <c r="H98" s="58">
        <v>2562</v>
      </c>
      <c r="I98" s="58">
        <v>10343</v>
      </c>
      <c r="J98" s="58">
        <v>1287</v>
      </c>
      <c r="K98" s="58">
        <v>4527</v>
      </c>
      <c r="L98" s="58">
        <v>67</v>
      </c>
      <c r="M98" s="72">
        <v>879</v>
      </c>
    </row>
    <row r="99" spans="1:13" ht="15.95" customHeight="1" thickBot="1" x14ac:dyDescent="0.25">
      <c r="A99" s="80" t="s">
        <v>90</v>
      </c>
      <c r="B99" s="97">
        <v>395736</v>
      </c>
      <c r="C99" s="74">
        <v>18377</v>
      </c>
      <c r="D99" s="65">
        <v>97174</v>
      </c>
      <c r="E99" s="65">
        <v>125393</v>
      </c>
      <c r="F99" s="65">
        <v>2239</v>
      </c>
      <c r="G99" s="65">
        <v>40391</v>
      </c>
      <c r="H99" s="65">
        <v>13635</v>
      </c>
      <c r="I99" s="65">
        <v>57788</v>
      </c>
      <c r="J99" s="65">
        <v>6956</v>
      </c>
      <c r="K99" s="65">
        <v>25241</v>
      </c>
      <c r="L99" s="65">
        <v>405</v>
      </c>
      <c r="M99" s="75">
        <v>8137</v>
      </c>
    </row>
  </sheetData>
  <mergeCells count="13"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99"/>
  <sheetViews>
    <sheetView showGridLines="0" workbookViewId="0">
      <pane xSplit="2" ySplit="11" topLeftCell="C12" activePane="bottomRight" state="frozen"/>
      <selection activeCell="A5" sqref="A5"/>
      <selection pane="topRight" activeCell="A5" sqref="A5"/>
      <selection pane="bottomLeft" activeCell="A5" sqref="A5"/>
      <selection pane="bottomRight" activeCell="A7" sqref="A7"/>
    </sheetView>
  </sheetViews>
  <sheetFormatPr defaultRowHeight="12.75" x14ac:dyDescent="0.2"/>
  <cols>
    <col min="1" max="1" width="24.85546875" style="63" customWidth="1"/>
    <col min="2" max="2" width="9" style="52" customWidth="1"/>
    <col min="3" max="16" width="7.7109375" style="52" customWidth="1"/>
    <col min="17" max="16384" width="9.140625" style="52"/>
  </cols>
  <sheetData>
    <row r="1" spans="1:16" s="21" customFormat="1" ht="15.75" x14ac:dyDescent="0.2">
      <c r="A1" s="13" t="s">
        <v>195</v>
      </c>
    </row>
    <row r="2" spans="1:16" s="23" customFormat="1" ht="11.25" x14ac:dyDescent="0.2">
      <c r="A2" s="18"/>
    </row>
    <row r="3" spans="1:16" s="21" customFormat="1" ht="18.75" x14ac:dyDescent="0.2">
      <c r="A3" s="14" t="s">
        <v>191</v>
      </c>
    </row>
    <row r="4" spans="1:16" s="26" customFormat="1" ht="18.75" x14ac:dyDescent="0.2">
      <c r="A4" s="149" t="s">
        <v>493</v>
      </c>
    </row>
    <row r="5" spans="1:16" s="21" customFormat="1" ht="15.75" x14ac:dyDescent="0.2">
      <c r="A5" s="10"/>
    </row>
    <row r="6" spans="1:16" s="26" customFormat="1" ht="20.25" x14ac:dyDescent="0.2">
      <c r="A6" s="27" t="s">
        <v>256</v>
      </c>
    </row>
    <row r="7" spans="1:16" s="29" customFormat="1" ht="13.5" thickBot="1" x14ac:dyDescent="0.25">
      <c r="A7" s="20" t="s">
        <v>274</v>
      </c>
    </row>
    <row r="8" spans="1:16" s="48" customFormat="1" ht="14.25" x14ac:dyDescent="0.2">
      <c r="A8" s="47"/>
      <c r="B8" s="244" t="s">
        <v>205</v>
      </c>
      <c r="C8" s="261" t="s">
        <v>206</v>
      </c>
      <c r="D8" s="239"/>
      <c r="E8" s="239"/>
      <c r="F8" s="239"/>
      <c r="G8" s="239"/>
      <c r="H8" s="239"/>
      <c r="I8" s="239"/>
      <c r="J8" s="239"/>
      <c r="K8" s="239"/>
      <c r="L8" s="239"/>
      <c r="M8" s="239"/>
      <c r="N8" s="239"/>
      <c r="O8" s="239"/>
      <c r="P8" s="240"/>
    </row>
    <row r="9" spans="1:16" s="48" customFormat="1" ht="14.25" customHeight="1" x14ac:dyDescent="0.2">
      <c r="A9" s="49" t="s">
        <v>1</v>
      </c>
      <c r="B9" s="245"/>
      <c r="C9" s="282" t="s">
        <v>236</v>
      </c>
      <c r="D9" s="283"/>
      <c r="E9" s="284"/>
      <c r="F9" s="288" t="s">
        <v>239</v>
      </c>
      <c r="G9" s="283"/>
      <c r="H9" s="283"/>
      <c r="I9" s="283"/>
      <c r="J9" s="283"/>
      <c r="K9" s="283"/>
      <c r="L9" s="284"/>
      <c r="M9" s="288" t="s">
        <v>246</v>
      </c>
      <c r="N9" s="283"/>
      <c r="O9" s="284"/>
      <c r="P9" s="271" t="s">
        <v>196</v>
      </c>
    </row>
    <row r="10" spans="1:16" s="48" customFormat="1" ht="14.25" customHeight="1" x14ac:dyDescent="0.2">
      <c r="A10" s="49"/>
      <c r="B10" s="245"/>
      <c r="C10" s="266" t="s">
        <v>113</v>
      </c>
      <c r="D10" s="280" t="s">
        <v>206</v>
      </c>
      <c r="E10" s="281"/>
      <c r="F10" s="285" t="s">
        <v>113</v>
      </c>
      <c r="G10" s="280" t="s">
        <v>206</v>
      </c>
      <c r="H10" s="287"/>
      <c r="I10" s="287"/>
      <c r="J10" s="287"/>
      <c r="K10" s="287"/>
      <c r="L10" s="281"/>
      <c r="M10" s="285" t="s">
        <v>113</v>
      </c>
      <c r="N10" s="280" t="s">
        <v>206</v>
      </c>
      <c r="O10" s="281"/>
      <c r="P10" s="272"/>
    </row>
    <row r="11" spans="1:16" s="48" customFormat="1" ht="23.25" thickBot="1" x14ac:dyDescent="0.25">
      <c r="A11" s="11"/>
      <c r="B11" s="246"/>
      <c r="C11" s="267"/>
      <c r="D11" s="66" t="s">
        <v>237</v>
      </c>
      <c r="E11" s="66" t="s">
        <v>238</v>
      </c>
      <c r="F11" s="286"/>
      <c r="G11" s="66" t="s">
        <v>240</v>
      </c>
      <c r="H11" s="66" t="s">
        <v>241</v>
      </c>
      <c r="I11" s="66" t="s">
        <v>242</v>
      </c>
      <c r="J11" s="66" t="s">
        <v>243</v>
      </c>
      <c r="K11" s="66" t="s">
        <v>244</v>
      </c>
      <c r="L11" s="66" t="s">
        <v>245</v>
      </c>
      <c r="M11" s="286"/>
      <c r="N11" s="66" t="s">
        <v>247</v>
      </c>
      <c r="O11" s="66" t="s">
        <v>248</v>
      </c>
      <c r="P11" s="273"/>
    </row>
    <row r="12" spans="1:16" ht="15.95" customHeight="1" x14ac:dyDescent="0.2">
      <c r="A12" s="98" t="s">
        <v>3</v>
      </c>
      <c r="B12" s="99">
        <v>17</v>
      </c>
      <c r="C12" s="67">
        <v>3</v>
      </c>
      <c r="D12" s="51">
        <v>0</v>
      </c>
      <c r="E12" s="51">
        <v>3</v>
      </c>
      <c r="F12" s="51">
        <v>13</v>
      </c>
      <c r="G12" s="51">
        <v>8</v>
      </c>
      <c r="H12" s="51">
        <v>1</v>
      </c>
      <c r="I12" s="51">
        <v>1</v>
      </c>
      <c r="J12" s="51">
        <v>1</v>
      </c>
      <c r="K12" s="51">
        <v>2</v>
      </c>
      <c r="L12" s="51">
        <v>0</v>
      </c>
      <c r="M12" s="51">
        <v>1</v>
      </c>
      <c r="N12" s="51">
        <v>1</v>
      </c>
      <c r="O12" s="51">
        <v>0</v>
      </c>
      <c r="P12" s="68">
        <v>0</v>
      </c>
    </row>
    <row r="13" spans="1:16" ht="15.95" customHeight="1" x14ac:dyDescent="0.2">
      <c r="A13" s="98" t="s">
        <v>4</v>
      </c>
      <c r="B13" s="100">
        <v>298</v>
      </c>
      <c r="C13" s="53">
        <v>69</v>
      </c>
      <c r="D13" s="54">
        <v>5</v>
      </c>
      <c r="E13" s="54">
        <v>64</v>
      </c>
      <c r="F13" s="54">
        <v>206</v>
      </c>
      <c r="G13" s="54">
        <v>62</v>
      </c>
      <c r="H13" s="54">
        <v>35</v>
      </c>
      <c r="I13" s="54">
        <v>32</v>
      </c>
      <c r="J13" s="54">
        <v>27</v>
      </c>
      <c r="K13" s="54">
        <v>24</v>
      </c>
      <c r="L13" s="54">
        <v>26</v>
      </c>
      <c r="M13" s="54">
        <v>23</v>
      </c>
      <c r="N13" s="54">
        <v>19</v>
      </c>
      <c r="O13" s="54">
        <v>4</v>
      </c>
      <c r="P13" s="69">
        <v>0</v>
      </c>
    </row>
    <row r="14" spans="1:16" ht="15.95" customHeight="1" x14ac:dyDescent="0.2">
      <c r="A14" s="98" t="s">
        <v>5</v>
      </c>
      <c r="B14" s="100">
        <v>48</v>
      </c>
      <c r="C14" s="53">
        <v>8</v>
      </c>
      <c r="D14" s="54">
        <v>0</v>
      </c>
      <c r="E14" s="54">
        <v>8</v>
      </c>
      <c r="F14" s="54">
        <v>34</v>
      </c>
      <c r="G14" s="54">
        <v>9</v>
      </c>
      <c r="H14" s="54">
        <v>9</v>
      </c>
      <c r="I14" s="54">
        <v>6</v>
      </c>
      <c r="J14" s="54">
        <v>5</v>
      </c>
      <c r="K14" s="54">
        <v>1</v>
      </c>
      <c r="L14" s="54">
        <v>4</v>
      </c>
      <c r="M14" s="54">
        <v>6</v>
      </c>
      <c r="N14" s="54">
        <v>5</v>
      </c>
      <c r="O14" s="54">
        <v>1</v>
      </c>
      <c r="P14" s="69">
        <v>0</v>
      </c>
    </row>
    <row r="15" spans="1:16" ht="15.95" customHeight="1" x14ac:dyDescent="0.2">
      <c r="A15" s="98" t="s">
        <v>6</v>
      </c>
      <c r="B15" s="100">
        <v>276</v>
      </c>
      <c r="C15" s="53">
        <v>63</v>
      </c>
      <c r="D15" s="54">
        <v>0</v>
      </c>
      <c r="E15" s="54">
        <v>63</v>
      </c>
      <c r="F15" s="54">
        <v>195</v>
      </c>
      <c r="G15" s="54">
        <v>45</v>
      </c>
      <c r="H15" s="54">
        <v>38</v>
      </c>
      <c r="I15" s="54">
        <v>33</v>
      </c>
      <c r="J15" s="54">
        <v>30</v>
      </c>
      <c r="K15" s="54">
        <v>28</v>
      </c>
      <c r="L15" s="54">
        <v>21</v>
      </c>
      <c r="M15" s="54">
        <v>18</v>
      </c>
      <c r="N15" s="54">
        <v>16</v>
      </c>
      <c r="O15" s="54">
        <v>2</v>
      </c>
      <c r="P15" s="69">
        <v>0</v>
      </c>
    </row>
    <row r="16" spans="1:16" ht="15.95" customHeight="1" x14ac:dyDescent="0.2">
      <c r="A16" s="98" t="s">
        <v>7</v>
      </c>
      <c r="B16" s="100">
        <v>479</v>
      </c>
      <c r="C16" s="53">
        <v>104</v>
      </c>
      <c r="D16" s="54">
        <v>3</v>
      </c>
      <c r="E16" s="54">
        <v>101</v>
      </c>
      <c r="F16" s="54">
        <v>327</v>
      </c>
      <c r="G16" s="54">
        <v>149</v>
      </c>
      <c r="H16" s="54">
        <v>67</v>
      </c>
      <c r="I16" s="54">
        <v>38</v>
      </c>
      <c r="J16" s="54">
        <v>15</v>
      </c>
      <c r="K16" s="54">
        <v>21</v>
      </c>
      <c r="L16" s="54">
        <v>37</v>
      </c>
      <c r="M16" s="54">
        <v>48</v>
      </c>
      <c r="N16" s="54">
        <v>34</v>
      </c>
      <c r="O16" s="54">
        <v>14</v>
      </c>
      <c r="P16" s="69">
        <v>0</v>
      </c>
    </row>
    <row r="17" spans="1:16" ht="15.95" customHeight="1" x14ac:dyDescent="0.2">
      <c r="A17" s="98" t="s">
        <v>8</v>
      </c>
      <c r="B17" s="100">
        <v>123</v>
      </c>
      <c r="C17" s="53">
        <v>27</v>
      </c>
      <c r="D17" s="54">
        <v>3</v>
      </c>
      <c r="E17" s="54">
        <v>24</v>
      </c>
      <c r="F17" s="54">
        <v>80</v>
      </c>
      <c r="G17" s="54">
        <v>23</v>
      </c>
      <c r="H17" s="54">
        <v>13</v>
      </c>
      <c r="I17" s="54">
        <v>19</v>
      </c>
      <c r="J17" s="54">
        <v>11</v>
      </c>
      <c r="K17" s="54">
        <v>6</v>
      </c>
      <c r="L17" s="54">
        <v>8</v>
      </c>
      <c r="M17" s="54">
        <v>16</v>
      </c>
      <c r="N17" s="54">
        <v>14</v>
      </c>
      <c r="O17" s="54">
        <v>2</v>
      </c>
      <c r="P17" s="69">
        <v>0</v>
      </c>
    </row>
    <row r="18" spans="1:16" ht="15.95" customHeight="1" x14ac:dyDescent="0.2">
      <c r="A18" s="98" t="s">
        <v>9</v>
      </c>
      <c r="B18" s="100">
        <v>249</v>
      </c>
      <c r="C18" s="53">
        <v>73</v>
      </c>
      <c r="D18" s="54">
        <v>4</v>
      </c>
      <c r="E18" s="54">
        <v>69</v>
      </c>
      <c r="F18" s="54">
        <v>159</v>
      </c>
      <c r="G18" s="54">
        <v>57</v>
      </c>
      <c r="H18" s="54">
        <v>17</v>
      </c>
      <c r="I18" s="54">
        <v>29</v>
      </c>
      <c r="J18" s="54">
        <v>21</v>
      </c>
      <c r="K18" s="54">
        <v>10</v>
      </c>
      <c r="L18" s="54">
        <v>25</v>
      </c>
      <c r="M18" s="54">
        <v>17</v>
      </c>
      <c r="N18" s="54">
        <v>15</v>
      </c>
      <c r="O18" s="54">
        <v>2</v>
      </c>
      <c r="P18" s="69">
        <v>0</v>
      </c>
    </row>
    <row r="19" spans="1:16" ht="15.95" customHeight="1" x14ac:dyDescent="0.2">
      <c r="A19" s="98" t="s">
        <v>10</v>
      </c>
      <c r="B19" s="101">
        <v>232</v>
      </c>
      <c r="C19" s="55">
        <v>66</v>
      </c>
      <c r="D19" s="56">
        <v>5</v>
      </c>
      <c r="E19" s="56">
        <v>61</v>
      </c>
      <c r="F19" s="56">
        <v>152</v>
      </c>
      <c r="G19" s="56">
        <v>40</v>
      </c>
      <c r="H19" s="56">
        <v>40</v>
      </c>
      <c r="I19" s="56">
        <v>21</v>
      </c>
      <c r="J19" s="56">
        <v>23</v>
      </c>
      <c r="K19" s="56">
        <v>13</v>
      </c>
      <c r="L19" s="56">
        <v>15</v>
      </c>
      <c r="M19" s="56">
        <v>14</v>
      </c>
      <c r="N19" s="56">
        <v>13</v>
      </c>
      <c r="O19" s="56">
        <v>1</v>
      </c>
      <c r="P19" s="70">
        <v>0</v>
      </c>
    </row>
    <row r="20" spans="1:16" ht="15.95" customHeight="1" x14ac:dyDescent="0.2">
      <c r="A20" s="102" t="s">
        <v>11</v>
      </c>
      <c r="B20" s="103">
        <v>1722</v>
      </c>
      <c r="C20" s="71">
        <v>413</v>
      </c>
      <c r="D20" s="58">
        <v>20</v>
      </c>
      <c r="E20" s="58">
        <v>393</v>
      </c>
      <c r="F20" s="58">
        <v>1166</v>
      </c>
      <c r="G20" s="58">
        <v>393</v>
      </c>
      <c r="H20" s="58">
        <v>220</v>
      </c>
      <c r="I20" s="58">
        <v>179</v>
      </c>
      <c r="J20" s="58">
        <v>133</v>
      </c>
      <c r="K20" s="58">
        <v>105</v>
      </c>
      <c r="L20" s="58">
        <v>136</v>
      </c>
      <c r="M20" s="58">
        <v>143</v>
      </c>
      <c r="N20" s="58">
        <v>117</v>
      </c>
      <c r="O20" s="58">
        <v>26</v>
      </c>
      <c r="P20" s="72">
        <v>0</v>
      </c>
    </row>
    <row r="21" spans="1:16" ht="15.95" customHeight="1" x14ac:dyDescent="0.2">
      <c r="A21" s="98" t="s">
        <v>12</v>
      </c>
      <c r="B21" s="104">
        <v>397</v>
      </c>
      <c r="C21" s="53">
        <v>93</v>
      </c>
      <c r="D21" s="54">
        <v>4</v>
      </c>
      <c r="E21" s="54">
        <v>89</v>
      </c>
      <c r="F21" s="54">
        <v>280</v>
      </c>
      <c r="G21" s="54">
        <v>97</v>
      </c>
      <c r="H21" s="54">
        <v>44</v>
      </c>
      <c r="I21" s="54">
        <v>40</v>
      </c>
      <c r="J21" s="54">
        <v>34</v>
      </c>
      <c r="K21" s="54">
        <v>25</v>
      </c>
      <c r="L21" s="54">
        <v>40</v>
      </c>
      <c r="M21" s="54">
        <v>24</v>
      </c>
      <c r="N21" s="54">
        <v>23</v>
      </c>
      <c r="O21" s="54">
        <v>1</v>
      </c>
      <c r="P21" s="69">
        <v>0</v>
      </c>
    </row>
    <row r="22" spans="1:16" ht="15.95" customHeight="1" x14ac:dyDescent="0.2">
      <c r="A22" s="98" t="s">
        <v>13</v>
      </c>
      <c r="B22" s="100">
        <v>342</v>
      </c>
      <c r="C22" s="53">
        <v>79</v>
      </c>
      <c r="D22" s="54">
        <v>7</v>
      </c>
      <c r="E22" s="54">
        <v>72</v>
      </c>
      <c r="F22" s="54">
        <v>241</v>
      </c>
      <c r="G22" s="54">
        <v>68</v>
      </c>
      <c r="H22" s="54">
        <v>43</v>
      </c>
      <c r="I22" s="54">
        <v>45</v>
      </c>
      <c r="J22" s="54">
        <v>23</v>
      </c>
      <c r="K22" s="54">
        <v>32</v>
      </c>
      <c r="L22" s="54">
        <v>30</v>
      </c>
      <c r="M22" s="54">
        <v>22</v>
      </c>
      <c r="N22" s="54">
        <v>20</v>
      </c>
      <c r="O22" s="54">
        <v>2</v>
      </c>
      <c r="P22" s="69">
        <v>0</v>
      </c>
    </row>
    <row r="23" spans="1:16" ht="15.95" customHeight="1" x14ac:dyDescent="0.2">
      <c r="A23" s="98" t="s">
        <v>14</v>
      </c>
      <c r="B23" s="100">
        <v>187</v>
      </c>
      <c r="C23" s="53">
        <v>62</v>
      </c>
      <c r="D23" s="54">
        <v>7</v>
      </c>
      <c r="E23" s="54">
        <v>55</v>
      </c>
      <c r="F23" s="54">
        <v>108</v>
      </c>
      <c r="G23" s="54">
        <v>37</v>
      </c>
      <c r="H23" s="54">
        <v>19</v>
      </c>
      <c r="I23" s="54">
        <v>18</v>
      </c>
      <c r="J23" s="54">
        <v>14</v>
      </c>
      <c r="K23" s="54">
        <v>11</v>
      </c>
      <c r="L23" s="54">
        <v>9</v>
      </c>
      <c r="M23" s="54">
        <v>17</v>
      </c>
      <c r="N23" s="54">
        <v>16</v>
      </c>
      <c r="O23" s="54">
        <v>1</v>
      </c>
      <c r="P23" s="69">
        <v>0</v>
      </c>
    </row>
    <row r="24" spans="1:16" ht="15.95" customHeight="1" x14ac:dyDescent="0.2">
      <c r="A24" s="98" t="s">
        <v>15</v>
      </c>
      <c r="B24" s="100">
        <v>185</v>
      </c>
      <c r="C24" s="53">
        <v>50</v>
      </c>
      <c r="D24" s="54">
        <v>5</v>
      </c>
      <c r="E24" s="54">
        <v>45</v>
      </c>
      <c r="F24" s="54">
        <v>124</v>
      </c>
      <c r="G24" s="54">
        <v>36</v>
      </c>
      <c r="H24" s="54">
        <v>23</v>
      </c>
      <c r="I24" s="54">
        <v>20</v>
      </c>
      <c r="J24" s="54">
        <v>16</v>
      </c>
      <c r="K24" s="54">
        <v>15</v>
      </c>
      <c r="L24" s="54">
        <v>14</v>
      </c>
      <c r="M24" s="54">
        <v>11</v>
      </c>
      <c r="N24" s="54">
        <v>10</v>
      </c>
      <c r="O24" s="54">
        <v>1</v>
      </c>
      <c r="P24" s="69">
        <v>0</v>
      </c>
    </row>
    <row r="25" spans="1:16" ht="15.95" customHeight="1" x14ac:dyDescent="0.2">
      <c r="A25" s="98" t="s">
        <v>16</v>
      </c>
      <c r="B25" s="100">
        <v>211</v>
      </c>
      <c r="C25" s="53">
        <v>68</v>
      </c>
      <c r="D25" s="54">
        <v>7</v>
      </c>
      <c r="E25" s="54">
        <v>61</v>
      </c>
      <c r="F25" s="54">
        <v>125</v>
      </c>
      <c r="G25" s="54">
        <v>41</v>
      </c>
      <c r="H25" s="54">
        <v>23</v>
      </c>
      <c r="I25" s="54">
        <v>12</v>
      </c>
      <c r="J25" s="54">
        <v>22</v>
      </c>
      <c r="K25" s="54">
        <v>10</v>
      </c>
      <c r="L25" s="54">
        <v>17</v>
      </c>
      <c r="M25" s="54">
        <v>17</v>
      </c>
      <c r="N25" s="54">
        <v>11</v>
      </c>
      <c r="O25" s="54">
        <v>6</v>
      </c>
      <c r="P25" s="69">
        <v>1</v>
      </c>
    </row>
    <row r="26" spans="1:16" ht="15.95" customHeight="1" x14ac:dyDescent="0.2">
      <c r="A26" s="98" t="s">
        <v>17</v>
      </c>
      <c r="B26" s="100">
        <v>204</v>
      </c>
      <c r="C26" s="53">
        <v>63</v>
      </c>
      <c r="D26" s="54">
        <v>6</v>
      </c>
      <c r="E26" s="54">
        <v>57</v>
      </c>
      <c r="F26" s="54">
        <v>129</v>
      </c>
      <c r="G26" s="54">
        <v>43</v>
      </c>
      <c r="H26" s="54">
        <v>21</v>
      </c>
      <c r="I26" s="54">
        <v>18</v>
      </c>
      <c r="J26" s="54">
        <v>9</v>
      </c>
      <c r="K26" s="54">
        <v>13</v>
      </c>
      <c r="L26" s="54">
        <v>25</v>
      </c>
      <c r="M26" s="54">
        <v>12</v>
      </c>
      <c r="N26" s="54">
        <v>10</v>
      </c>
      <c r="O26" s="54">
        <v>2</v>
      </c>
      <c r="P26" s="69">
        <v>0</v>
      </c>
    </row>
    <row r="27" spans="1:16" ht="15.95" customHeight="1" x14ac:dyDescent="0.2">
      <c r="A27" s="105" t="s">
        <v>18</v>
      </c>
      <c r="B27" s="101">
        <v>539</v>
      </c>
      <c r="C27" s="55">
        <v>169</v>
      </c>
      <c r="D27" s="56">
        <v>9</v>
      </c>
      <c r="E27" s="56">
        <v>160</v>
      </c>
      <c r="F27" s="56">
        <v>338</v>
      </c>
      <c r="G27" s="56">
        <v>111</v>
      </c>
      <c r="H27" s="56">
        <v>61</v>
      </c>
      <c r="I27" s="56">
        <v>52</v>
      </c>
      <c r="J27" s="56">
        <v>39</v>
      </c>
      <c r="K27" s="56">
        <v>39</v>
      </c>
      <c r="L27" s="56">
        <v>36</v>
      </c>
      <c r="M27" s="56">
        <v>32</v>
      </c>
      <c r="N27" s="56">
        <v>29</v>
      </c>
      <c r="O27" s="56">
        <v>3</v>
      </c>
      <c r="P27" s="70">
        <v>0</v>
      </c>
    </row>
    <row r="28" spans="1:16" ht="15.95" customHeight="1" x14ac:dyDescent="0.2">
      <c r="A28" s="106" t="s">
        <v>19</v>
      </c>
      <c r="B28" s="103">
        <v>2065</v>
      </c>
      <c r="C28" s="71">
        <v>584</v>
      </c>
      <c r="D28" s="58">
        <v>45</v>
      </c>
      <c r="E28" s="58">
        <v>539</v>
      </c>
      <c r="F28" s="58">
        <v>1345</v>
      </c>
      <c r="G28" s="58">
        <v>433</v>
      </c>
      <c r="H28" s="58">
        <v>234</v>
      </c>
      <c r="I28" s="58">
        <v>205</v>
      </c>
      <c r="J28" s="58">
        <v>157</v>
      </c>
      <c r="K28" s="58">
        <v>145</v>
      </c>
      <c r="L28" s="58">
        <v>171</v>
      </c>
      <c r="M28" s="58">
        <v>135</v>
      </c>
      <c r="N28" s="58">
        <v>119</v>
      </c>
      <c r="O28" s="58">
        <v>16</v>
      </c>
      <c r="P28" s="72">
        <v>1</v>
      </c>
    </row>
    <row r="29" spans="1:16" ht="15.95" customHeight="1" x14ac:dyDescent="0.2">
      <c r="A29" s="98" t="s">
        <v>20</v>
      </c>
      <c r="B29" s="104">
        <v>136</v>
      </c>
      <c r="C29" s="53">
        <v>41</v>
      </c>
      <c r="D29" s="54">
        <v>4</v>
      </c>
      <c r="E29" s="54">
        <v>37</v>
      </c>
      <c r="F29" s="54">
        <v>87</v>
      </c>
      <c r="G29" s="54">
        <v>27</v>
      </c>
      <c r="H29" s="54">
        <v>14</v>
      </c>
      <c r="I29" s="54">
        <v>14</v>
      </c>
      <c r="J29" s="54">
        <v>13</v>
      </c>
      <c r="K29" s="54">
        <v>11</v>
      </c>
      <c r="L29" s="54">
        <v>8</v>
      </c>
      <c r="M29" s="54">
        <v>8</v>
      </c>
      <c r="N29" s="54">
        <v>7</v>
      </c>
      <c r="O29" s="54">
        <v>1</v>
      </c>
      <c r="P29" s="69">
        <v>0</v>
      </c>
    </row>
    <row r="30" spans="1:16" ht="15.95" customHeight="1" x14ac:dyDescent="0.2">
      <c r="A30" s="98" t="s">
        <v>21</v>
      </c>
      <c r="B30" s="100">
        <v>206</v>
      </c>
      <c r="C30" s="53">
        <v>40</v>
      </c>
      <c r="D30" s="54">
        <v>2</v>
      </c>
      <c r="E30" s="54">
        <v>38</v>
      </c>
      <c r="F30" s="54">
        <v>152</v>
      </c>
      <c r="G30" s="54">
        <v>41</v>
      </c>
      <c r="H30" s="54">
        <v>23</v>
      </c>
      <c r="I30" s="54">
        <v>24</v>
      </c>
      <c r="J30" s="54">
        <v>15</v>
      </c>
      <c r="K30" s="54">
        <v>27</v>
      </c>
      <c r="L30" s="54">
        <v>22</v>
      </c>
      <c r="M30" s="54">
        <v>14</v>
      </c>
      <c r="N30" s="54">
        <v>14</v>
      </c>
      <c r="O30" s="54">
        <v>0</v>
      </c>
      <c r="P30" s="69">
        <v>0</v>
      </c>
    </row>
    <row r="31" spans="1:16" ht="15.95" customHeight="1" x14ac:dyDescent="0.2">
      <c r="A31" s="98" t="s">
        <v>22</v>
      </c>
      <c r="B31" s="100">
        <v>73</v>
      </c>
      <c r="C31" s="53">
        <v>22</v>
      </c>
      <c r="D31" s="54">
        <v>5</v>
      </c>
      <c r="E31" s="54">
        <v>17</v>
      </c>
      <c r="F31" s="54">
        <v>43</v>
      </c>
      <c r="G31" s="54">
        <v>14</v>
      </c>
      <c r="H31" s="54">
        <v>7</v>
      </c>
      <c r="I31" s="54">
        <v>6</v>
      </c>
      <c r="J31" s="54">
        <v>2</v>
      </c>
      <c r="K31" s="54">
        <v>7</v>
      </c>
      <c r="L31" s="54">
        <v>7</v>
      </c>
      <c r="M31" s="54">
        <v>8</v>
      </c>
      <c r="N31" s="54">
        <v>5</v>
      </c>
      <c r="O31" s="54">
        <v>3</v>
      </c>
      <c r="P31" s="69">
        <v>0</v>
      </c>
    </row>
    <row r="32" spans="1:16" ht="15.95" customHeight="1" x14ac:dyDescent="0.2">
      <c r="A32" s="98" t="s">
        <v>23</v>
      </c>
      <c r="B32" s="100">
        <v>36</v>
      </c>
      <c r="C32" s="53">
        <v>13</v>
      </c>
      <c r="D32" s="54">
        <v>0</v>
      </c>
      <c r="E32" s="54">
        <v>13</v>
      </c>
      <c r="F32" s="54">
        <v>16</v>
      </c>
      <c r="G32" s="54">
        <v>7</v>
      </c>
      <c r="H32" s="54">
        <v>1</v>
      </c>
      <c r="I32" s="54">
        <v>6</v>
      </c>
      <c r="J32" s="54">
        <v>2</v>
      </c>
      <c r="K32" s="54">
        <v>0</v>
      </c>
      <c r="L32" s="54">
        <v>0</v>
      </c>
      <c r="M32" s="54">
        <v>7</v>
      </c>
      <c r="N32" s="54">
        <v>7</v>
      </c>
      <c r="O32" s="54">
        <v>0</v>
      </c>
      <c r="P32" s="69">
        <v>0</v>
      </c>
    </row>
    <row r="33" spans="1:16" ht="15.95" customHeight="1" x14ac:dyDescent="0.2">
      <c r="A33" s="98" t="s">
        <v>24</v>
      </c>
      <c r="B33" s="100">
        <v>239</v>
      </c>
      <c r="C33" s="53">
        <v>69</v>
      </c>
      <c r="D33" s="54">
        <v>7</v>
      </c>
      <c r="E33" s="54">
        <v>62</v>
      </c>
      <c r="F33" s="54">
        <v>156</v>
      </c>
      <c r="G33" s="54">
        <v>51</v>
      </c>
      <c r="H33" s="54">
        <v>27</v>
      </c>
      <c r="I33" s="54">
        <v>26</v>
      </c>
      <c r="J33" s="54">
        <v>14</v>
      </c>
      <c r="K33" s="54">
        <v>19</v>
      </c>
      <c r="L33" s="54">
        <v>19</v>
      </c>
      <c r="M33" s="54">
        <v>14</v>
      </c>
      <c r="N33" s="54">
        <v>14</v>
      </c>
      <c r="O33" s="54">
        <v>0</v>
      </c>
      <c r="P33" s="69">
        <v>0</v>
      </c>
    </row>
    <row r="34" spans="1:16" ht="15.95" customHeight="1" x14ac:dyDescent="0.2">
      <c r="A34" s="98" t="s">
        <v>25</v>
      </c>
      <c r="B34" s="100">
        <v>191</v>
      </c>
      <c r="C34" s="53">
        <v>30</v>
      </c>
      <c r="D34" s="54">
        <v>3</v>
      </c>
      <c r="E34" s="54">
        <v>27</v>
      </c>
      <c r="F34" s="54">
        <v>146</v>
      </c>
      <c r="G34" s="54">
        <v>30</v>
      </c>
      <c r="H34" s="54">
        <v>20</v>
      </c>
      <c r="I34" s="54">
        <v>18</v>
      </c>
      <c r="J34" s="54">
        <v>23</v>
      </c>
      <c r="K34" s="54">
        <v>28</v>
      </c>
      <c r="L34" s="54">
        <v>27</v>
      </c>
      <c r="M34" s="54">
        <v>15</v>
      </c>
      <c r="N34" s="54">
        <v>14</v>
      </c>
      <c r="O34" s="54">
        <v>1</v>
      </c>
      <c r="P34" s="69">
        <v>0</v>
      </c>
    </row>
    <row r="35" spans="1:16" ht="15.95" customHeight="1" x14ac:dyDescent="0.2">
      <c r="A35" s="98" t="s">
        <v>26</v>
      </c>
      <c r="B35" s="100">
        <v>668</v>
      </c>
      <c r="C35" s="53">
        <v>189</v>
      </c>
      <c r="D35" s="54">
        <v>13</v>
      </c>
      <c r="E35" s="54">
        <v>176</v>
      </c>
      <c r="F35" s="54">
        <v>438</v>
      </c>
      <c r="G35" s="54">
        <v>112</v>
      </c>
      <c r="H35" s="54">
        <v>75</v>
      </c>
      <c r="I35" s="54">
        <v>62</v>
      </c>
      <c r="J35" s="54">
        <v>67</v>
      </c>
      <c r="K35" s="54">
        <v>69</v>
      </c>
      <c r="L35" s="54">
        <v>53</v>
      </c>
      <c r="M35" s="54">
        <v>41</v>
      </c>
      <c r="N35" s="54">
        <v>37</v>
      </c>
      <c r="O35" s="54">
        <v>4</v>
      </c>
      <c r="P35" s="69">
        <v>0</v>
      </c>
    </row>
    <row r="36" spans="1:16" ht="15.95" customHeight="1" x14ac:dyDescent="0.2">
      <c r="A36" s="98" t="s">
        <v>27</v>
      </c>
      <c r="B36" s="100">
        <v>38</v>
      </c>
      <c r="C36" s="53">
        <v>12</v>
      </c>
      <c r="D36" s="54">
        <v>1</v>
      </c>
      <c r="E36" s="54">
        <v>11</v>
      </c>
      <c r="F36" s="54">
        <v>24</v>
      </c>
      <c r="G36" s="54">
        <v>4</v>
      </c>
      <c r="H36" s="54">
        <v>5</v>
      </c>
      <c r="I36" s="54">
        <v>5</v>
      </c>
      <c r="J36" s="54">
        <v>6</v>
      </c>
      <c r="K36" s="54">
        <v>2</v>
      </c>
      <c r="L36" s="54">
        <v>2</v>
      </c>
      <c r="M36" s="54">
        <v>2</v>
      </c>
      <c r="N36" s="54">
        <v>1</v>
      </c>
      <c r="O36" s="54">
        <v>1</v>
      </c>
      <c r="P36" s="69">
        <v>0</v>
      </c>
    </row>
    <row r="37" spans="1:16" ht="15.95" customHeight="1" x14ac:dyDescent="0.2">
      <c r="A37" s="105" t="s">
        <v>28</v>
      </c>
      <c r="B37" s="101">
        <v>514</v>
      </c>
      <c r="C37" s="55">
        <v>158</v>
      </c>
      <c r="D37" s="56">
        <v>14</v>
      </c>
      <c r="E37" s="56">
        <v>144</v>
      </c>
      <c r="F37" s="56">
        <v>305</v>
      </c>
      <c r="G37" s="56">
        <v>94</v>
      </c>
      <c r="H37" s="56">
        <v>59</v>
      </c>
      <c r="I37" s="56">
        <v>45</v>
      </c>
      <c r="J37" s="56">
        <v>35</v>
      </c>
      <c r="K37" s="56">
        <v>35</v>
      </c>
      <c r="L37" s="56">
        <v>37</v>
      </c>
      <c r="M37" s="56">
        <v>51</v>
      </c>
      <c r="N37" s="56">
        <v>42</v>
      </c>
      <c r="O37" s="56">
        <v>9</v>
      </c>
      <c r="P37" s="70">
        <v>0</v>
      </c>
    </row>
    <row r="38" spans="1:16" ht="15.95" customHeight="1" x14ac:dyDescent="0.2">
      <c r="A38" s="106" t="s">
        <v>29</v>
      </c>
      <c r="B38" s="107">
        <v>2101</v>
      </c>
      <c r="C38" s="71">
        <v>574</v>
      </c>
      <c r="D38" s="58">
        <v>49</v>
      </c>
      <c r="E38" s="58">
        <v>525</v>
      </c>
      <c r="F38" s="58">
        <v>1367</v>
      </c>
      <c r="G38" s="58">
        <v>380</v>
      </c>
      <c r="H38" s="58">
        <v>231</v>
      </c>
      <c r="I38" s="58">
        <v>206</v>
      </c>
      <c r="J38" s="58">
        <v>177</v>
      </c>
      <c r="K38" s="58">
        <v>198</v>
      </c>
      <c r="L38" s="58">
        <v>175</v>
      </c>
      <c r="M38" s="58">
        <v>160</v>
      </c>
      <c r="N38" s="58">
        <v>141</v>
      </c>
      <c r="O38" s="58">
        <v>19</v>
      </c>
      <c r="P38" s="72">
        <v>0</v>
      </c>
    </row>
    <row r="39" spans="1:16" ht="15.95" customHeight="1" x14ac:dyDescent="0.2">
      <c r="A39" s="98" t="s">
        <v>30</v>
      </c>
      <c r="B39" s="104">
        <v>358</v>
      </c>
      <c r="C39" s="53">
        <v>81</v>
      </c>
      <c r="D39" s="54">
        <v>6</v>
      </c>
      <c r="E39" s="54">
        <v>75</v>
      </c>
      <c r="F39" s="54">
        <v>230</v>
      </c>
      <c r="G39" s="54">
        <v>68</v>
      </c>
      <c r="H39" s="54">
        <v>34</v>
      </c>
      <c r="I39" s="54">
        <v>45</v>
      </c>
      <c r="J39" s="54">
        <v>29</v>
      </c>
      <c r="K39" s="54">
        <v>25</v>
      </c>
      <c r="L39" s="54">
        <v>29</v>
      </c>
      <c r="M39" s="54">
        <v>47</v>
      </c>
      <c r="N39" s="54">
        <v>41</v>
      </c>
      <c r="O39" s="54">
        <v>6</v>
      </c>
      <c r="P39" s="69">
        <v>0</v>
      </c>
    </row>
    <row r="40" spans="1:16" ht="15.95" customHeight="1" x14ac:dyDescent="0.2">
      <c r="A40" s="98" t="s">
        <v>31</v>
      </c>
      <c r="B40" s="100">
        <v>492</v>
      </c>
      <c r="C40" s="53">
        <v>126</v>
      </c>
      <c r="D40" s="54">
        <v>12</v>
      </c>
      <c r="E40" s="54">
        <v>114</v>
      </c>
      <c r="F40" s="54">
        <v>329</v>
      </c>
      <c r="G40" s="54">
        <v>91</v>
      </c>
      <c r="H40" s="54">
        <v>62</v>
      </c>
      <c r="I40" s="54">
        <v>57</v>
      </c>
      <c r="J40" s="54">
        <v>34</v>
      </c>
      <c r="K40" s="54">
        <v>38</v>
      </c>
      <c r="L40" s="54">
        <v>47</v>
      </c>
      <c r="M40" s="54">
        <v>37</v>
      </c>
      <c r="N40" s="54">
        <v>30</v>
      </c>
      <c r="O40" s="54">
        <v>7</v>
      </c>
      <c r="P40" s="69">
        <v>0</v>
      </c>
    </row>
    <row r="41" spans="1:16" ht="15.95" customHeight="1" x14ac:dyDescent="0.2">
      <c r="A41" s="98" t="s">
        <v>32</v>
      </c>
      <c r="B41" s="100">
        <v>657</v>
      </c>
      <c r="C41" s="53">
        <v>185</v>
      </c>
      <c r="D41" s="54">
        <v>7</v>
      </c>
      <c r="E41" s="54">
        <v>178</v>
      </c>
      <c r="F41" s="54">
        <v>420</v>
      </c>
      <c r="G41" s="54">
        <v>115</v>
      </c>
      <c r="H41" s="54">
        <v>81</v>
      </c>
      <c r="I41" s="54">
        <v>60</v>
      </c>
      <c r="J41" s="54">
        <v>66</v>
      </c>
      <c r="K41" s="54">
        <v>52</v>
      </c>
      <c r="L41" s="54">
        <v>46</v>
      </c>
      <c r="M41" s="54">
        <v>52</v>
      </c>
      <c r="N41" s="54">
        <v>48</v>
      </c>
      <c r="O41" s="54">
        <v>4</v>
      </c>
      <c r="P41" s="69">
        <v>0</v>
      </c>
    </row>
    <row r="42" spans="1:16" ht="15.95" customHeight="1" x14ac:dyDescent="0.2">
      <c r="A42" s="98" t="s">
        <v>33</v>
      </c>
      <c r="B42" s="100">
        <v>556</v>
      </c>
      <c r="C42" s="53">
        <v>158</v>
      </c>
      <c r="D42" s="54">
        <v>9</v>
      </c>
      <c r="E42" s="54">
        <v>149</v>
      </c>
      <c r="F42" s="54">
        <v>356</v>
      </c>
      <c r="G42" s="54">
        <v>110</v>
      </c>
      <c r="H42" s="54">
        <v>60</v>
      </c>
      <c r="I42" s="54">
        <v>58</v>
      </c>
      <c r="J42" s="54">
        <v>34</v>
      </c>
      <c r="K42" s="54">
        <v>43</v>
      </c>
      <c r="L42" s="54">
        <v>51</v>
      </c>
      <c r="M42" s="54">
        <v>42</v>
      </c>
      <c r="N42" s="54">
        <v>36</v>
      </c>
      <c r="O42" s="54">
        <v>6</v>
      </c>
      <c r="P42" s="69">
        <v>0</v>
      </c>
    </row>
    <row r="43" spans="1:16" ht="15.95" customHeight="1" x14ac:dyDescent="0.2">
      <c r="A43" s="98" t="s">
        <v>34</v>
      </c>
      <c r="B43" s="108">
        <v>245</v>
      </c>
      <c r="C43" s="61">
        <v>65</v>
      </c>
      <c r="D43" s="62">
        <v>0</v>
      </c>
      <c r="E43" s="62">
        <v>65</v>
      </c>
      <c r="F43" s="62">
        <v>162</v>
      </c>
      <c r="G43" s="62">
        <v>49</v>
      </c>
      <c r="H43" s="62">
        <v>29</v>
      </c>
      <c r="I43" s="62">
        <v>18</v>
      </c>
      <c r="J43" s="62">
        <v>19</v>
      </c>
      <c r="K43" s="62">
        <v>21</v>
      </c>
      <c r="L43" s="62">
        <v>26</v>
      </c>
      <c r="M43" s="62">
        <v>18</v>
      </c>
      <c r="N43" s="62">
        <v>16</v>
      </c>
      <c r="O43" s="62">
        <v>2</v>
      </c>
      <c r="P43" s="73">
        <v>0</v>
      </c>
    </row>
    <row r="44" spans="1:16" ht="15.95" customHeight="1" x14ac:dyDescent="0.2">
      <c r="A44" s="98" t="s">
        <v>35</v>
      </c>
      <c r="B44" s="100">
        <v>77</v>
      </c>
      <c r="C44" s="53">
        <v>10</v>
      </c>
      <c r="D44" s="54">
        <v>2</v>
      </c>
      <c r="E44" s="54">
        <v>8</v>
      </c>
      <c r="F44" s="54">
        <v>57</v>
      </c>
      <c r="G44" s="54">
        <v>17</v>
      </c>
      <c r="H44" s="54">
        <v>12</v>
      </c>
      <c r="I44" s="54">
        <v>9</v>
      </c>
      <c r="J44" s="54">
        <v>7</v>
      </c>
      <c r="K44" s="54">
        <v>5</v>
      </c>
      <c r="L44" s="54">
        <v>7</v>
      </c>
      <c r="M44" s="54">
        <v>10</v>
      </c>
      <c r="N44" s="54">
        <v>8</v>
      </c>
      <c r="O44" s="54">
        <v>2</v>
      </c>
      <c r="P44" s="69">
        <v>0</v>
      </c>
    </row>
    <row r="45" spans="1:16" ht="15.95" customHeight="1" x14ac:dyDescent="0.2">
      <c r="A45" s="105" t="s">
        <v>36</v>
      </c>
      <c r="B45" s="101">
        <v>189</v>
      </c>
      <c r="C45" s="55">
        <v>65</v>
      </c>
      <c r="D45" s="56">
        <v>6</v>
      </c>
      <c r="E45" s="56">
        <v>59</v>
      </c>
      <c r="F45" s="56">
        <v>108</v>
      </c>
      <c r="G45" s="56">
        <v>42</v>
      </c>
      <c r="H45" s="56">
        <v>13</v>
      </c>
      <c r="I45" s="56">
        <v>15</v>
      </c>
      <c r="J45" s="56">
        <v>12</v>
      </c>
      <c r="K45" s="56">
        <v>15</v>
      </c>
      <c r="L45" s="56">
        <v>11</v>
      </c>
      <c r="M45" s="56">
        <v>16</v>
      </c>
      <c r="N45" s="56">
        <v>14</v>
      </c>
      <c r="O45" s="56">
        <v>2</v>
      </c>
      <c r="P45" s="70">
        <v>0</v>
      </c>
    </row>
    <row r="46" spans="1:16" ht="15.95" customHeight="1" x14ac:dyDescent="0.2">
      <c r="A46" s="106" t="s">
        <v>37</v>
      </c>
      <c r="B46" s="103">
        <v>2574</v>
      </c>
      <c r="C46" s="71">
        <v>690</v>
      </c>
      <c r="D46" s="58">
        <v>42</v>
      </c>
      <c r="E46" s="58">
        <v>648</v>
      </c>
      <c r="F46" s="58">
        <v>1662</v>
      </c>
      <c r="G46" s="58">
        <v>492</v>
      </c>
      <c r="H46" s="58">
        <v>291</v>
      </c>
      <c r="I46" s="58">
        <v>262</v>
      </c>
      <c r="J46" s="58">
        <v>201</v>
      </c>
      <c r="K46" s="58">
        <v>199</v>
      </c>
      <c r="L46" s="58">
        <v>217</v>
      </c>
      <c r="M46" s="58">
        <v>222</v>
      </c>
      <c r="N46" s="58">
        <v>193</v>
      </c>
      <c r="O46" s="58">
        <v>29</v>
      </c>
      <c r="P46" s="72">
        <v>0</v>
      </c>
    </row>
    <row r="47" spans="1:16" ht="15.95" customHeight="1" x14ac:dyDescent="0.2">
      <c r="A47" s="98" t="s">
        <v>38</v>
      </c>
      <c r="B47" s="104">
        <v>147</v>
      </c>
      <c r="C47" s="53">
        <v>47</v>
      </c>
      <c r="D47" s="54">
        <v>1</v>
      </c>
      <c r="E47" s="54">
        <v>46</v>
      </c>
      <c r="F47" s="54">
        <v>91</v>
      </c>
      <c r="G47" s="54">
        <v>19</v>
      </c>
      <c r="H47" s="54">
        <v>18</v>
      </c>
      <c r="I47" s="54">
        <v>20</v>
      </c>
      <c r="J47" s="54">
        <v>17</v>
      </c>
      <c r="K47" s="54">
        <v>10</v>
      </c>
      <c r="L47" s="54">
        <v>7</v>
      </c>
      <c r="M47" s="54">
        <v>9</v>
      </c>
      <c r="N47" s="54">
        <v>8</v>
      </c>
      <c r="O47" s="54">
        <v>1</v>
      </c>
      <c r="P47" s="69">
        <v>0</v>
      </c>
    </row>
    <row r="48" spans="1:16" ht="15.95" customHeight="1" x14ac:dyDescent="0.2">
      <c r="A48" s="98" t="s">
        <v>39</v>
      </c>
      <c r="B48" s="100">
        <v>359</v>
      </c>
      <c r="C48" s="53">
        <v>101</v>
      </c>
      <c r="D48" s="54">
        <v>12</v>
      </c>
      <c r="E48" s="54">
        <v>89</v>
      </c>
      <c r="F48" s="54">
        <v>224</v>
      </c>
      <c r="G48" s="54">
        <v>59</v>
      </c>
      <c r="H48" s="54">
        <v>26</v>
      </c>
      <c r="I48" s="54">
        <v>44</v>
      </c>
      <c r="J48" s="54">
        <v>36</v>
      </c>
      <c r="K48" s="54">
        <v>29</v>
      </c>
      <c r="L48" s="54">
        <v>30</v>
      </c>
      <c r="M48" s="54">
        <v>34</v>
      </c>
      <c r="N48" s="54">
        <v>31</v>
      </c>
      <c r="O48" s="54">
        <v>3</v>
      </c>
      <c r="P48" s="69">
        <v>0</v>
      </c>
    </row>
    <row r="49" spans="1:16" ht="15.95" customHeight="1" x14ac:dyDescent="0.2">
      <c r="A49" s="98" t="s">
        <v>40</v>
      </c>
      <c r="B49" s="100">
        <v>176</v>
      </c>
      <c r="C49" s="53">
        <v>57</v>
      </c>
      <c r="D49" s="54">
        <v>1</v>
      </c>
      <c r="E49" s="54">
        <v>56</v>
      </c>
      <c r="F49" s="54">
        <v>106</v>
      </c>
      <c r="G49" s="54">
        <v>41</v>
      </c>
      <c r="H49" s="54">
        <v>19</v>
      </c>
      <c r="I49" s="54">
        <v>15</v>
      </c>
      <c r="J49" s="54">
        <v>10</v>
      </c>
      <c r="K49" s="54">
        <v>8</v>
      </c>
      <c r="L49" s="54">
        <v>13</v>
      </c>
      <c r="M49" s="54">
        <v>13</v>
      </c>
      <c r="N49" s="54">
        <v>12</v>
      </c>
      <c r="O49" s="54">
        <v>1</v>
      </c>
      <c r="P49" s="69">
        <v>0</v>
      </c>
    </row>
    <row r="50" spans="1:16" ht="15.95" customHeight="1" x14ac:dyDescent="0.2">
      <c r="A50" s="98" t="s">
        <v>41</v>
      </c>
      <c r="B50" s="100">
        <v>127</v>
      </c>
      <c r="C50" s="53">
        <v>39</v>
      </c>
      <c r="D50" s="54">
        <v>0</v>
      </c>
      <c r="E50" s="54">
        <v>39</v>
      </c>
      <c r="F50" s="54">
        <v>78</v>
      </c>
      <c r="G50" s="54">
        <v>20</v>
      </c>
      <c r="H50" s="54">
        <v>13</v>
      </c>
      <c r="I50" s="54">
        <v>13</v>
      </c>
      <c r="J50" s="54">
        <v>15</v>
      </c>
      <c r="K50" s="54">
        <v>7</v>
      </c>
      <c r="L50" s="54">
        <v>10</v>
      </c>
      <c r="M50" s="54">
        <v>10</v>
      </c>
      <c r="N50" s="54">
        <v>8</v>
      </c>
      <c r="O50" s="54">
        <v>2</v>
      </c>
      <c r="P50" s="69">
        <v>0</v>
      </c>
    </row>
    <row r="51" spans="1:16" ht="15.95" customHeight="1" x14ac:dyDescent="0.2">
      <c r="A51" s="98" t="s">
        <v>42</v>
      </c>
      <c r="B51" s="100">
        <v>265</v>
      </c>
      <c r="C51" s="53">
        <v>75</v>
      </c>
      <c r="D51" s="54">
        <v>6</v>
      </c>
      <c r="E51" s="54">
        <v>69</v>
      </c>
      <c r="F51" s="54">
        <v>169</v>
      </c>
      <c r="G51" s="54">
        <v>46</v>
      </c>
      <c r="H51" s="54">
        <v>34</v>
      </c>
      <c r="I51" s="54">
        <v>25</v>
      </c>
      <c r="J51" s="54">
        <v>18</v>
      </c>
      <c r="K51" s="54">
        <v>22</v>
      </c>
      <c r="L51" s="54">
        <v>24</v>
      </c>
      <c r="M51" s="54">
        <v>21</v>
      </c>
      <c r="N51" s="54">
        <v>16</v>
      </c>
      <c r="O51" s="54">
        <v>5</v>
      </c>
      <c r="P51" s="69">
        <v>0</v>
      </c>
    </row>
    <row r="52" spans="1:16" ht="15.95" customHeight="1" x14ac:dyDescent="0.2">
      <c r="A52" s="98" t="s">
        <v>43</v>
      </c>
      <c r="B52" s="100">
        <v>286</v>
      </c>
      <c r="C52" s="53">
        <v>95</v>
      </c>
      <c r="D52" s="54">
        <v>6</v>
      </c>
      <c r="E52" s="54">
        <v>89</v>
      </c>
      <c r="F52" s="54">
        <v>172</v>
      </c>
      <c r="G52" s="54">
        <v>53</v>
      </c>
      <c r="H52" s="54">
        <v>28</v>
      </c>
      <c r="I52" s="54">
        <v>27</v>
      </c>
      <c r="J52" s="54">
        <v>15</v>
      </c>
      <c r="K52" s="54">
        <v>22</v>
      </c>
      <c r="L52" s="54">
        <v>27</v>
      </c>
      <c r="M52" s="54">
        <v>19</v>
      </c>
      <c r="N52" s="54">
        <v>17</v>
      </c>
      <c r="O52" s="54">
        <v>2</v>
      </c>
      <c r="P52" s="69">
        <v>0</v>
      </c>
    </row>
    <row r="53" spans="1:16" ht="15.95" customHeight="1" x14ac:dyDescent="0.2">
      <c r="A53" s="98" t="s">
        <v>44</v>
      </c>
      <c r="B53" s="100">
        <v>215</v>
      </c>
      <c r="C53" s="53">
        <v>77</v>
      </c>
      <c r="D53" s="54">
        <v>10</v>
      </c>
      <c r="E53" s="54">
        <v>67</v>
      </c>
      <c r="F53" s="54">
        <v>126</v>
      </c>
      <c r="G53" s="54">
        <v>32</v>
      </c>
      <c r="H53" s="54">
        <v>22</v>
      </c>
      <c r="I53" s="54">
        <v>29</v>
      </c>
      <c r="J53" s="54">
        <v>22</v>
      </c>
      <c r="K53" s="54">
        <v>16</v>
      </c>
      <c r="L53" s="54">
        <v>5</v>
      </c>
      <c r="M53" s="54">
        <v>12</v>
      </c>
      <c r="N53" s="54">
        <v>9</v>
      </c>
      <c r="O53" s="54">
        <v>3</v>
      </c>
      <c r="P53" s="69">
        <v>0</v>
      </c>
    </row>
    <row r="54" spans="1:16" ht="15.95" customHeight="1" x14ac:dyDescent="0.2">
      <c r="A54" s="98" t="s">
        <v>45</v>
      </c>
      <c r="B54" s="100">
        <v>272</v>
      </c>
      <c r="C54" s="53">
        <v>83</v>
      </c>
      <c r="D54" s="54">
        <v>7</v>
      </c>
      <c r="E54" s="54">
        <v>76</v>
      </c>
      <c r="F54" s="54">
        <v>168</v>
      </c>
      <c r="G54" s="54">
        <v>62</v>
      </c>
      <c r="H54" s="54">
        <v>28</v>
      </c>
      <c r="I54" s="54">
        <v>24</v>
      </c>
      <c r="J54" s="54">
        <v>17</v>
      </c>
      <c r="K54" s="54">
        <v>22</v>
      </c>
      <c r="L54" s="54">
        <v>15</v>
      </c>
      <c r="M54" s="54">
        <v>21</v>
      </c>
      <c r="N54" s="54">
        <v>14</v>
      </c>
      <c r="O54" s="54">
        <v>7</v>
      </c>
      <c r="P54" s="69">
        <v>0</v>
      </c>
    </row>
    <row r="55" spans="1:16" s="63" customFormat="1" ht="15.95" customHeight="1" x14ac:dyDescent="0.2">
      <c r="A55" s="98" t="s">
        <v>46</v>
      </c>
      <c r="B55" s="100">
        <v>64</v>
      </c>
      <c r="C55" s="53">
        <v>27</v>
      </c>
      <c r="D55" s="54">
        <v>0</v>
      </c>
      <c r="E55" s="54">
        <v>27</v>
      </c>
      <c r="F55" s="54">
        <v>34</v>
      </c>
      <c r="G55" s="54">
        <v>9</v>
      </c>
      <c r="H55" s="54">
        <v>5</v>
      </c>
      <c r="I55" s="54">
        <v>9</v>
      </c>
      <c r="J55" s="54">
        <v>5</v>
      </c>
      <c r="K55" s="54">
        <v>2</v>
      </c>
      <c r="L55" s="54">
        <v>4</v>
      </c>
      <c r="M55" s="54">
        <v>3</v>
      </c>
      <c r="N55" s="54">
        <v>2</v>
      </c>
      <c r="O55" s="54">
        <v>1</v>
      </c>
      <c r="P55" s="69">
        <v>0</v>
      </c>
    </row>
    <row r="56" spans="1:16" ht="15.95" customHeight="1" x14ac:dyDescent="0.2">
      <c r="A56" s="98" t="s">
        <v>47</v>
      </c>
      <c r="B56" s="100">
        <v>172</v>
      </c>
      <c r="C56" s="53">
        <v>70</v>
      </c>
      <c r="D56" s="54">
        <v>3</v>
      </c>
      <c r="E56" s="54">
        <v>67</v>
      </c>
      <c r="F56" s="54">
        <v>99</v>
      </c>
      <c r="G56" s="54">
        <v>39</v>
      </c>
      <c r="H56" s="54">
        <v>12</v>
      </c>
      <c r="I56" s="54">
        <v>17</v>
      </c>
      <c r="J56" s="54">
        <v>9</v>
      </c>
      <c r="K56" s="54">
        <v>12</v>
      </c>
      <c r="L56" s="54">
        <v>10</v>
      </c>
      <c r="M56" s="54">
        <v>3</v>
      </c>
      <c r="N56" s="54">
        <v>3</v>
      </c>
      <c r="O56" s="54">
        <v>0</v>
      </c>
      <c r="P56" s="69">
        <v>0</v>
      </c>
    </row>
    <row r="57" spans="1:16" ht="15.95" customHeight="1" x14ac:dyDescent="0.2">
      <c r="A57" s="105" t="s">
        <v>48</v>
      </c>
      <c r="B57" s="101">
        <v>522</v>
      </c>
      <c r="C57" s="55">
        <v>112</v>
      </c>
      <c r="D57" s="56">
        <v>10</v>
      </c>
      <c r="E57" s="56">
        <v>102</v>
      </c>
      <c r="F57" s="56">
        <v>375</v>
      </c>
      <c r="G57" s="56">
        <v>126</v>
      </c>
      <c r="H57" s="56">
        <v>72</v>
      </c>
      <c r="I57" s="56">
        <v>52</v>
      </c>
      <c r="J57" s="56">
        <v>34</v>
      </c>
      <c r="K57" s="56">
        <v>48</v>
      </c>
      <c r="L57" s="56">
        <v>43</v>
      </c>
      <c r="M57" s="56">
        <v>35</v>
      </c>
      <c r="N57" s="56">
        <v>29</v>
      </c>
      <c r="O57" s="56">
        <v>6</v>
      </c>
      <c r="P57" s="70">
        <v>0</v>
      </c>
    </row>
    <row r="58" spans="1:16" ht="15.95" customHeight="1" thickBot="1" x14ac:dyDescent="0.25">
      <c r="A58" s="109" t="s">
        <v>49</v>
      </c>
      <c r="B58" s="110">
        <v>2605</v>
      </c>
      <c r="C58" s="74">
        <v>783</v>
      </c>
      <c r="D58" s="65">
        <v>56</v>
      </c>
      <c r="E58" s="65">
        <v>727</v>
      </c>
      <c r="F58" s="65">
        <v>1642</v>
      </c>
      <c r="G58" s="65">
        <v>506</v>
      </c>
      <c r="H58" s="65">
        <v>277</v>
      </c>
      <c r="I58" s="65">
        <v>275</v>
      </c>
      <c r="J58" s="65">
        <v>198</v>
      </c>
      <c r="K58" s="65">
        <v>198</v>
      </c>
      <c r="L58" s="65">
        <v>188</v>
      </c>
      <c r="M58" s="65">
        <v>180</v>
      </c>
      <c r="N58" s="65">
        <v>149</v>
      </c>
      <c r="O58" s="65">
        <v>31</v>
      </c>
      <c r="P58" s="75">
        <v>0</v>
      </c>
    </row>
    <row r="59" spans="1:16" ht="15.95" customHeight="1" x14ac:dyDescent="0.2">
      <c r="A59" s="111" t="s">
        <v>50</v>
      </c>
      <c r="B59" s="112">
        <v>182</v>
      </c>
      <c r="C59" s="53">
        <v>23</v>
      </c>
      <c r="D59" s="54">
        <v>0</v>
      </c>
      <c r="E59" s="54">
        <v>23</v>
      </c>
      <c r="F59" s="54">
        <v>143</v>
      </c>
      <c r="G59" s="54">
        <v>40</v>
      </c>
      <c r="H59" s="54">
        <v>28</v>
      </c>
      <c r="I59" s="54">
        <v>18</v>
      </c>
      <c r="J59" s="54">
        <v>26</v>
      </c>
      <c r="K59" s="54">
        <v>15</v>
      </c>
      <c r="L59" s="54">
        <v>16</v>
      </c>
      <c r="M59" s="54">
        <v>16</v>
      </c>
      <c r="N59" s="54">
        <v>15</v>
      </c>
      <c r="O59" s="54">
        <v>1</v>
      </c>
      <c r="P59" s="69">
        <v>0</v>
      </c>
    </row>
    <row r="60" spans="1:16" ht="15.95" customHeight="1" x14ac:dyDescent="0.2">
      <c r="A60" s="98" t="s">
        <v>51</v>
      </c>
      <c r="B60" s="112">
        <v>67</v>
      </c>
      <c r="C60" s="53">
        <v>17</v>
      </c>
      <c r="D60" s="54">
        <v>2</v>
      </c>
      <c r="E60" s="54">
        <v>15</v>
      </c>
      <c r="F60" s="54">
        <v>44</v>
      </c>
      <c r="G60" s="54">
        <v>14</v>
      </c>
      <c r="H60" s="54">
        <v>11</v>
      </c>
      <c r="I60" s="54">
        <v>5</v>
      </c>
      <c r="J60" s="54">
        <v>7</v>
      </c>
      <c r="K60" s="54">
        <v>3</v>
      </c>
      <c r="L60" s="54">
        <v>4</v>
      </c>
      <c r="M60" s="54">
        <v>6</v>
      </c>
      <c r="N60" s="54">
        <v>6</v>
      </c>
      <c r="O60" s="54">
        <v>0</v>
      </c>
      <c r="P60" s="69">
        <v>0</v>
      </c>
    </row>
    <row r="61" spans="1:16" ht="15.95" customHeight="1" x14ac:dyDescent="0.2">
      <c r="A61" s="98" t="s">
        <v>52</v>
      </c>
      <c r="B61" s="112">
        <v>280</v>
      </c>
      <c r="C61" s="53">
        <v>67</v>
      </c>
      <c r="D61" s="54">
        <v>10</v>
      </c>
      <c r="E61" s="54">
        <v>57</v>
      </c>
      <c r="F61" s="54">
        <v>191</v>
      </c>
      <c r="G61" s="54">
        <v>57</v>
      </c>
      <c r="H61" s="54">
        <v>40</v>
      </c>
      <c r="I61" s="54">
        <v>42</v>
      </c>
      <c r="J61" s="54">
        <v>21</v>
      </c>
      <c r="K61" s="54">
        <v>17</v>
      </c>
      <c r="L61" s="54">
        <v>14</v>
      </c>
      <c r="M61" s="54">
        <v>22</v>
      </c>
      <c r="N61" s="54">
        <v>21</v>
      </c>
      <c r="O61" s="54">
        <v>1</v>
      </c>
      <c r="P61" s="69">
        <v>0</v>
      </c>
    </row>
    <row r="62" spans="1:16" ht="15.95" customHeight="1" x14ac:dyDescent="0.2">
      <c r="A62" s="98" t="s">
        <v>53</v>
      </c>
      <c r="B62" s="112">
        <v>88</v>
      </c>
      <c r="C62" s="53">
        <v>20</v>
      </c>
      <c r="D62" s="54">
        <v>2</v>
      </c>
      <c r="E62" s="54">
        <v>18</v>
      </c>
      <c r="F62" s="54">
        <v>62</v>
      </c>
      <c r="G62" s="54">
        <v>22</v>
      </c>
      <c r="H62" s="54">
        <v>14</v>
      </c>
      <c r="I62" s="54">
        <v>10</v>
      </c>
      <c r="J62" s="54">
        <v>3</v>
      </c>
      <c r="K62" s="54">
        <v>8</v>
      </c>
      <c r="L62" s="54">
        <v>5</v>
      </c>
      <c r="M62" s="54">
        <v>6</v>
      </c>
      <c r="N62" s="54">
        <v>5</v>
      </c>
      <c r="O62" s="54">
        <v>1</v>
      </c>
      <c r="P62" s="69">
        <v>0</v>
      </c>
    </row>
    <row r="63" spans="1:16" ht="15.95" customHeight="1" x14ac:dyDescent="0.2">
      <c r="A63" s="98" t="s">
        <v>54</v>
      </c>
      <c r="B63" s="112">
        <v>98</v>
      </c>
      <c r="C63" s="53">
        <v>33</v>
      </c>
      <c r="D63" s="54">
        <v>5</v>
      </c>
      <c r="E63" s="54">
        <v>28</v>
      </c>
      <c r="F63" s="54">
        <v>60</v>
      </c>
      <c r="G63" s="54">
        <v>21</v>
      </c>
      <c r="H63" s="54">
        <v>9</v>
      </c>
      <c r="I63" s="54">
        <v>6</v>
      </c>
      <c r="J63" s="54">
        <v>10</v>
      </c>
      <c r="K63" s="54">
        <v>11</v>
      </c>
      <c r="L63" s="54">
        <v>3</v>
      </c>
      <c r="M63" s="54">
        <v>5</v>
      </c>
      <c r="N63" s="54">
        <v>4</v>
      </c>
      <c r="O63" s="54">
        <v>1</v>
      </c>
      <c r="P63" s="69">
        <v>0</v>
      </c>
    </row>
    <row r="64" spans="1:16" ht="15.95" customHeight="1" x14ac:dyDescent="0.2">
      <c r="A64" s="98" t="s">
        <v>55</v>
      </c>
      <c r="B64" s="112">
        <v>316</v>
      </c>
      <c r="C64" s="53">
        <v>80</v>
      </c>
      <c r="D64" s="54">
        <v>14</v>
      </c>
      <c r="E64" s="54">
        <v>66</v>
      </c>
      <c r="F64" s="54">
        <v>220</v>
      </c>
      <c r="G64" s="54">
        <v>58</v>
      </c>
      <c r="H64" s="54">
        <v>40</v>
      </c>
      <c r="I64" s="54">
        <v>47</v>
      </c>
      <c r="J64" s="54">
        <v>23</v>
      </c>
      <c r="K64" s="54">
        <v>27</v>
      </c>
      <c r="L64" s="54">
        <v>25</v>
      </c>
      <c r="M64" s="54">
        <v>16</v>
      </c>
      <c r="N64" s="54">
        <v>15</v>
      </c>
      <c r="O64" s="54">
        <v>1</v>
      </c>
      <c r="P64" s="69">
        <v>0</v>
      </c>
    </row>
    <row r="65" spans="1:16" ht="15.95" customHeight="1" x14ac:dyDescent="0.2">
      <c r="A65" s="98" t="s">
        <v>56</v>
      </c>
      <c r="B65" s="112">
        <v>103</v>
      </c>
      <c r="C65" s="53">
        <v>39</v>
      </c>
      <c r="D65" s="54">
        <v>5</v>
      </c>
      <c r="E65" s="54">
        <v>34</v>
      </c>
      <c r="F65" s="54">
        <v>57</v>
      </c>
      <c r="G65" s="54">
        <v>19</v>
      </c>
      <c r="H65" s="54">
        <v>9</v>
      </c>
      <c r="I65" s="54">
        <v>7</v>
      </c>
      <c r="J65" s="54">
        <v>11</v>
      </c>
      <c r="K65" s="54">
        <v>7</v>
      </c>
      <c r="L65" s="54">
        <v>4</v>
      </c>
      <c r="M65" s="54">
        <v>7</v>
      </c>
      <c r="N65" s="54">
        <v>7</v>
      </c>
      <c r="O65" s="54">
        <v>0</v>
      </c>
      <c r="P65" s="69">
        <v>0</v>
      </c>
    </row>
    <row r="66" spans="1:16" ht="15.95" customHeight="1" x14ac:dyDescent="0.2">
      <c r="A66" s="98" t="s">
        <v>57</v>
      </c>
      <c r="B66" s="112">
        <v>196</v>
      </c>
      <c r="C66" s="53">
        <v>65</v>
      </c>
      <c r="D66" s="54">
        <v>9</v>
      </c>
      <c r="E66" s="54">
        <v>56</v>
      </c>
      <c r="F66" s="54">
        <v>120</v>
      </c>
      <c r="G66" s="54">
        <v>29</v>
      </c>
      <c r="H66" s="54">
        <v>24</v>
      </c>
      <c r="I66" s="54">
        <v>23</v>
      </c>
      <c r="J66" s="54">
        <v>16</v>
      </c>
      <c r="K66" s="54">
        <v>14</v>
      </c>
      <c r="L66" s="54">
        <v>14</v>
      </c>
      <c r="M66" s="54">
        <v>11</v>
      </c>
      <c r="N66" s="54">
        <v>11</v>
      </c>
      <c r="O66" s="54">
        <v>0</v>
      </c>
      <c r="P66" s="69">
        <v>0</v>
      </c>
    </row>
    <row r="67" spans="1:16" ht="15.95" customHeight="1" x14ac:dyDescent="0.2">
      <c r="A67" s="98" t="s">
        <v>58</v>
      </c>
      <c r="B67" s="112">
        <v>266</v>
      </c>
      <c r="C67" s="53">
        <v>76</v>
      </c>
      <c r="D67" s="54">
        <v>14</v>
      </c>
      <c r="E67" s="54">
        <v>62</v>
      </c>
      <c r="F67" s="54">
        <v>168</v>
      </c>
      <c r="G67" s="54">
        <v>45</v>
      </c>
      <c r="H67" s="54">
        <v>25</v>
      </c>
      <c r="I67" s="54">
        <v>32</v>
      </c>
      <c r="J67" s="54">
        <v>26</v>
      </c>
      <c r="K67" s="54">
        <v>18</v>
      </c>
      <c r="L67" s="54">
        <v>22</v>
      </c>
      <c r="M67" s="54">
        <v>22</v>
      </c>
      <c r="N67" s="54">
        <v>18</v>
      </c>
      <c r="O67" s="54">
        <v>4</v>
      </c>
      <c r="P67" s="69">
        <v>0</v>
      </c>
    </row>
    <row r="68" spans="1:16" ht="15.95" customHeight="1" x14ac:dyDescent="0.2">
      <c r="A68" s="98" t="s">
        <v>59</v>
      </c>
      <c r="B68" s="112">
        <v>212</v>
      </c>
      <c r="C68" s="53">
        <v>72</v>
      </c>
      <c r="D68" s="54">
        <v>16</v>
      </c>
      <c r="E68" s="54">
        <v>56</v>
      </c>
      <c r="F68" s="54">
        <v>128</v>
      </c>
      <c r="G68" s="54">
        <v>37</v>
      </c>
      <c r="H68" s="54">
        <v>15</v>
      </c>
      <c r="I68" s="54">
        <v>20</v>
      </c>
      <c r="J68" s="54">
        <v>19</v>
      </c>
      <c r="K68" s="54">
        <v>21</v>
      </c>
      <c r="L68" s="54">
        <v>16</v>
      </c>
      <c r="M68" s="54">
        <v>12</v>
      </c>
      <c r="N68" s="54">
        <v>11</v>
      </c>
      <c r="O68" s="54">
        <v>1</v>
      </c>
      <c r="P68" s="69">
        <v>0</v>
      </c>
    </row>
    <row r="69" spans="1:16" ht="15.95" customHeight="1" x14ac:dyDescent="0.2">
      <c r="A69" s="98" t="s">
        <v>60</v>
      </c>
      <c r="B69" s="112">
        <v>268</v>
      </c>
      <c r="C69" s="53">
        <v>79</v>
      </c>
      <c r="D69" s="54">
        <v>6</v>
      </c>
      <c r="E69" s="54">
        <v>73</v>
      </c>
      <c r="F69" s="54">
        <v>175</v>
      </c>
      <c r="G69" s="54">
        <v>65</v>
      </c>
      <c r="H69" s="54">
        <v>30</v>
      </c>
      <c r="I69" s="54">
        <v>21</v>
      </c>
      <c r="J69" s="54">
        <v>24</v>
      </c>
      <c r="K69" s="54">
        <v>20</v>
      </c>
      <c r="L69" s="54">
        <v>15</v>
      </c>
      <c r="M69" s="54">
        <v>14</v>
      </c>
      <c r="N69" s="54">
        <v>10</v>
      </c>
      <c r="O69" s="54">
        <v>4</v>
      </c>
      <c r="P69" s="69">
        <v>0</v>
      </c>
    </row>
    <row r="70" spans="1:16" ht="15.95" customHeight="1" x14ac:dyDescent="0.2">
      <c r="A70" s="98" t="s">
        <v>61</v>
      </c>
      <c r="B70" s="112">
        <v>151</v>
      </c>
      <c r="C70" s="53">
        <v>42</v>
      </c>
      <c r="D70" s="54">
        <v>2</v>
      </c>
      <c r="E70" s="54">
        <v>40</v>
      </c>
      <c r="F70" s="54">
        <v>99</v>
      </c>
      <c r="G70" s="54">
        <v>26</v>
      </c>
      <c r="H70" s="54">
        <v>24</v>
      </c>
      <c r="I70" s="54">
        <v>7</v>
      </c>
      <c r="J70" s="54">
        <v>11</v>
      </c>
      <c r="K70" s="54">
        <v>15</v>
      </c>
      <c r="L70" s="54">
        <v>16</v>
      </c>
      <c r="M70" s="54">
        <v>10</v>
      </c>
      <c r="N70" s="54">
        <v>9</v>
      </c>
      <c r="O70" s="54">
        <v>1</v>
      </c>
      <c r="P70" s="69">
        <v>0</v>
      </c>
    </row>
    <row r="71" spans="1:16" ht="15.95" customHeight="1" x14ac:dyDescent="0.2">
      <c r="A71" s="98" t="s">
        <v>62</v>
      </c>
      <c r="B71" s="113">
        <v>230</v>
      </c>
      <c r="C71" s="55">
        <v>61</v>
      </c>
      <c r="D71" s="56">
        <v>16</v>
      </c>
      <c r="E71" s="56">
        <v>45</v>
      </c>
      <c r="F71" s="56">
        <v>153</v>
      </c>
      <c r="G71" s="56">
        <v>51</v>
      </c>
      <c r="H71" s="56">
        <v>24</v>
      </c>
      <c r="I71" s="56">
        <v>21</v>
      </c>
      <c r="J71" s="56">
        <v>20</v>
      </c>
      <c r="K71" s="56">
        <v>23</v>
      </c>
      <c r="L71" s="56">
        <v>14</v>
      </c>
      <c r="M71" s="56">
        <v>16</v>
      </c>
      <c r="N71" s="56">
        <v>15</v>
      </c>
      <c r="O71" s="56">
        <v>1</v>
      </c>
      <c r="P71" s="70">
        <v>0</v>
      </c>
    </row>
    <row r="72" spans="1:16" ht="15.95" customHeight="1" x14ac:dyDescent="0.2">
      <c r="A72" s="102" t="s">
        <v>63</v>
      </c>
      <c r="B72" s="114">
        <v>2457</v>
      </c>
      <c r="C72" s="71">
        <v>674</v>
      </c>
      <c r="D72" s="58">
        <v>101</v>
      </c>
      <c r="E72" s="58">
        <v>573</v>
      </c>
      <c r="F72" s="58">
        <v>1620</v>
      </c>
      <c r="G72" s="58">
        <v>484</v>
      </c>
      <c r="H72" s="58">
        <v>293</v>
      </c>
      <c r="I72" s="58">
        <v>259</v>
      </c>
      <c r="J72" s="58">
        <v>217</v>
      </c>
      <c r="K72" s="58">
        <v>199</v>
      </c>
      <c r="L72" s="58">
        <v>168</v>
      </c>
      <c r="M72" s="58">
        <v>163</v>
      </c>
      <c r="N72" s="58">
        <v>147</v>
      </c>
      <c r="O72" s="58">
        <v>16</v>
      </c>
      <c r="P72" s="72">
        <v>0</v>
      </c>
    </row>
    <row r="73" spans="1:16" ht="15.95" customHeight="1" x14ac:dyDescent="0.2">
      <c r="A73" s="98" t="s">
        <v>64</v>
      </c>
      <c r="B73" s="112">
        <v>488</v>
      </c>
      <c r="C73" s="53">
        <v>181</v>
      </c>
      <c r="D73" s="54">
        <v>21</v>
      </c>
      <c r="E73" s="54">
        <v>160</v>
      </c>
      <c r="F73" s="54">
        <v>281</v>
      </c>
      <c r="G73" s="54">
        <v>103</v>
      </c>
      <c r="H73" s="54">
        <v>44</v>
      </c>
      <c r="I73" s="54">
        <v>28</v>
      </c>
      <c r="J73" s="54">
        <v>34</v>
      </c>
      <c r="K73" s="54">
        <v>35</v>
      </c>
      <c r="L73" s="54">
        <v>37</v>
      </c>
      <c r="M73" s="54">
        <v>26</v>
      </c>
      <c r="N73" s="54">
        <v>22</v>
      </c>
      <c r="O73" s="54">
        <v>4</v>
      </c>
      <c r="P73" s="69">
        <v>0</v>
      </c>
    </row>
    <row r="74" spans="1:16" ht="15.95" customHeight="1" x14ac:dyDescent="0.2">
      <c r="A74" s="98" t="s">
        <v>65</v>
      </c>
      <c r="B74" s="112">
        <v>389</v>
      </c>
      <c r="C74" s="53">
        <v>133</v>
      </c>
      <c r="D74" s="54">
        <v>5</v>
      </c>
      <c r="E74" s="54">
        <v>128</v>
      </c>
      <c r="F74" s="54">
        <v>226</v>
      </c>
      <c r="G74" s="54">
        <v>71</v>
      </c>
      <c r="H74" s="54">
        <v>37</v>
      </c>
      <c r="I74" s="54">
        <v>29</v>
      </c>
      <c r="J74" s="54">
        <v>39</v>
      </c>
      <c r="K74" s="54">
        <v>20</v>
      </c>
      <c r="L74" s="54">
        <v>30</v>
      </c>
      <c r="M74" s="54">
        <v>30</v>
      </c>
      <c r="N74" s="54">
        <v>22</v>
      </c>
      <c r="O74" s="54">
        <v>8</v>
      </c>
      <c r="P74" s="69">
        <v>0</v>
      </c>
    </row>
    <row r="75" spans="1:16" ht="15.95" customHeight="1" x14ac:dyDescent="0.2">
      <c r="A75" s="98" t="s">
        <v>66</v>
      </c>
      <c r="B75" s="112">
        <v>329</v>
      </c>
      <c r="C75" s="53">
        <v>111</v>
      </c>
      <c r="D75" s="54">
        <v>25</v>
      </c>
      <c r="E75" s="54">
        <v>86</v>
      </c>
      <c r="F75" s="54">
        <v>202</v>
      </c>
      <c r="G75" s="54">
        <v>54</v>
      </c>
      <c r="H75" s="54">
        <v>45</v>
      </c>
      <c r="I75" s="54">
        <v>30</v>
      </c>
      <c r="J75" s="54">
        <v>33</v>
      </c>
      <c r="K75" s="54">
        <v>28</v>
      </c>
      <c r="L75" s="54">
        <v>12</v>
      </c>
      <c r="M75" s="54">
        <v>16</v>
      </c>
      <c r="N75" s="54">
        <v>15</v>
      </c>
      <c r="O75" s="54">
        <v>1</v>
      </c>
      <c r="P75" s="69">
        <v>0</v>
      </c>
    </row>
    <row r="76" spans="1:16" ht="15.95" customHeight="1" x14ac:dyDescent="0.2">
      <c r="A76" s="98" t="s">
        <v>67</v>
      </c>
      <c r="B76" s="112">
        <v>165</v>
      </c>
      <c r="C76" s="53">
        <v>66</v>
      </c>
      <c r="D76" s="54">
        <v>6</v>
      </c>
      <c r="E76" s="54">
        <v>60</v>
      </c>
      <c r="F76" s="54">
        <v>93</v>
      </c>
      <c r="G76" s="54">
        <v>32</v>
      </c>
      <c r="H76" s="54">
        <v>13</v>
      </c>
      <c r="I76" s="54">
        <v>16</v>
      </c>
      <c r="J76" s="54">
        <v>14</v>
      </c>
      <c r="K76" s="54">
        <v>11</v>
      </c>
      <c r="L76" s="54">
        <v>7</v>
      </c>
      <c r="M76" s="54">
        <v>6</v>
      </c>
      <c r="N76" s="54">
        <v>4</v>
      </c>
      <c r="O76" s="54">
        <v>2</v>
      </c>
      <c r="P76" s="69">
        <v>0</v>
      </c>
    </row>
    <row r="77" spans="1:16" ht="15.95" customHeight="1" x14ac:dyDescent="0.2">
      <c r="A77" s="98" t="s">
        <v>68</v>
      </c>
      <c r="B77" s="112">
        <v>52</v>
      </c>
      <c r="C77" s="53">
        <v>20</v>
      </c>
      <c r="D77" s="54">
        <v>4</v>
      </c>
      <c r="E77" s="54">
        <v>16</v>
      </c>
      <c r="F77" s="54">
        <v>30</v>
      </c>
      <c r="G77" s="54">
        <v>8</v>
      </c>
      <c r="H77" s="54">
        <v>5</v>
      </c>
      <c r="I77" s="54">
        <v>8</v>
      </c>
      <c r="J77" s="54">
        <v>3</v>
      </c>
      <c r="K77" s="54">
        <v>6</v>
      </c>
      <c r="L77" s="54">
        <v>0</v>
      </c>
      <c r="M77" s="54">
        <v>2</v>
      </c>
      <c r="N77" s="54">
        <v>2</v>
      </c>
      <c r="O77" s="54">
        <v>0</v>
      </c>
      <c r="P77" s="69">
        <v>0</v>
      </c>
    </row>
    <row r="78" spans="1:16" ht="15.95" customHeight="1" x14ac:dyDescent="0.2">
      <c r="A78" s="98" t="s">
        <v>69</v>
      </c>
      <c r="B78" s="112">
        <v>404</v>
      </c>
      <c r="C78" s="53">
        <v>116</v>
      </c>
      <c r="D78" s="54">
        <v>15</v>
      </c>
      <c r="E78" s="54">
        <v>101</v>
      </c>
      <c r="F78" s="54">
        <v>259</v>
      </c>
      <c r="G78" s="54">
        <v>87</v>
      </c>
      <c r="H78" s="54">
        <v>48</v>
      </c>
      <c r="I78" s="54">
        <v>38</v>
      </c>
      <c r="J78" s="54">
        <v>36</v>
      </c>
      <c r="K78" s="54">
        <v>25</v>
      </c>
      <c r="L78" s="54">
        <v>25</v>
      </c>
      <c r="M78" s="54">
        <v>29</v>
      </c>
      <c r="N78" s="54">
        <v>28</v>
      </c>
      <c r="O78" s="54">
        <v>1</v>
      </c>
      <c r="P78" s="69">
        <v>0</v>
      </c>
    </row>
    <row r="79" spans="1:16" ht="15.95" customHeight="1" x14ac:dyDescent="0.2">
      <c r="A79" s="98" t="s">
        <v>70</v>
      </c>
      <c r="B79" s="112">
        <v>786</v>
      </c>
      <c r="C79" s="53">
        <v>287</v>
      </c>
      <c r="D79" s="54">
        <v>18</v>
      </c>
      <c r="E79" s="54">
        <v>269</v>
      </c>
      <c r="F79" s="54">
        <v>449</v>
      </c>
      <c r="G79" s="54">
        <v>148</v>
      </c>
      <c r="H79" s="54">
        <v>71</v>
      </c>
      <c r="I79" s="54">
        <v>57</v>
      </c>
      <c r="J79" s="54">
        <v>54</v>
      </c>
      <c r="K79" s="54">
        <v>64</v>
      </c>
      <c r="L79" s="54">
        <v>55</v>
      </c>
      <c r="M79" s="54">
        <v>50</v>
      </c>
      <c r="N79" s="54">
        <v>41</v>
      </c>
      <c r="O79" s="54">
        <v>9</v>
      </c>
      <c r="P79" s="69">
        <v>0</v>
      </c>
    </row>
    <row r="80" spans="1:16" ht="15.95" customHeight="1" x14ac:dyDescent="0.2">
      <c r="A80" s="98" t="s">
        <v>71</v>
      </c>
      <c r="B80" s="112">
        <v>253</v>
      </c>
      <c r="C80" s="53">
        <v>105</v>
      </c>
      <c r="D80" s="54">
        <v>5</v>
      </c>
      <c r="E80" s="54">
        <v>100</v>
      </c>
      <c r="F80" s="54">
        <v>129</v>
      </c>
      <c r="G80" s="54">
        <v>48</v>
      </c>
      <c r="H80" s="54">
        <v>24</v>
      </c>
      <c r="I80" s="54">
        <v>17</v>
      </c>
      <c r="J80" s="54">
        <v>15</v>
      </c>
      <c r="K80" s="54">
        <v>13</v>
      </c>
      <c r="L80" s="54">
        <v>12</v>
      </c>
      <c r="M80" s="54">
        <v>19</v>
      </c>
      <c r="N80" s="54">
        <v>17</v>
      </c>
      <c r="O80" s="54">
        <v>2</v>
      </c>
      <c r="P80" s="69">
        <v>0</v>
      </c>
    </row>
    <row r="81" spans="1:16" ht="15.95" customHeight="1" x14ac:dyDescent="0.2">
      <c r="A81" s="98" t="s">
        <v>72</v>
      </c>
      <c r="B81" s="112">
        <v>181</v>
      </c>
      <c r="C81" s="53">
        <v>57</v>
      </c>
      <c r="D81" s="54">
        <v>3</v>
      </c>
      <c r="E81" s="54">
        <v>54</v>
      </c>
      <c r="F81" s="54">
        <v>115</v>
      </c>
      <c r="G81" s="54">
        <v>37</v>
      </c>
      <c r="H81" s="54">
        <v>20</v>
      </c>
      <c r="I81" s="54">
        <v>15</v>
      </c>
      <c r="J81" s="54">
        <v>10</v>
      </c>
      <c r="K81" s="54">
        <v>11</v>
      </c>
      <c r="L81" s="54">
        <v>22</v>
      </c>
      <c r="M81" s="54">
        <v>9</v>
      </c>
      <c r="N81" s="54">
        <v>8</v>
      </c>
      <c r="O81" s="54">
        <v>1</v>
      </c>
      <c r="P81" s="69">
        <v>0</v>
      </c>
    </row>
    <row r="82" spans="1:16" ht="15.95" customHeight="1" x14ac:dyDescent="0.2">
      <c r="A82" s="98" t="s">
        <v>73</v>
      </c>
      <c r="B82" s="112">
        <v>144</v>
      </c>
      <c r="C82" s="53">
        <v>58</v>
      </c>
      <c r="D82" s="54">
        <v>6</v>
      </c>
      <c r="E82" s="54">
        <v>52</v>
      </c>
      <c r="F82" s="54">
        <v>78</v>
      </c>
      <c r="G82" s="54">
        <v>32</v>
      </c>
      <c r="H82" s="54">
        <v>8</v>
      </c>
      <c r="I82" s="54">
        <v>13</v>
      </c>
      <c r="J82" s="54">
        <v>7</v>
      </c>
      <c r="K82" s="54">
        <v>8</v>
      </c>
      <c r="L82" s="54">
        <v>10</v>
      </c>
      <c r="M82" s="54">
        <v>8</v>
      </c>
      <c r="N82" s="54">
        <v>6</v>
      </c>
      <c r="O82" s="54">
        <v>2</v>
      </c>
      <c r="P82" s="69">
        <v>0</v>
      </c>
    </row>
    <row r="83" spans="1:16" ht="15.95" customHeight="1" x14ac:dyDescent="0.2">
      <c r="A83" s="98" t="s">
        <v>74</v>
      </c>
      <c r="B83" s="112">
        <v>90</v>
      </c>
      <c r="C83" s="53">
        <v>37</v>
      </c>
      <c r="D83" s="54">
        <v>4</v>
      </c>
      <c r="E83" s="54">
        <v>33</v>
      </c>
      <c r="F83" s="54">
        <v>52</v>
      </c>
      <c r="G83" s="54">
        <v>18</v>
      </c>
      <c r="H83" s="54">
        <v>10</v>
      </c>
      <c r="I83" s="54">
        <v>10</v>
      </c>
      <c r="J83" s="54">
        <v>7</v>
      </c>
      <c r="K83" s="54">
        <v>6</v>
      </c>
      <c r="L83" s="54">
        <v>1</v>
      </c>
      <c r="M83" s="54">
        <v>1</v>
      </c>
      <c r="N83" s="54">
        <v>1</v>
      </c>
      <c r="O83" s="54">
        <v>0</v>
      </c>
      <c r="P83" s="69">
        <v>0</v>
      </c>
    </row>
    <row r="84" spans="1:16" ht="15.95" customHeight="1" x14ac:dyDescent="0.2">
      <c r="A84" s="98" t="s">
        <v>75</v>
      </c>
      <c r="B84" s="112">
        <v>230</v>
      </c>
      <c r="C84" s="53">
        <v>97</v>
      </c>
      <c r="D84" s="54">
        <v>19</v>
      </c>
      <c r="E84" s="54">
        <v>78</v>
      </c>
      <c r="F84" s="54">
        <v>126</v>
      </c>
      <c r="G84" s="54">
        <v>48</v>
      </c>
      <c r="H84" s="54">
        <v>21</v>
      </c>
      <c r="I84" s="54">
        <v>18</v>
      </c>
      <c r="J84" s="54">
        <v>9</v>
      </c>
      <c r="K84" s="54">
        <v>13</v>
      </c>
      <c r="L84" s="54">
        <v>17</v>
      </c>
      <c r="M84" s="54">
        <v>7</v>
      </c>
      <c r="N84" s="54">
        <v>5</v>
      </c>
      <c r="O84" s="54">
        <v>2</v>
      </c>
      <c r="P84" s="69">
        <v>0</v>
      </c>
    </row>
    <row r="85" spans="1:16" ht="15.95" customHeight="1" x14ac:dyDescent="0.2">
      <c r="A85" s="98" t="s">
        <v>76</v>
      </c>
      <c r="B85" s="113">
        <v>262</v>
      </c>
      <c r="C85" s="55">
        <v>93</v>
      </c>
      <c r="D85" s="56">
        <v>8</v>
      </c>
      <c r="E85" s="56">
        <v>85</v>
      </c>
      <c r="F85" s="56">
        <v>150</v>
      </c>
      <c r="G85" s="56">
        <v>50</v>
      </c>
      <c r="H85" s="56">
        <v>30</v>
      </c>
      <c r="I85" s="56">
        <v>17</v>
      </c>
      <c r="J85" s="56">
        <v>14</v>
      </c>
      <c r="K85" s="56">
        <v>21</v>
      </c>
      <c r="L85" s="56">
        <v>18</v>
      </c>
      <c r="M85" s="56">
        <v>19</v>
      </c>
      <c r="N85" s="56">
        <v>15</v>
      </c>
      <c r="O85" s="56">
        <v>4</v>
      </c>
      <c r="P85" s="70">
        <v>0</v>
      </c>
    </row>
    <row r="86" spans="1:16" ht="15.95" customHeight="1" x14ac:dyDescent="0.2">
      <c r="A86" s="102" t="s">
        <v>77</v>
      </c>
      <c r="B86" s="114">
        <v>3773</v>
      </c>
      <c r="C86" s="71">
        <v>1361</v>
      </c>
      <c r="D86" s="58">
        <v>139</v>
      </c>
      <c r="E86" s="58">
        <v>1222</v>
      </c>
      <c r="F86" s="58">
        <v>2190</v>
      </c>
      <c r="G86" s="58">
        <v>736</v>
      </c>
      <c r="H86" s="58">
        <v>376</v>
      </c>
      <c r="I86" s="58">
        <v>296</v>
      </c>
      <c r="J86" s="58">
        <v>275</v>
      </c>
      <c r="K86" s="58">
        <v>261</v>
      </c>
      <c r="L86" s="58">
        <v>246</v>
      </c>
      <c r="M86" s="58">
        <v>222</v>
      </c>
      <c r="N86" s="58">
        <v>186</v>
      </c>
      <c r="O86" s="58">
        <v>36</v>
      </c>
      <c r="P86" s="72">
        <v>0</v>
      </c>
    </row>
    <row r="87" spans="1:16" ht="15.95" customHeight="1" x14ac:dyDescent="0.2">
      <c r="A87" s="98" t="s">
        <v>78</v>
      </c>
      <c r="B87" s="112">
        <v>157</v>
      </c>
      <c r="C87" s="53">
        <v>56</v>
      </c>
      <c r="D87" s="54">
        <v>7</v>
      </c>
      <c r="E87" s="54">
        <v>49</v>
      </c>
      <c r="F87" s="54">
        <v>90</v>
      </c>
      <c r="G87" s="54">
        <v>30</v>
      </c>
      <c r="H87" s="54">
        <v>20</v>
      </c>
      <c r="I87" s="54">
        <v>15</v>
      </c>
      <c r="J87" s="54">
        <v>14</v>
      </c>
      <c r="K87" s="54">
        <v>6</v>
      </c>
      <c r="L87" s="54">
        <v>5</v>
      </c>
      <c r="M87" s="54">
        <v>11</v>
      </c>
      <c r="N87" s="54">
        <v>9</v>
      </c>
      <c r="O87" s="54">
        <v>2</v>
      </c>
      <c r="P87" s="69">
        <v>0</v>
      </c>
    </row>
    <row r="88" spans="1:16" ht="15.95" customHeight="1" x14ac:dyDescent="0.2">
      <c r="A88" s="98" t="s">
        <v>79</v>
      </c>
      <c r="B88" s="112">
        <v>365</v>
      </c>
      <c r="C88" s="53">
        <v>139</v>
      </c>
      <c r="D88" s="54">
        <v>5</v>
      </c>
      <c r="E88" s="54">
        <v>134</v>
      </c>
      <c r="F88" s="54">
        <v>208</v>
      </c>
      <c r="G88" s="54">
        <v>73</v>
      </c>
      <c r="H88" s="54">
        <v>32</v>
      </c>
      <c r="I88" s="54">
        <v>40</v>
      </c>
      <c r="J88" s="54">
        <v>19</v>
      </c>
      <c r="K88" s="54">
        <v>29</v>
      </c>
      <c r="L88" s="54">
        <v>15</v>
      </c>
      <c r="M88" s="54">
        <v>18</v>
      </c>
      <c r="N88" s="54">
        <v>14</v>
      </c>
      <c r="O88" s="54">
        <v>4</v>
      </c>
      <c r="P88" s="69">
        <v>0</v>
      </c>
    </row>
    <row r="89" spans="1:16" ht="15.95" customHeight="1" x14ac:dyDescent="0.2">
      <c r="A89" s="98" t="s">
        <v>80</v>
      </c>
      <c r="B89" s="112">
        <v>339</v>
      </c>
      <c r="C89" s="53">
        <v>107</v>
      </c>
      <c r="D89" s="54">
        <v>10</v>
      </c>
      <c r="E89" s="54">
        <v>97</v>
      </c>
      <c r="F89" s="54">
        <v>214</v>
      </c>
      <c r="G89" s="54">
        <v>88</v>
      </c>
      <c r="H89" s="54">
        <v>24</v>
      </c>
      <c r="I89" s="54">
        <v>27</v>
      </c>
      <c r="J89" s="54">
        <v>27</v>
      </c>
      <c r="K89" s="54">
        <v>25</v>
      </c>
      <c r="L89" s="54">
        <v>23</v>
      </c>
      <c r="M89" s="54">
        <v>18</v>
      </c>
      <c r="N89" s="54">
        <v>17</v>
      </c>
      <c r="O89" s="54">
        <v>1</v>
      </c>
      <c r="P89" s="69">
        <v>0</v>
      </c>
    </row>
    <row r="90" spans="1:16" ht="15.95" customHeight="1" x14ac:dyDescent="0.2">
      <c r="A90" s="98" t="s">
        <v>81</v>
      </c>
      <c r="B90" s="112">
        <v>88</v>
      </c>
      <c r="C90" s="53">
        <v>20</v>
      </c>
      <c r="D90" s="54">
        <v>1</v>
      </c>
      <c r="E90" s="54">
        <v>19</v>
      </c>
      <c r="F90" s="54">
        <v>61</v>
      </c>
      <c r="G90" s="54">
        <v>22</v>
      </c>
      <c r="H90" s="54">
        <v>16</v>
      </c>
      <c r="I90" s="54">
        <v>10</v>
      </c>
      <c r="J90" s="54">
        <v>3</v>
      </c>
      <c r="K90" s="54">
        <v>3</v>
      </c>
      <c r="L90" s="54">
        <v>7</v>
      </c>
      <c r="M90" s="54">
        <v>7</v>
      </c>
      <c r="N90" s="54">
        <v>4</v>
      </c>
      <c r="O90" s="54">
        <v>3</v>
      </c>
      <c r="P90" s="69">
        <v>0</v>
      </c>
    </row>
    <row r="91" spans="1:16" ht="15.95" customHeight="1" x14ac:dyDescent="0.2">
      <c r="A91" s="98" t="s">
        <v>82</v>
      </c>
      <c r="B91" s="112">
        <v>200</v>
      </c>
      <c r="C91" s="53">
        <v>54</v>
      </c>
      <c r="D91" s="54">
        <v>5</v>
      </c>
      <c r="E91" s="54">
        <v>49</v>
      </c>
      <c r="F91" s="54">
        <v>135</v>
      </c>
      <c r="G91" s="54">
        <v>28</v>
      </c>
      <c r="H91" s="54">
        <v>23</v>
      </c>
      <c r="I91" s="54">
        <v>33</v>
      </c>
      <c r="J91" s="54">
        <v>29</v>
      </c>
      <c r="K91" s="54">
        <v>15</v>
      </c>
      <c r="L91" s="54">
        <v>7</v>
      </c>
      <c r="M91" s="54">
        <v>11</v>
      </c>
      <c r="N91" s="54">
        <v>8</v>
      </c>
      <c r="O91" s="54">
        <v>3</v>
      </c>
      <c r="P91" s="69">
        <v>0</v>
      </c>
    </row>
    <row r="92" spans="1:16" ht="15.95" customHeight="1" x14ac:dyDescent="0.2">
      <c r="A92" s="98" t="s">
        <v>83</v>
      </c>
      <c r="B92" s="112">
        <v>426</v>
      </c>
      <c r="C92" s="53">
        <v>127</v>
      </c>
      <c r="D92" s="54">
        <v>11</v>
      </c>
      <c r="E92" s="54">
        <v>116</v>
      </c>
      <c r="F92" s="54">
        <v>272</v>
      </c>
      <c r="G92" s="54">
        <v>85</v>
      </c>
      <c r="H92" s="54">
        <v>60</v>
      </c>
      <c r="I92" s="54">
        <v>39</v>
      </c>
      <c r="J92" s="54">
        <v>29</v>
      </c>
      <c r="K92" s="54">
        <v>29</v>
      </c>
      <c r="L92" s="54">
        <v>30</v>
      </c>
      <c r="M92" s="54">
        <v>27</v>
      </c>
      <c r="N92" s="54">
        <v>24</v>
      </c>
      <c r="O92" s="54">
        <v>3</v>
      </c>
      <c r="P92" s="69">
        <v>0</v>
      </c>
    </row>
    <row r="93" spans="1:16" ht="15.95" customHeight="1" x14ac:dyDescent="0.2">
      <c r="A93" s="98" t="s">
        <v>84</v>
      </c>
      <c r="B93" s="112">
        <v>520</v>
      </c>
      <c r="C93" s="53">
        <v>166</v>
      </c>
      <c r="D93" s="54">
        <v>24</v>
      </c>
      <c r="E93" s="54">
        <v>142</v>
      </c>
      <c r="F93" s="54">
        <v>319</v>
      </c>
      <c r="G93" s="54">
        <v>101</v>
      </c>
      <c r="H93" s="54">
        <v>63</v>
      </c>
      <c r="I93" s="54">
        <v>46</v>
      </c>
      <c r="J93" s="54">
        <v>32</v>
      </c>
      <c r="K93" s="54">
        <v>42</v>
      </c>
      <c r="L93" s="54">
        <v>35</v>
      </c>
      <c r="M93" s="54">
        <v>35</v>
      </c>
      <c r="N93" s="54">
        <v>33</v>
      </c>
      <c r="O93" s="54">
        <v>2</v>
      </c>
      <c r="P93" s="69">
        <v>0</v>
      </c>
    </row>
    <row r="94" spans="1:16" ht="15.95" customHeight="1" x14ac:dyDescent="0.2">
      <c r="A94" s="98" t="s">
        <v>85</v>
      </c>
      <c r="B94" s="112">
        <v>344</v>
      </c>
      <c r="C94" s="53">
        <v>95</v>
      </c>
      <c r="D94" s="54">
        <v>9</v>
      </c>
      <c r="E94" s="54">
        <v>86</v>
      </c>
      <c r="F94" s="54">
        <v>222</v>
      </c>
      <c r="G94" s="54">
        <v>56</v>
      </c>
      <c r="H94" s="54">
        <v>52</v>
      </c>
      <c r="I94" s="54">
        <v>34</v>
      </c>
      <c r="J94" s="54">
        <v>22</v>
      </c>
      <c r="K94" s="54">
        <v>36</v>
      </c>
      <c r="L94" s="54">
        <v>22</v>
      </c>
      <c r="M94" s="54">
        <v>27</v>
      </c>
      <c r="N94" s="54">
        <v>25</v>
      </c>
      <c r="O94" s="54">
        <v>2</v>
      </c>
      <c r="P94" s="69">
        <v>0</v>
      </c>
    </row>
    <row r="95" spans="1:16" ht="15.95" customHeight="1" x14ac:dyDescent="0.2">
      <c r="A95" s="98" t="s">
        <v>86</v>
      </c>
      <c r="B95" s="112">
        <v>204</v>
      </c>
      <c r="C95" s="53">
        <v>58</v>
      </c>
      <c r="D95" s="54">
        <v>13</v>
      </c>
      <c r="E95" s="54">
        <v>45</v>
      </c>
      <c r="F95" s="54">
        <v>137</v>
      </c>
      <c r="G95" s="54">
        <v>46</v>
      </c>
      <c r="H95" s="54">
        <v>15</v>
      </c>
      <c r="I95" s="54">
        <v>25</v>
      </c>
      <c r="J95" s="54">
        <v>15</v>
      </c>
      <c r="K95" s="54">
        <v>20</v>
      </c>
      <c r="L95" s="54">
        <v>16</v>
      </c>
      <c r="M95" s="54">
        <v>9</v>
      </c>
      <c r="N95" s="54">
        <v>8</v>
      </c>
      <c r="O95" s="54">
        <v>1</v>
      </c>
      <c r="P95" s="69">
        <v>0</v>
      </c>
    </row>
    <row r="96" spans="1:16" ht="15.95" customHeight="1" x14ac:dyDescent="0.2">
      <c r="A96" s="98" t="s">
        <v>87</v>
      </c>
      <c r="B96" s="112">
        <v>348</v>
      </c>
      <c r="C96" s="53">
        <v>114</v>
      </c>
      <c r="D96" s="54">
        <v>13</v>
      </c>
      <c r="E96" s="54">
        <v>101</v>
      </c>
      <c r="F96" s="54">
        <v>218</v>
      </c>
      <c r="G96" s="54">
        <v>83</v>
      </c>
      <c r="H96" s="54">
        <v>42</v>
      </c>
      <c r="I96" s="54">
        <v>26</v>
      </c>
      <c r="J96" s="54">
        <v>16</v>
      </c>
      <c r="K96" s="54">
        <v>30</v>
      </c>
      <c r="L96" s="54">
        <v>21</v>
      </c>
      <c r="M96" s="54">
        <v>16</v>
      </c>
      <c r="N96" s="54">
        <v>12</v>
      </c>
      <c r="O96" s="54">
        <v>4</v>
      </c>
      <c r="P96" s="69">
        <v>0</v>
      </c>
    </row>
    <row r="97" spans="1:16" ht="15.95" customHeight="1" x14ac:dyDescent="0.2">
      <c r="A97" s="98" t="s">
        <v>88</v>
      </c>
      <c r="B97" s="113">
        <v>383</v>
      </c>
      <c r="C97" s="55">
        <v>143</v>
      </c>
      <c r="D97" s="56">
        <v>17</v>
      </c>
      <c r="E97" s="56">
        <v>126</v>
      </c>
      <c r="F97" s="56">
        <v>215</v>
      </c>
      <c r="G97" s="56">
        <v>64</v>
      </c>
      <c r="H97" s="56">
        <v>51</v>
      </c>
      <c r="I97" s="56">
        <v>26</v>
      </c>
      <c r="J97" s="56">
        <v>25</v>
      </c>
      <c r="K97" s="56">
        <v>26</v>
      </c>
      <c r="L97" s="56">
        <v>23</v>
      </c>
      <c r="M97" s="56">
        <v>25</v>
      </c>
      <c r="N97" s="56">
        <v>20</v>
      </c>
      <c r="O97" s="56">
        <v>5</v>
      </c>
      <c r="P97" s="70">
        <v>0</v>
      </c>
    </row>
    <row r="98" spans="1:16" ht="15.95" customHeight="1" x14ac:dyDescent="0.2">
      <c r="A98" s="102" t="s">
        <v>89</v>
      </c>
      <c r="B98" s="114">
        <v>3374</v>
      </c>
      <c r="C98" s="71">
        <v>1079</v>
      </c>
      <c r="D98" s="58">
        <v>115</v>
      </c>
      <c r="E98" s="58">
        <v>964</v>
      </c>
      <c r="F98" s="58">
        <v>2091</v>
      </c>
      <c r="G98" s="58">
        <v>676</v>
      </c>
      <c r="H98" s="58">
        <v>398</v>
      </c>
      <c r="I98" s="58">
        <v>321</v>
      </c>
      <c r="J98" s="58">
        <v>231</v>
      </c>
      <c r="K98" s="58">
        <v>261</v>
      </c>
      <c r="L98" s="58">
        <v>204</v>
      </c>
      <c r="M98" s="58">
        <v>204</v>
      </c>
      <c r="N98" s="58">
        <v>174</v>
      </c>
      <c r="O98" s="58">
        <v>30</v>
      </c>
      <c r="P98" s="72">
        <v>0</v>
      </c>
    </row>
    <row r="99" spans="1:16" ht="15.95" customHeight="1" thickBot="1" x14ac:dyDescent="0.25">
      <c r="A99" s="109" t="s">
        <v>90</v>
      </c>
      <c r="B99" s="115">
        <v>20671</v>
      </c>
      <c r="C99" s="74">
        <v>6158</v>
      </c>
      <c r="D99" s="65">
        <v>567</v>
      </c>
      <c r="E99" s="65">
        <v>5591</v>
      </c>
      <c r="F99" s="65">
        <v>13083</v>
      </c>
      <c r="G99" s="65">
        <v>4100</v>
      </c>
      <c r="H99" s="65">
        <v>2320</v>
      </c>
      <c r="I99" s="65">
        <v>2003</v>
      </c>
      <c r="J99" s="65">
        <v>1589</v>
      </c>
      <c r="K99" s="65">
        <v>1566</v>
      </c>
      <c r="L99" s="65">
        <v>1505</v>
      </c>
      <c r="M99" s="65">
        <v>1429</v>
      </c>
      <c r="N99" s="65">
        <v>1226</v>
      </c>
      <c r="O99" s="65">
        <v>203</v>
      </c>
      <c r="P99" s="75">
        <v>1</v>
      </c>
    </row>
  </sheetData>
  <mergeCells count="12"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  <mergeCell ref="P9:P11"/>
    <mergeCell ref="M9:O9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99"/>
  <sheetViews>
    <sheetView showGridLines="0" workbookViewId="0">
      <pane xSplit="2" ySplit="11" topLeftCell="C12" activePane="bottomRight" state="frozen"/>
      <selection activeCell="A5" sqref="A5"/>
      <selection pane="topRight" activeCell="A5" sqref="A5"/>
      <selection pane="bottomLeft" activeCell="A5" sqref="A5"/>
      <selection pane="bottomRight" activeCell="A8" sqref="A8"/>
    </sheetView>
  </sheetViews>
  <sheetFormatPr defaultRowHeight="12.75" x14ac:dyDescent="0.2"/>
  <cols>
    <col min="1" max="1" width="24.85546875" style="63" customWidth="1"/>
    <col min="2" max="2" width="9" style="52" customWidth="1"/>
    <col min="3" max="16" width="7.7109375" style="52" customWidth="1"/>
    <col min="17" max="16384" width="9.140625" style="52"/>
  </cols>
  <sheetData>
    <row r="1" spans="1:16" s="21" customFormat="1" ht="15.75" x14ac:dyDescent="0.2">
      <c r="A1" s="13" t="s">
        <v>195</v>
      </c>
    </row>
    <row r="2" spans="1:16" s="23" customFormat="1" ht="11.25" x14ac:dyDescent="0.2">
      <c r="A2" s="18"/>
    </row>
    <row r="3" spans="1:16" s="21" customFormat="1" ht="18.75" x14ac:dyDescent="0.2">
      <c r="A3" s="14" t="s">
        <v>191</v>
      </c>
    </row>
    <row r="4" spans="1:16" s="26" customFormat="1" ht="18.75" x14ac:dyDescent="0.2">
      <c r="A4" s="149" t="s">
        <v>493</v>
      </c>
    </row>
    <row r="5" spans="1:16" s="21" customFormat="1" ht="15.75" x14ac:dyDescent="0.2">
      <c r="A5" s="10"/>
    </row>
    <row r="6" spans="1:16" s="26" customFormat="1" ht="20.25" x14ac:dyDescent="0.2">
      <c r="A6" s="27" t="s">
        <v>257</v>
      </c>
    </row>
    <row r="7" spans="1:16" s="29" customFormat="1" ht="13.5" thickBot="1" x14ac:dyDescent="0.25">
      <c r="A7" s="20" t="s">
        <v>275</v>
      </c>
    </row>
    <row r="8" spans="1:16" s="48" customFormat="1" ht="14.25" x14ac:dyDescent="0.2">
      <c r="A8" s="47"/>
      <c r="B8" s="244" t="s">
        <v>205</v>
      </c>
      <c r="C8" s="261" t="s">
        <v>206</v>
      </c>
      <c r="D8" s="239"/>
      <c r="E8" s="239"/>
      <c r="F8" s="239"/>
      <c r="G8" s="239"/>
      <c r="H8" s="239"/>
      <c r="I8" s="239"/>
      <c r="J8" s="239"/>
      <c r="K8" s="239"/>
      <c r="L8" s="239"/>
      <c r="M8" s="239"/>
      <c r="N8" s="239"/>
      <c r="O8" s="239"/>
      <c r="P8" s="240"/>
    </row>
    <row r="9" spans="1:16" s="48" customFormat="1" ht="14.25" customHeight="1" x14ac:dyDescent="0.2">
      <c r="A9" s="49" t="s">
        <v>1</v>
      </c>
      <c r="B9" s="245"/>
      <c r="C9" s="282" t="s">
        <v>236</v>
      </c>
      <c r="D9" s="283"/>
      <c r="E9" s="284"/>
      <c r="F9" s="288" t="s">
        <v>239</v>
      </c>
      <c r="G9" s="283"/>
      <c r="H9" s="283"/>
      <c r="I9" s="283"/>
      <c r="J9" s="283"/>
      <c r="K9" s="283"/>
      <c r="L9" s="284"/>
      <c r="M9" s="288" t="s">
        <v>246</v>
      </c>
      <c r="N9" s="283"/>
      <c r="O9" s="284"/>
      <c r="P9" s="271" t="s">
        <v>196</v>
      </c>
    </row>
    <row r="10" spans="1:16" s="48" customFormat="1" ht="14.25" customHeight="1" x14ac:dyDescent="0.2">
      <c r="A10" s="49"/>
      <c r="B10" s="245"/>
      <c r="C10" s="266" t="s">
        <v>113</v>
      </c>
      <c r="D10" s="280" t="s">
        <v>206</v>
      </c>
      <c r="E10" s="281"/>
      <c r="F10" s="285" t="s">
        <v>113</v>
      </c>
      <c r="G10" s="280" t="s">
        <v>206</v>
      </c>
      <c r="H10" s="287"/>
      <c r="I10" s="287"/>
      <c r="J10" s="287"/>
      <c r="K10" s="287"/>
      <c r="L10" s="281"/>
      <c r="M10" s="285" t="s">
        <v>113</v>
      </c>
      <c r="N10" s="280" t="s">
        <v>206</v>
      </c>
      <c r="O10" s="281"/>
      <c r="P10" s="272"/>
    </row>
    <row r="11" spans="1:16" s="48" customFormat="1" ht="23.25" thickBot="1" x14ac:dyDescent="0.25">
      <c r="A11" s="11"/>
      <c r="B11" s="246"/>
      <c r="C11" s="267"/>
      <c r="D11" s="66" t="s">
        <v>237</v>
      </c>
      <c r="E11" s="66" t="s">
        <v>238</v>
      </c>
      <c r="F11" s="286"/>
      <c r="G11" s="66" t="s">
        <v>240</v>
      </c>
      <c r="H11" s="66" t="s">
        <v>241</v>
      </c>
      <c r="I11" s="66" t="s">
        <v>242</v>
      </c>
      <c r="J11" s="66" t="s">
        <v>243</v>
      </c>
      <c r="K11" s="66" t="s">
        <v>244</v>
      </c>
      <c r="L11" s="66" t="s">
        <v>245</v>
      </c>
      <c r="M11" s="286"/>
      <c r="N11" s="66" t="s">
        <v>247</v>
      </c>
      <c r="O11" s="66" t="s">
        <v>248</v>
      </c>
      <c r="P11" s="273"/>
    </row>
    <row r="12" spans="1:16" ht="15.95" customHeight="1" x14ac:dyDescent="0.2">
      <c r="A12" s="98" t="s">
        <v>3</v>
      </c>
      <c r="B12" s="99">
        <v>11</v>
      </c>
      <c r="C12" s="67">
        <v>3</v>
      </c>
      <c r="D12" s="51">
        <v>0</v>
      </c>
      <c r="E12" s="51">
        <v>3</v>
      </c>
      <c r="F12" s="51">
        <v>8</v>
      </c>
      <c r="G12" s="51">
        <v>6</v>
      </c>
      <c r="H12" s="51">
        <v>1</v>
      </c>
      <c r="I12" s="51">
        <v>0</v>
      </c>
      <c r="J12" s="51">
        <v>0</v>
      </c>
      <c r="K12" s="51">
        <v>1</v>
      </c>
      <c r="L12" s="51">
        <v>0</v>
      </c>
      <c r="M12" s="51">
        <v>0</v>
      </c>
      <c r="N12" s="51">
        <v>0</v>
      </c>
      <c r="O12" s="51">
        <v>0</v>
      </c>
      <c r="P12" s="68">
        <v>0</v>
      </c>
    </row>
    <row r="13" spans="1:16" ht="15.95" customHeight="1" x14ac:dyDescent="0.2">
      <c r="A13" s="98" t="s">
        <v>4</v>
      </c>
      <c r="B13" s="100">
        <v>157</v>
      </c>
      <c r="C13" s="53">
        <v>40</v>
      </c>
      <c r="D13" s="54">
        <v>2</v>
      </c>
      <c r="E13" s="54">
        <v>38</v>
      </c>
      <c r="F13" s="54">
        <v>108</v>
      </c>
      <c r="G13" s="54">
        <v>29</v>
      </c>
      <c r="H13" s="54">
        <v>18</v>
      </c>
      <c r="I13" s="54">
        <v>21</v>
      </c>
      <c r="J13" s="54">
        <v>16</v>
      </c>
      <c r="K13" s="54">
        <v>14</v>
      </c>
      <c r="L13" s="54">
        <v>10</v>
      </c>
      <c r="M13" s="54">
        <v>9</v>
      </c>
      <c r="N13" s="54">
        <v>9</v>
      </c>
      <c r="O13" s="54">
        <v>0</v>
      </c>
      <c r="P13" s="69">
        <v>0</v>
      </c>
    </row>
    <row r="14" spans="1:16" ht="15.95" customHeight="1" x14ac:dyDescent="0.2">
      <c r="A14" s="98" t="s">
        <v>5</v>
      </c>
      <c r="B14" s="100">
        <v>27</v>
      </c>
      <c r="C14" s="53">
        <v>5</v>
      </c>
      <c r="D14" s="54">
        <v>0</v>
      </c>
      <c r="E14" s="54">
        <v>5</v>
      </c>
      <c r="F14" s="54">
        <v>21</v>
      </c>
      <c r="G14" s="54">
        <v>5</v>
      </c>
      <c r="H14" s="54">
        <v>7</v>
      </c>
      <c r="I14" s="54">
        <v>4</v>
      </c>
      <c r="J14" s="54">
        <v>4</v>
      </c>
      <c r="K14" s="54">
        <v>0</v>
      </c>
      <c r="L14" s="54">
        <v>1</v>
      </c>
      <c r="M14" s="54">
        <v>1</v>
      </c>
      <c r="N14" s="54">
        <v>1</v>
      </c>
      <c r="O14" s="54">
        <v>0</v>
      </c>
      <c r="P14" s="69">
        <v>0</v>
      </c>
    </row>
    <row r="15" spans="1:16" ht="15.95" customHeight="1" x14ac:dyDescent="0.2">
      <c r="A15" s="98" t="s">
        <v>6</v>
      </c>
      <c r="B15" s="100">
        <v>137</v>
      </c>
      <c r="C15" s="53">
        <v>36</v>
      </c>
      <c r="D15" s="54">
        <v>0</v>
      </c>
      <c r="E15" s="54">
        <v>36</v>
      </c>
      <c r="F15" s="54">
        <v>96</v>
      </c>
      <c r="G15" s="54">
        <v>23</v>
      </c>
      <c r="H15" s="54">
        <v>14</v>
      </c>
      <c r="I15" s="54">
        <v>19</v>
      </c>
      <c r="J15" s="54">
        <v>18</v>
      </c>
      <c r="K15" s="54">
        <v>16</v>
      </c>
      <c r="L15" s="54">
        <v>6</v>
      </c>
      <c r="M15" s="54">
        <v>5</v>
      </c>
      <c r="N15" s="54">
        <v>5</v>
      </c>
      <c r="O15" s="54">
        <v>0</v>
      </c>
      <c r="P15" s="69">
        <v>0</v>
      </c>
    </row>
    <row r="16" spans="1:16" ht="15.95" customHeight="1" x14ac:dyDescent="0.2">
      <c r="A16" s="98" t="s">
        <v>7</v>
      </c>
      <c r="B16" s="100">
        <v>243</v>
      </c>
      <c r="C16" s="53">
        <v>52</v>
      </c>
      <c r="D16" s="54">
        <v>0</v>
      </c>
      <c r="E16" s="54">
        <v>52</v>
      </c>
      <c r="F16" s="54">
        <v>173</v>
      </c>
      <c r="G16" s="54">
        <v>79</v>
      </c>
      <c r="H16" s="54">
        <v>25</v>
      </c>
      <c r="I16" s="54">
        <v>23</v>
      </c>
      <c r="J16" s="54">
        <v>7</v>
      </c>
      <c r="K16" s="54">
        <v>14</v>
      </c>
      <c r="L16" s="54">
        <v>25</v>
      </c>
      <c r="M16" s="54">
        <v>18</v>
      </c>
      <c r="N16" s="54">
        <v>18</v>
      </c>
      <c r="O16" s="54">
        <v>0</v>
      </c>
      <c r="P16" s="69">
        <v>0</v>
      </c>
    </row>
    <row r="17" spans="1:16" ht="15.95" customHeight="1" x14ac:dyDescent="0.2">
      <c r="A17" s="98" t="s">
        <v>8</v>
      </c>
      <c r="B17" s="100">
        <v>70</v>
      </c>
      <c r="C17" s="53">
        <v>20</v>
      </c>
      <c r="D17" s="54">
        <v>2</v>
      </c>
      <c r="E17" s="54">
        <v>18</v>
      </c>
      <c r="F17" s="54">
        <v>44</v>
      </c>
      <c r="G17" s="54">
        <v>11</v>
      </c>
      <c r="H17" s="54">
        <v>8</v>
      </c>
      <c r="I17" s="54">
        <v>13</v>
      </c>
      <c r="J17" s="54">
        <v>5</v>
      </c>
      <c r="K17" s="54">
        <v>3</v>
      </c>
      <c r="L17" s="54">
        <v>4</v>
      </c>
      <c r="M17" s="54">
        <v>6</v>
      </c>
      <c r="N17" s="54">
        <v>5</v>
      </c>
      <c r="O17" s="54">
        <v>1</v>
      </c>
      <c r="P17" s="69">
        <v>0</v>
      </c>
    </row>
    <row r="18" spans="1:16" ht="15.95" customHeight="1" x14ac:dyDescent="0.2">
      <c r="A18" s="98" t="s">
        <v>9</v>
      </c>
      <c r="B18" s="100">
        <v>124</v>
      </c>
      <c r="C18" s="53">
        <v>34</v>
      </c>
      <c r="D18" s="54">
        <v>1</v>
      </c>
      <c r="E18" s="54">
        <v>33</v>
      </c>
      <c r="F18" s="54">
        <v>82</v>
      </c>
      <c r="G18" s="54">
        <v>32</v>
      </c>
      <c r="H18" s="54">
        <v>7</v>
      </c>
      <c r="I18" s="54">
        <v>13</v>
      </c>
      <c r="J18" s="54">
        <v>12</v>
      </c>
      <c r="K18" s="54">
        <v>7</v>
      </c>
      <c r="L18" s="54">
        <v>11</v>
      </c>
      <c r="M18" s="54">
        <v>8</v>
      </c>
      <c r="N18" s="54">
        <v>8</v>
      </c>
      <c r="O18" s="54">
        <v>0</v>
      </c>
      <c r="P18" s="69">
        <v>0</v>
      </c>
    </row>
    <row r="19" spans="1:16" ht="15.95" customHeight="1" x14ac:dyDescent="0.2">
      <c r="A19" s="98" t="s">
        <v>10</v>
      </c>
      <c r="B19" s="101">
        <v>113</v>
      </c>
      <c r="C19" s="55">
        <v>37</v>
      </c>
      <c r="D19" s="56">
        <v>3</v>
      </c>
      <c r="E19" s="56">
        <v>34</v>
      </c>
      <c r="F19" s="56">
        <v>70</v>
      </c>
      <c r="G19" s="56">
        <v>19</v>
      </c>
      <c r="H19" s="56">
        <v>20</v>
      </c>
      <c r="I19" s="56">
        <v>9</v>
      </c>
      <c r="J19" s="56">
        <v>9</v>
      </c>
      <c r="K19" s="56">
        <v>6</v>
      </c>
      <c r="L19" s="56">
        <v>7</v>
      </c>
      <c r="M19" s="56">
        <v>6</v>
      </c>
      <c r="N19" s="56">
        <v>5</v>
      </c>
      <c r="O19" s="56">
        <v>1</v>
      </c>
      <c r="P19" s="70">
        <v>0</v>
      </c>
    </row>
    <row r="20" spans="1:16" ht="15.95" customHeight="1" x14ac:dyDescent="0.2">
      <c r="A20" s="102" t="s">
        <v>11</v>
      </c>
      <c r="B20" s="103">
        <v>882</v>
      </c>
      <c r="C20" s="71">
        <v>227</v>
      </c>
      <c r="D20" s="58">
        <v>8</v>
      </c>
      <c r="E20" s="58">
        <v>219</v>
      </c>
      <c r="F20" s="58">
        <v>602</v>
      </c>
      <c r="G20" s="58">
        <v>204</v>
      </c>
      <c r="H20" s="58">
        <v>100</v>
      </c>
      <c r="I20" s="58">
        <v>102</v>
      </c>
      <c r="J20" s="58">
        <v>71</v>
      </c>
      <c r="K20" s="58">
        <v>61</v>
      </c>
      <c r="L20" s="58">
        <v>64</v>
      </c>
      <c r="M20" s="58">
        <v>53</v>
      </c>
      <c r="N20" s="58">
        <v>51</v>
      </c>
      <c r="O20" s="58">
        <v>2</v>
      </c>
      <c r="P20" s="72">
        <v>0</v>
      </c>
    </row>
    <row r="21" spans="1:16" ht="15.95" customHeight="1" x14ac:dyDescent="0.2">
      <c r="A21" s="98" t="s">
        <v>12</v>
      </c>
      <c r="B21" s="104">
        <v>238</v>
      </c>
      <c r="C21" s="53">
        <v>57</v>
      </c>
      <c r="D21" s="54">
        <v>3</v>
      </c>
      <c r="E21" s="54">
        <v>54</v>
      </c>
      <c r="F21" s="54">
        <v>168</v>
      </c>
      <c r="G21" s="54">
        <v>57</v>
      </c>
      <c r="H21" s="54">
        <v>26</v>
      </c>
      <c r="I21" s="54">
        <v>23</v>
      </c>
      <c r="J21" s="54">
        <v>19</v>
      </c>
      <c r="K21" s="54">
        <v>18</v>
      </c>
      <c r="L21" s="54">
        <v>25</v>
      </c>
      <c r="M21" s="54">
        <v>13</v>
      </c>
      <c r="N21" s="54">
        <v>13</v>
      </c>
      <c r="O21" s="54">
        <v>0</v>
      </c>
      <c r="P21" s="69">
        <v>0</v>
      </c>
    </row>
    <row r="22" spans="1:16" ht="15.95" customHeight="1" x14ac:dyDescent="0.2">
      <c r="A22" s="98" t="s">
        <v>13</v>
      </c>
      <c r="B22" s="100">
        <v>186</v>
      </c>
      <c r="C22" s="53">
        <v>38</v>
      </c>
      <c r="D22" s="54">
        <v>2</v>
      </c>
      <c r="E22" s="54">
        <v>36</v>
      </c>
      <c r="F22" s="54">
        <v>138</v>
      </c>
      <c r="G22" s="54">
        <v>36</v>
      </c>
      <c r="H22" s="54">
        <v>24</v>
      </c>
      <c r="I22" s="54">
        <v>31</v>
      </c>
      <c r="J22" s="54">
        <v>15</v>
      </c>
      <c r="K22" s="54">
        <v>17</v>
      </c>
      <c r="L22" s="54">
        <v>15</v>
      </c>
      <c r="M22" s="54">
        <v>10</v>
      </c>
      <c r="N22" s="54">
        <v>10</v>
      </c>
      <c r="O22" s="54">
        <v>0</v>
      </c>
      <c r="P22" s="69">
        <v>0</v>
      </c>
    </row>
    <row r="23" spans="1:16" ht="15.95" customHeight="1" x14ac:dyDescent="0.2">
      <c r="A23" s="98" t="s">
        <v>14</v>
      </c>
      <c r="B23" s="100">
        <v>107</v>
      </c>
      <c r="C23" s="53">
        <v>31</v>
      </c>
      <c r="D23" s="54">
        <v>2</v>
      </c>
      <c r="E23" s="54">
        <v>29</v>
      </c>
      <c r="F23" s="54">
        <v>69</v>
      </c>
      <c r="G23" s="54">
        <v>22</v>
      </c>
      <c r="H23" s="54">
        <v>12</v>
      </c>
      <c r="I23" s="54">
        <v>11</v>
      </c>
      <c r="J23" s="54">
        <v>10</v>
      </c>
      <c r="K23" s="54">
        <v>7</v>
      </c>
      <c r="L23" s="54">
        <v>7</v>
      </c>
      <c r="M23" s="54">
        <v>7</v>
      </c>
      <c r="N23" s="54">
        <v>7</v>
      </c>
      <c r="O23" s="54">
        <v>0</v>
      </c>
      <c r="P23" s="69">
        <v>0</v>
      </c>
    </row>
    <row r="24" spans="1:16" ht="15.95" customHeight="1" x14ac:dyDescent="0.2">
      <c r="A24" s="98" t="s">
        <v>15</v>
      </c>
      <c r="B24" s="100">
        <v>88</v>
      </c>
      <c r="C24" s="53">
        <v>22</v>
      </c>
      <c r="D24" s="54">
        <v>1</v>
      </c>
      <c r="E24" s="54">
        <v>21</v>
      </c>
      <c r="F24" s="54">
        <v>64</v>
      </c>
      <c r="G24" s="54">
        <v>19</v>
      </c>
      <c r="H24" s="54">
        <v>7</v>
      </c>
      <c r="I24" s="54">
        <v>11</v>
      </c>
      <c r="J24" s="54">
        <v>10</v>
      </c>
      <c r="K24" s="54">
        <v>6</v>
      </c>
      <c r="L24" s="54">
        <v>11</v>
      </c>
      <c r="M24" s="54">
        <v>2</v>
      </c>
      <c r="N24" s="54">
        <v>2</v>
      </c>
      <c r="O24" s="54">
        <v>0</v>
      </c>
      <c r="P24" s="69">
        <v>0</v>
      </c>
    </row>
    <row r="25" spans="1:16" ht="15.95" customHeight="1" x14ac:dyDescent="0.2">
      <c r="A25" s="98" t="s">
        <v>16</v>
      </c>
      <c r="B25" s="100">
        <v>114</v>
      </c>
      <c r="C25" s="53">
        <v>39</v>
      </c>
      <c r="D25" s="54">
        <v>3</v>
      </c>
      <c r="E25" s="54">
        <v>36</v>
      </c>
      <c r="F25" s="54">
        <v>68</v>
      </c>
      <c r="G25" s="54">
        <v>22</v>
      </c>
      <c r="H25" s="54">
        <v>12</v>
      </c>
      <c r="I25" s="54">
        <v>9</v>
      </c>
      <c r="J25" s="54">
        <v>13</v>
      </c>
      <c r="K25" s="54">
        <v>3</v>
      </c>
      <c r="L25" s="54">
        <v>9</v>
      </c>
      <c r="M25" s="54">
        <v>7</v>
      </c>
      <c r="N25" s="54">
        <v>6</v>
      </c>
      <c r="O25" s="54">
        <v>1</v>
      </c>
      <c r="P25" s="69">
        <v>0</v>
      </c>
    </row>
    <row r="26" spans="1:16" ht="15.95" customHeight="1" x14ac:dyDescent="0.2">
      <c r="A26" s="98" t="s">
        <v>17</v>
      </c>
      <c r="B26" s="100">
        <v>102</v>
      </c>
      <c r="C26" s="53">
        <v>36</v>
      </c>
      <c r="D26" s="54">
        <v>2</v>
      </c>
      <c r="E26" s="54">
        <v>34</v>
      </c>
      <c r="F26" s="54">
        <v>65</v>
      </c>
      <c r="G26" s="54">
        <v>22</v>
      </c>
      <c r="H26" s="54">
        <v>10</v>
      </c>
      <c r="I26" s="54">
        <v>12</v>
      </c>
      <c r="J26" s="54">
        <v>6</v>
      </c>
      <c r="K26" s="54">
        <v>7</v>
      </c>
      <c r="L26" s="54">
        <v>8</v>
      </c>
      <c r="M26" s="54">
        <v>1</v>
      </c>
      <c r="N26" s="54">
        <v>1</v>
      </c>
      <c r="O26" s="54">
        <v>0</v>
      </c>
      <c r="P26" s="69">
        <v>0</v>
      </c>
    </row>
    <row r="27" spans="1:16" ht="15.95" customHeight="1" x14ac:dyDescent="0.2">
      <c r="A27" s="105" t="s">
        <v>18</v>
      </c>
      <c r="B27" s="101">
        <v>285</v>
      </c>
      <c r="C27" s="55">
        <v>88</v>
      </c>
      <c r="D27" s="56">
        <v>2</v>
      </c>
      <c r="E27" s="56">
        <v>86</v>
      </c>
      <c r="F27" s="56">
        <v>182</v>
      </c>
      <c r="G27" s="56">
        <v>60</v>
      </c>
      <c r="H27" s="56">
        <v>32</v>
      </c>
      <c r="I27" s="56">
        <v>28</v>
      </c>
      <c r="J27" s="56">
        <v>23</v>
      </c>
      <c r="K27" s="56">
        <v>19</v>
      </c>
      <c r="L27" s="56">
        <v>20</v>
      </c>
      <c r="M27" s="56">
        <v>15</v>
      </c>
      <c r="N27" s="56">
        <v>15</v>
      </c>
      <c r="O27" s="56">
        <v>0</v>
      </c>
      <c r="P27" s="70">
        <v>0</v>
      </c>
    </row>
    <row r="28" spans="1:16" ht="15.95" customHeight="1" x14ac:dyDescent="0.2">
      <c r="A28" s="106" t="s">
        <v>19</v>
      </c>
      <c r="B28" s="103">
        <v>1120</v>
      </c>
      <c r="C28" s="71">
        <v>311</v>
      </c>
      <c r="D28" s="58">
        <v>15</v>
      </c>
      <c r="E28" s="58">
        <v>296</v>
      </c>
      <c r="F28" s="58">
        <v>754</v>
      </c>
      <c r="G28" s="58">
        <v>238</v>
      </c>
      <c r="H28" s="58">
        <v>123</v>
      </c>
      <c r="I28" s="58">
        <v>125</v>
      </c>
      <c r="J28" s="58">
        <v>96</v>
      </c>
      <c r="K28" s="58">
        <v>77</v>
      </c>
      <c r="L28" s="58">
        <v>95</v>
      </c>
      <c r="M28" s="58">
        <v>55</v>
      </c>
      <c r="N28" s="58">
        <v>54</v>
      </c>
      <c r="O28" s="58">
        <v>1</v>
      </c>
      <c r="P28" s="72">
        <v>0</v>
      </c>
    </row>
    <row r="29" spans="1:16" ht="15.95" customHeight="1" x14ac:dyDescent="0.2">
      <c r="A29" s="98" t="s">
        <v>20</v>
      </c>
      <c r="B29" s="104">
        <v>64</v>
      </c>
      <c r="C29" s="53">
        <v>22</v>
      </c>
      <c r="D29" s="54">
        <v>2</v>
      </c>
      <c r="E29" s="54">
        <v>20</v>
      </c>
      <c r="F29" s="54">
        <v>39</v>
      </c>
      <c r="G29" s="54">
        <v>10</v>
      </c>
      <c r="H29" s="54">
        <v>6</v>
      </c>
      <c r="I29" s="54">
        <v>6</v>
      </c>
      <c r="J29" s="54">
        <v>9</v>
      </c>
      <c r="K29" s="54">
        <v>5</v>
      </c>
      <c r="L29" s="54">
        <v>3</v>
      </c>
      <c r="M29" s="54">
        <v>3</v>
      </c>
      <c r="N29" s="54">
        <v>3</v>
      </c>
      <c r="O29" s="54">
        <v>0</v>
      </c>
      <c r="P29" s="69">
        <v>0</v>
      </c>
    </row>
    <row r="30" spans="1:16" ht="15.95" customHeight="1" x14ac:dyDescent="0.2">
      <c r="A30" s="98" t="s">
        <v>21</v>
      </c>
      <c r="B30" s="100">
        <v>124</v>
      </c>
      <c r="C30" s="53">
        <v>22</v>
      </c>
      <c r="D30" s="54">
        <v>1</v>
      </c>
      <c r="E30" s="54">
        <v>21</v>
      </c>
      <c r="F30" s="54">
        <v>96</v>
      </c>
      <c r="G30" s="54">
        <v>20</v>
      </c>
      <c r="H30" s="54">
        <v>12</v>
      </c>
      <c r="I30" s="54">
        <v>16</v>
      </c>
      <c r="J30" s="54">
        <v>12</v>
      </c>
      <c r="K30" s="54">
        <v>25</v>
      </c>
      <c r="L30" s="54">
        <v>11</v>
      </c>
      <c r="M30" s="54">
        <v>6</v>
      </c>
      <c r="N30" s="54">
        <v>6</v>
      </c>
      <c r="O30" s="54">
        <v>0</v>
      </c>
      <c r="P30" s="69">
        <v>0</v>
      </c>
    </row>
    <row r="31" spans="1:16" ht="15.95" customHeight="1" x14ac:dyDescent="0.2">
      <c r="A31" s="98" t="s">
        <v>22</v>
      </c>
      <c r="B31" s="100">
        <v>24</v>
      </c>
      <c r="C31" s="53">
        <v>6</v>
      </c>
      <c r="D31" s="54">
        <v>1</v>
      </c>
      <c r="E31" s="54">
        <v>5</v>
      </c>
      <c r="F31" s="54">
        <v>15</v>
      </c>
      <c r="G31" s="54">
        <v>6</v>
      </c>
      <c r="H31" s="54">
        <v>3</v>
      </c>
      <c r="I31" s="54">
        <v>2</v>
      </c>
      <c r="J31" s="54">
        <v>0</v>
      </c>
      <c r="K31" s="54">
        <v>1</v>
      </c>
      <c r="L31" s="54">
        <v>3</v>
      </c>
      <c r="M31" s="54">
        <v>3</v>
      </c>
      <c r="N31" s="54">
        <v>3</v>
      </c>
      <c r="O31" s="54">
        <v>0</v>
      </c>
      <c r="P31" s="69">
        <v>0</v>
      </c>
    </row>
    <row r="32" spans="1:16" ht="15.95" customHeight="1" x14ac:dyDescent="0.2">
      <c r="A32" s="98" t="s">
        <v>23</v>
      </c>
      <c r="B32" s="100">
        <v>16</v>
      </c>
      <c r="C32" s="53">
        <v>7</v>
      </c>
      <c r="D32" s="54">
        <v>0</v>
      </c>
      <c r="E32" s="54">
        <v>7</v>
      </c>
      <c r="F32" s="54">
        <v>6</v>
      </c>
      <c r="G32" s="54">
        <v>3</v>
      </c>
      <c r="H32" s="54">
        <v>0</v>
      </c>
      <c r="I32" s="54">
        <v>2</v>
      </c>
      <c r="J32" s="54">
        <v>1</v>
      </c>
      <c r="K32" s="54">
        <v>0</v>
      </c>
      <c r="L32" s="54">
        <v>0</v>
      </c>
      <c r="M32" s="54">
        <v>3</v>
      </c>
      <c r="N32" s="54">
        <v>3</v>
      </c>
      <c r="O32" s="54">
        <v>0</v>
      </c>
      <c r="P32" s="69">
        <v>0</v>
      </c>
    </row>
    <row r="33" spans="1:16" ht="15.95" customHeight="1" x14ac:dyDescent="0.2">
      <c r="A33" s="98" t="s">
        <v>24</v>
      </c>
      <c r="B33" s="100">
        <v>127</v>
      </c>
      <c r="C33" s="53">
        <v>40</v>
      </c>
      <c r="D33" s="54">
        <v>4</v>
      </c>
      <c r="E33" s="54">
        <v>36</v>
      </c>
      <c r="F33" s="54">
        <v>84</v>
      </c>
      <c r="G33" s="54">
        <v>26</v>
      </c>
      <c r="H33" s="54">
        <v>11</v>
      </c>
      <c r="I33" s="54">
        <v>14</v>
      </c>
      <c r="J33" s="54">
        <v>8</v>
      </c>
      <c r="K33" s="54">
        <v>14</v>
      </c>
      <c r="L33" s="54">
        <v>11</v>
      </c>
      <c r="M33" s="54">
        <v>3</v>
      </c>
      <c r="N33" s="54">
        <v>3</v>
      </c>
      <c r="O33" s="54">
        <v>0</v>
      </c>
      <c r="P33" s="69">
        <v>0</v>
      </c>
    </row>
    <row r="34" spans="1:16" ht="15.95" customHeight="1" x14ac:dyDescent="0.2">
      <c r="A34" s="98" t="s">
        <v>25</v>
      </c>
      <c r="B34" s="100">
        <v>113</v>
      </c>
      <c r="C34" s="53">
        <v>13</v>
      </c>
      <c r="D34" s="54">
        <v>0</v>
      </c>
      <c r="E34" s="54">
        <v>13</v>
      </c>
      <c r="F34" s="54">
        <v>92</v>
      </c>
      <c r="G34" s="54">
        <v>14</v>
      </c>
      <c r="H34" s="54">
        <v>11</v>
      </c>
      <c r="I34" s="54">
        <v>11</v>
      </c>
      <c r="J34" s="54">
        <v>14</v>
      </c>
      <c r="K34" s="54">
        <v>22</v>
      </c>
      <c r="L34" s="54">
        <v>20</v>
      </c>
      <c r="M34" s="54">
        <v>8</v>
      </c>
      <c r="N34" s="54">
        <v>8</v>
      </c>
      <c r="O34" s="54">
        <v>0</v>
      </c>
      <c r="P34" s="69">
        <v>0</v>
      </c>
    </row>
    <row r="35" spans="1:16" ht="15.95" customHeight="1" x14ac:dyDescent="0.2">
      <c r="A35" s="98" t="s">
        <v>26</v>
      </c>
      <c r="B35" s="100">
        <v>354</v>
      </c>
      <c r="C35" s="53">
        <v>96</v>
      </c>
      <c r="D35" s="54">
        <v>6</v>
      </c>
      <c r="E35" s="54">
        <v>90</v>
      </c>
      <c r="F35" s="54">
        <v>234</v>
      </c>
      <c r="G35" s="54">
        <v>55</v>
      </c>
      <c r="H35" s="54">
        <v>33</v>
      </c>
      <c r="I35" s="54">
        <v>34</v>
      </c>
      <c r="J35" s="54">
        <v>37</v>
      </c>
      <c r="K35" s="54">
        <v>37</v>
      </c>
      <c r="L35" s="54">
        <v>38</v>
      </c>
      <c r="M35" s="54">
        <v>24</v>
      </c>
      <c r="N35" s="54">
        <v>23</v>
      </c>
      <c r="O35" s="54">
        <v>1</v>
      </c>
      <c r="P35" s="69">
        <v>0</v>
      </c>
    </row>
    <row r="36" spans="1:16" ht="15.95" customHeight="1" x14ac:dyDescent="0.2">
      <c r="A36" s="98" t="s">
        <v>27</v>
      </c>
      <c r="B36" s="100">
        <v>27</v>
      </c>
      <c r="C36" s="53">
        <v>6</v>
      </c>
      <c r="D36" s="54">
        <v>1</v>
      </c>
      <c r="E36" s="54">
        <v>5</v>
      </c>
      <c r="F36" s="54">
        <v>20</v>
      </c>
      <c r="G36" s="54">
        <v>2</v>
      </c>
      <c r="H36" s="54">
        <v>4</v>
      </c>
      <c r="I36" s="54">
        <v>5</v>
      </c>
      <c r="J36" s="54">
        <v>5</v>
      </c>
      <c r="K36" s="54">
        <v>2</v>
      </c>
      <c r="L36" s="54">
        <v>2</v>
      </c>
      <c r="M36" s="54">
        <v>1</v>
      </c>
      <c r="N36" s="54">
        <v>1</v>
      </c>
      <c r="O36" s="54">
        <v>0</v>
      </c>
      <c r="P36" s="69">
        <v>0</v>
      </c>
    </row>
    <row r="37" spans="1:16" ht="15.95" customHeight="1" x14ac:dyDescent="0.2">
      <c r="A37" s="105" t="s">
        <v>28</v>
      </c>
      <c r="B37" s="101">
        <v>262</v>
      </c>
      <c r="C37" s="55">
        <v>83</v>
      </c>
      <c r="D37" s="56">
        <v>7</v>
      </c>
      <c r="E37" s="56">
        <v>76</v>
      </c>
      <c r="F37" s="56">
        <v>160</v>
      </c>
      <c r="G37" s="56">
        <v>34</v>
      </c>
      <c r="H37" s="56">
        <v>35</v>
      </c>
      <c r="I37" s="56">
        <v>26</v>
      </c>
      <c r="J37" s="56">
        <v>20</v>
      </c>
      <c r="K37" s="56">
        <v>20</v>
      </c>
      <c r="L37" s="56">
        <v>25</v>
      </c>
      <c r="M37" s="56">
        <v>19</v>
      </c>
      <c r="N37" s="56">
        <v>19</v>
      </c>
      <c r="O37" s="56">
        <v>0</v>
      </c>
      <c r="P37" s="70">
        <v>0</v>
      </c>
    </row>
    <row r="38" spans="1:16" ht="15.95" customHeight="1" x14ac:dyDescent="0.2">
      <c r="A38" s="106" t="s">
        <v>29</v>
      </c>
      <c r="B38" s="107">
        <v>1111</v>
      </c>
      <c r="C38" s="71">
        <v>295</v>
      </c>
      <c r="D38" s="58">
        <v>22</v>
      </c>
      <c r="E38" s="58">
        <v>273</v>
      </c>
      <c r="F38" s="58">
        <v>746</v>
      </c>
      <c r="G38" s="58">
        <v>170</v>
      </c>
      <c r="H38" s="58">
        <v>115</v>
      </c>
      <c r="I38" s="58">
        <v>116</v>
      </c>
      <c r="J38" s="58">
        <v>106</v>
      </c>
      <c r="K38" s="58">
        <v>126</v>
      </c>
      <c r="L38" s="58">
        <v>113</v>
      </c>
      <c r="M38" s="58">
        <v>70</v>
      </c>
      <c r="N38" s="58">
        <v>69</v>
      </c>
      <c r="O38" s="58">
        <v>1</v>
      </c>
      <c r="P38" s="72">
        <v>0</v>
      </c>
    </row>
    <row r="39" spans="1:16" ht="15.95" customHeight="1" x14ac:dyDescent="0.2">
      <c r="A39" s="98" t="s">
        <v>30</v>
      </c>
      <c r="B39" s="104">
        <v>162</v>
      </c>
      <c r="C39" s="53">
        <v>40</v>
      </c>
      <c r="D39" s="54">
        <v>3</v>
      </c>
      <c r="E39" s="54">
        <v>37</v>
      </c>
      <c r="F39" s="54">
        <v>104</v>
      </c>
      <c r="G39" s="54">
        <v>33</v>
      </c>
      <c r="H39" s="54">
        <v>12</v>
      </c>
      <c r="I39" s="54">
        <v>21</v>
      </c>
      <c r="J39" s="54">
        <v>12</v>
      </c>
      <c r="K39" s="54">
        <v>14</v>
      </c>
      <c r="L39" s="54">
        <v>12</v>
      </c>
      <c r="M39" s="54">
        <v>18</v>
      </c>
      <c r="N39" s="54">
        <v>18</v>
      </c>
      <c r="O39" s="54">
        <v>0</v>
      </c>
      <c r="P39" s="69">
        <v>0</v>
      </c>
    </row>
    <row r="40" spans="1:16" ht="15.95" customHeight="1" x14ac:dyDescent="0.2">
      <c r="A40" s="98" t="s">
        <v>31</v>
      </c>
      <c r="B40" s="100">
        <v>241</v>
      </c>
      <c r="C40" s="53">
        <v>68</v>
      </c>
      <c r="D40" s="54">
        <v>6</v>
      </c>
      <c r="E40" s="54">
        <v>62</v>
      </c>
      <c r="F40" s="54">
        <v>162</v>
      </c>
      <c r="G40" s="54">
        <v>42</v>
      </c>
      <c r="H40" s="54">
        <v>30</v>
      </c>
      <c r="I40" s="54">
        <v>26</v>
      </c>
      <c r="J40" s="54">
        <v>21</v>
      </c>
      <c r="K40" s="54">
        <v>22</v>
      </c>
      <c r="L40" s="54">
        <v>21</v>
      </c>
      <c r="M40" s="54">
        <v>11</v>
      </c>
      <c r="N40" s="54">
        <v>11</v>
      </c>
      <c r="O40" s="54">
        <v>0</v>
      </c>
      <c r="P40" s="69">
        <v>0</v>
      </c>
    </row>
    <row r="41" spans="1:16" ht="15.95" customHeight="1" x14ac:dyDescent="0.2">
      <c r="A41" s="98" t="s">
        <v>32</v>
      </c>
      <c r="B41" s="100">
        <v>340</v>
      </c>
      <c r="C41" s="53">
        <v>89</v>
      </c>
      <c r="D41" s="54">
        <v>3</v>
      </c>
      <c r="E41" s="54">
        <v>86</v>
      </c>
      <c r="F41" s="54">
        <v>230</v>
      </c>
      <c r="G41" s="54">
        <v>63</v>
      </c>
      <c r="H41" s="54">
        <v>43</v>
      </c>
      <c r="I41" s="54">
        <v>33</v>
      </c>
      <c r="J41" s="54">
        <v>31</v>
      </c>
      <c r="K41" s="54">
        <v>34</v>
      </c>
      <c r="L41" s="54">
        <v>26</v>
      </c>
      <c r="M41" s="54">
        <v>21</v>
      </c>
      <c r="N41" s="54">
        <v>21</v>
      </c>
      <c r="O41" s="54">
        <v>0</v>
      </c>
      <c r="P41" s="69">
        <v>0</v>
      </c>
    </row>
    <row r="42" spans="1:16" ht="15.95" customHeight="1" x14ac:dyDescent="0.2">
      <c r="A42" s="98" t="s">
        <v>33</v>
      </c>
      <c r="B42" s="100">
        <v>280</v>
      </c>
      <c r="C42" s="53">
        <v>92</v>
      </c>
      <c r="D42" s="54">
        <v>4</v>
      </c>
      <c r="E42" s="54">
        <v>88</v>
      </c>
      <c r="F42" s="54">
        <v>167</v>
      </c>
      <c r="G42" s="54">
        <v>52</v>
      </c>
      <c r="H42" s="54">
        <v>26</v>
      </c>
      <c r="I42" s="54">
        <v>29</v>
      </c>
      <c r="J42" s="54">
        <v>21</v>
      </c>
      <c r="K42" s="54">
        <v>20</v>
      </c>
      <c r="L42" s="54">
        <v>19</v>
      </c>
      <c r="M42" s="54">
        <v>21</v>
      </c>
      <c r="N42" s="54">
        <v>21</v>
      </c>
      <c r="O42" s="54">
        <v>0</v>
      </c>
      <c r="P42" s="69">
        <v>0</v>
      </c>
    </row>
    <row r="43" spans="1:16" ht="15.95" customHeight="1" x14ac:dyDescent="0.2">
      <c r="A43" s="98" t="s">
        <v>34</v>
      </c>
      <c r="B43" s="108">
        <v>127</v>
      </c>
      <c r="C43" s="61">
        <v>32</v>
      </c>
      <c r="D43" s="62">
        <v>0</v>
      </c>
      <c r="E43" s="62">
        <v>32</v>
      </c>
      <c r="F43" s="62">
        <v>87</v>
      </c>
      <c r="G43" s="62">
        <v>19</v>
      </c>
      <c r="H43" s="62">
        <v>18</v>
      </c>
      <c r="I43" s="62">
        <v>10</v>
      </c>
      <c r="J43" s="62">
        <v>10</v>
      </c>
      <c r="K43" s="62">
        <v>12</v>
      </c>
      <c r="L43" s="62">
        <v>18</v>
      </c>
      <c r="M43" s="62">
        <v>8</v>
      </c>
      <c r="N43" s="62">
        <v>8</v>
      </c>
      <c r="O43" s="62">
        <v>0</v>
      </c>
      <c r="P43" s="73">
        <v>0</v>
      </c>
    </row>
    <row r="44" spans="1:16" ht="15.95" customHeight="1" x14ac:dyDescent="0.2">
      <c r="A44" s="98" t="s">
        <v>35</v>
      </c>
      <c r="B44" s="100">
        <v>49</v>
      </c>
      <c r="C44" s="53">
        <v>6</v>
      </c>
      <c r="D44" s="54">
        <v>1</v>
      </c>
      <c r="E44" s="54">
        <v>5</v>
      </c>
      <c r="F44" s="54">
        <v>39</v>
      </c>
      <c r="G44" s="54">
        <v>14</v>
      </c>
      <c r="H44" s="54">
        <v>7</v>
      </c>
      <c r="I44" s="54">
        <v>7</v>
      </c>
      <c r="J44" s="54">
        <v>5</v>
      </c>
      <c r="K44" s="54">
        <v>2</v>
      </c>
      <c r="L44" s="54">
        <v>4</v>
      </c>
      <c r="M44" s="54">
        <v>4</v>
      </c>
      <c r="N44" s="54">
        <v>4</v>
      </c>
      <c r="O44" s="54">
        <v>0</v>
      </c>
      <c r="P44" s="69">
        <v>0</v>
      </c>
    </row>
    <row r="45" spans="1:16" ht="15.95" customHeight="1" x14ac:dyDescent="0.2">
      <c r="A45" s="105" t="s">
        <v>36</v>
      </c>
      <c r="B45" s="101">
        <v>91</v>
      </c>
      <c r="C45" s="55">
        <v>34</v>
      </c>
      <c r="D45" s="56">
        <v>2</v>
      </c>
      <c r="E45" s="56">
        <v>32</v>
      </c>
      <c r="F45" s="56">
        <v>48</v>
      </c>
      <c r="G45" s="56">
        <v>16</v>
      </c>
      <c r="H45" s="56">
        <v>8</v>
      </c>
      <c r="I45" s="56">
        <v>6</v>
      </c>
      <c r="J45" s="56">
        <v>5</v>
      </c>
      <c r="K45" s="56">
        <v>7</v>
      </c>
      <c r="L45" s="56">
        <v>6</v>
      </c>
      <c r="M45" s="56">
        <v>9</v>
      </c>
      <c r="N45" s="56">
        <v>9</v>
      </c>
      <c r="O45" s="56">
        <v>0</v>
      </c>
      <c r="P45" s="70">
        <v>0</v>
      </c>
    </row>
    <row r="46" spans="1:16" ht="15.95" customHeight="1" x14ac:dyDescent="0.2">
      <c r="A46" s="106" t="s">
        <v>37</v>
      </c>
      <c r="B46" s="103">
        <v>1290</v>
      </c>
      <c r="C46" s="71">
        <v>361</v>
      </c>
      <c r="D46" s="58">
        <v>19</v>
      </c>
      <c r="E46" s="58">
        <v>342</v>
      </c>
      <c r="F46" s="58">
        <v>837</v>
      </c>
      <c r="G46" s="58">
        <v>239</v>
      </c>
      <c r="H46" s="58">
        <v>144</v>
      </c>
      <c r="I46" s="58">
        <v>132</v>
      </c>
      <c r="J46" s="58">
        <v>105</v>
      </c>
      <c r="K46" s="58">
        <v>111</v>
      </c>
      <c r="L46" s="58">
        <v>106</v>
      </c>
      <c r="M46" s="58">
        <v>92</v>
      </c>
      <c r="N46" s="58">
        <v>92</v>
      </c>
      <c r="O46" s="58">
        <v>0</v>
      </c>
      <c r="P46" s="72">
        <v>0</v>
      </c>
    </row>
    <row r="47" spans="1:16" ht="15.95" customHeight="1" x14ac:dyDescent="0.2">
      <c r="A47" s="98" t="s">
        <v>38</v>
      </c>
      <c r="B47" s="104">
        <v>84</v>
      </c>
      <c r="C47" s="53">
        <v>30</v>
      </c>
      <c r="D47" s="54">
        <v>0</v>
      </c>
      <c r="E47" s="54">
        <v>30</v>
      </c>
      <c r="F47" s="54">
        <v>47</v>
      </c>
      <c r="G47" s="54">
        <v>10</v>
      </c>
      <c r="H47" s="54">
        <v>11</v>
      </c>
      <c r="I47" s="54">
        <v>9</v>
      </c>
      <c r="J47" s="54">
        <v>9</v>
      </c>
      <c r="K47" s="54">
        <v>4</v>
      </c>
      <c r="L47" s="54">
        <v>4</v>
      </c>
      <c r="M47" s="54">
        <v>7</v>
      </c>
      <c r="N47" s="54">
        <v>7</v>
      </c>
      <c r="O47" s="54">
        <v>0</v>
      </c>
      <c r="P47" s="69">
        <v>0</v>
      </c>
    </row>
    <row r="48" spans="1:16" ht="15.95" customHeight="1" x14ac:dyDescent="0.2">
      <c r="A48" s="98" t="s">
        <v>39</v>
      </c>
      <c r="B48" s="100">
        <v>197</v>
      </c>
      <c r="C48" s="53">
        <v>64</v>
      </c>
      <c r="D48" s="54">
        <v>6</v>
      </c>
      <c r="E48" s="54">
        <v>58</v>
      </c>
      <c r="F48" s="54">
        <v>116</v>
      </c>
      <c r="G48" s="54">
        <v>37</v>
      </c>
      <c r="H48" s="54">
        <v>8</v>
      </c>
      <c r="I48" s="54">
        <v>19</v>
      </c>
      <c r="J48" s="54">
        <v>18</v>
      </c>
      <c r="K48" s="54">
        <v>15</v>
      </c>
      <c r="L48" s="54">
        <v>19</v>
      </c>
      <c r="M48" s="54">
        <v>17</v>
      </c>
      <c r="N48" s="54">
        <v>17</v>
      </c>
      <c r="O48" s="54">
        <v>0</v>
      </c>
      <c r="P48" s="69">
        <v>0</v>
      </c>
    </row>
    <row r="49" spans="1:16" ht="15.95" customHeight="1" x14ac:dyDescent="0.2">
      <c r="A49" s="98" t="s">
        <v>40</v>
      </c>
      <c r="B49" s="100">
        <v>77</v>
      </c>
      <c r="C49" s="53">
        <v>25</v>
      </c>
      <c r="D49" s="54">
        <v>0</v>
      </c>
      <c r="E49" s="54">
        <v>25</v>
      </c>
      <c r="F49" s="54">
        <v>50</v>
      </c>
      <c r="G49" s="54">
        <v>21</v>
      </c>
      <c r="H49" s="54">
        <v>9</v>
      </c>
      <c r="I49" s="54">
        <v>7</v>
      </c>
      <c r="J49" s="54">
        <v>3</v>
      </c>
      <c r="K49" s="54">
        <v>4</v>
      </c>
      <c r="L49" s="54">
        <v>6</v>
      </c>
      <c r="M49" s="54">
        <v>2</v>
      </c>
      <c r="N49" s="54">
        <v>2</v>
      </c>
      <c r="O49" s="54">
        <v>0</v>
      </c>
      <c r="P49" s="69">
        <v>0</v>
      </c>
    </row>
    <row r="50" spans="1:16" ht="15.95" customHeight="1" x14ac:dyDescent="0.2">
      <c r="A50" s="98" t="s">
        <v>41</v>
      </c>
      <c r="B50" s="100">
        <v>63</v>
      </c>
      <c r="C50" s="53">
        <v>26</v>
      </c>
      <c r="D50" s="54">
        <v>0</v>
      </c>
      <c r="E50" s="54">
        <v>26</v>
      </c>
      <c r="F50" s="54">
        <v>35</v>
      </c>
      <c r="G50" s="54">
        <v>8</v>
      </c>
      <c r="H50" s="54">
        <v>5</v>
      </c>
      <c r="I50" s="54">
        <v>4</v>
      </c>
      <c r="J50" s="54">
        <v>7</v>
      </c>
      <c r="K50" s="54">
        <v>5</v>
      </c>
      <c r="L50" s="54">
        <v>6</v>
      </c>
      <c r="M50" s="54">
        <v>2</v>
      </c>
      <c r="N50" s="54">
        <v>2</v>
      </c>
      <c r="O50" s="54">
        <v>0</v>
      </c>
      <c r="P50" s="69">
        <v>0</v>
      </c>
    </row>
    <row r="51" spans="1:16" ht="15.95" customHeight="1" x14ac:dyDescent="0.2">
      <c r="A51" s="98" t="s">
        <v>42</v>
      </c>
      <c r="B51" s="100">
        <v>146</v>
      </c>
      <c r="C51" s="53">
        <v>40</v>
      </c>
      <c r="D51" s="54">
        <v>1</v>
      </c>
      <c r="E51" s="54">
        <v>39</v>
      </c>
      <c r="F51" s="54">
        <v>98</v>
      </c>
      <c r="G51" s="54">
        <v>24</v>
      </c>
      <c r="H51" s="54">
        <v>21</v>
      </c>
      <c r="I51" s="54">
        <v>15</v>
      </c>
      <c r="J51" s="54">
        <v>13</v>
      </c>
      <c r="K51" s="54">
        <v>12</v>
      </c>
      <c r="L51" s="54">
        <v>13</v>
      </c>
      <c r="M51" s="54">
        <v>8</v>
      </c>
      <c r="N51" s="54">
        <v>8</v>
      </c>
      <c r="O51" s="54">
        <v>0</v>
      </c>
      <c r="P51" s="69">
        <v>0</v>
      </c>
    </row>
    <row r="52" spans="1:16" ht="15.95" customHeight="1" x14ac:dyDescent="0.2">
      <c r="A52" s="98" t="s">
        <v>43</v>
      </c>
      <c r="B52" s="100">
        <v>148</v>
      </c>
      <c r="C52" s="53">
        <v>58</v>
      </c>
      <c r="D52" s="54">
        <v>4</v>
      </c>
      <c r="E52" s="54">
        <v>54</v>
      </c>
      <c r="F52" s="54">
        <v>79</v>
      </c>
      <c r="G52" s="54">
        <v>24</v>
      </c>
      <c r="H52" s="54">
        <v>17</v>
      </c>
      <c r="I52" s="54">
        <v>9</v>
      </c>
      <c r="J52" s="54">
        <v>7</v>
      </c>
      <c r="K52" s="54">
        <v>12</v>
      </c>
      <c r="L52" s="54">
        <v>10</v>
      </c>
      <c r="M52" s="54">
        <v>11</v>
      </c>
      <c r="N52" s="54">
        <v>11</v>
      </c>
      <c r="O52" s="54">
        <v>0</v>
      </c>
      <c r="P52" s="69">
        <v>0</v>
      </c>
    </row>
    <row r="53" spans="1:16" ht="15.95" customHeight="1" x14ac:dyDescent="0.2">
      <c r="A53" s="98" t="s">
        <v>44</v>
      </c>
      <c r="B53" s="100">
        <v>130</v>
      </c>
      <c r="C53" s="53">
        <v>45</v>
      </c>
      <c r="D53" s="54">
        <v>3</v>
      </c>
      <c r="E53" s="54">
        <v>42</v>
      </c>
      <c r="F53" s="54">
        <v>82</v>
      </c>
      <c r="G53" s="54">
        <v>16</v>
      </c>
      <c r="H53" s="54">
        <v>18</v>
      </c>
      <c r="I53" s="54">
        <v>20</v>
      </c>
      <c r="J53" s="54">
        <v>14</v>
      </c>
      <c r="K53" s="54">
        <v>11</v>
      </c>
      <c r="L53" s="54">
        <v>3</v>
      </c>
      <c r="M53" s="54">
        <v>3</v>
      </c>
      <c r="N53" s="54">
        <v>3</v>
      </c>
      <c r="O53" s="54">
        <v>0</v>
      </c>
      <c r="P53" s="69">
        <v>0</v>
      </c>
    </row>
    <row r="54" spans="1:16" ht="15.95" customHeight="1" x14ac:dyDescent="0.2">
      <c r="A54" s="98" t="s">
        <v>45</v>
      </c>
      <c r="B54" s="100">
        <v>118</v>
      </c>
      <c r="C54" s="53">
        <v>41</v>
      </c>
      <c r="D54" s="54">
        <v>3</v>
      </c>
      <c r="E54" s="54">
        <v>38</v>
      </c>
      <c r="F54" s="54">
        <v>68</v>
      </c>
      <c r="G54" s="54">
        <v>23</v>
      </c>
      <c r="H54" s="54">
        <v>9</v>
      </c>
      <c r="I54" s="54">
        <v>11</v>
      </c>
      <c r="J54" s="54">
        <v>8</v>
      </c>
      <c r="K54" s="54">
        <v>9</v>
      </c>
      <c r="L54" s="54">
        <v>8</v>
      </c>
      <c r="M54" s="54">
        <v>9</v>
      </c>
      <c r="N54" s="54">
        <v>9</v>
      </c>
      <c r="O54" s="54">
        <v>0</v>
      </c>
      <c r="P54" s="69">
        <v>0</v>
      </c>
    </row>
    <row r="55" spans="1:16" s="63" customFormat="1" ht="15.95" customHeight="1" x14ac:dyDescent="0.2">
      <c r="A55" s="98" t="s">
        <v>46</v>
      </c>
      <c r="B55" s="100">
        <v>25</v>
      </c>
      <c r="C55" s="53">
        <v>12</v>
      </c>
      <c r="D55" s="54">
        <v>0</v>
      </c>
      <c r="E55" s="54">
        <v>12</v>
      </c>
      <c r="F55" s="54">
        <v>12</v>
      </c>
      <c r="G55" s="54">
        <v>2</v>
      </c>
      <c r="H55" s="54">
        <v>0</v>
      </c>
      <c r="I55" s="54">
        <v>4</v>
      </c>
      <c r="J55" s="54">
        <v>2</v>
      </c>
      <c r="K55" s="54">
        <v>1</v>
      </c>
      <c r="L55" s="54">
        <v>3</v>
      </c>
      <c r="M55" s="54">
        <v>1</v>
      </c>
      <c r="N55" s="54">
        <v>1</v>
      </c>
      <c r="O55" s="54">
        <v>0</v>
      </c>
      <c r="P55" s="69">
        <v>0</v>
      </c>
    </row>
    <row r="56" spans="1:16" ht="15.95" customHeight="1" x14ac:dyDescent="0.2">
      <c r="A56" s="98" t="s">
        <v>47</v>
      </c>
      <c r="B56" s="100">
        <v>90</v>
      </c>
      <c r="C56" s="53">
        <v>39</v>
      </c>
      <c r="D56" s="54">
        <v>2</v>
      </c>
      <c r="E56" s="54">
        <v>37</v>
      </c>
      <c r="F56" s="54">
        <v>50</v>
      </c>
      <c r="G56" s="54">
        <v>19</v>
      </c>
      <c r="H56" s="54">
        <v>7</v>
      </c>
      <c r="I56" s="54">
        <v>7</v>
      </c>
      <c r="J56" s="54">
        <v>7</v>
      </c>
      <c r="K56" s="54">
        <v>5</v>
      </c>
      <c r="L56" s="54">
        <v>5</v>
      </c>
      <c r="M56" s="54">
        <v>1</v>
      </c>
      <c r="N56" s="54">
        <v>1</v>
      </c>
      <c r="O56" s="54">
        <v>0</v>
      </c>
      <c r="P56" s="69">
        <v>0</v>
      </c>
    </row>
    <row r="57" spans="1:16" ht="15.95" customHeight="1" x14ac:dyDescent="0.2">
      <c r="A57" s="105" t="s">
        <v>48</v>
      </c>
      <c r="B57" s="101">
        <v>270</v>
      </c>
      <c r="C57" s="55">
        <v>64</v>
      </c>
      <c r="D57" s="56">
        <v>4</v>
      </c>
      <c r="E57" s="56">
        <v>60</v>
      </c>
      <c r="F57" s="56">
        <v>191</v>
      </c>
      <c r="G57" s="56">
        <v>60</v>
      </c>
      <c r="H57" s="56">
        <v>36</v>
      </c>
      <c r="I57" s="56">
        <v>34</v>
      </c>
      <c r="J57" s="56">
        <v>19</v>
      </c>
      <c r="K57" s="56">
        <v>25</v>
      </c>
      <c r="L57" s="56">
        <v>17</v>
      </c>
      <c r="M57" s="56">
        <v>15</v>
      </c>
      <c r="N57" s="56">
        <v>14</v>
      </c>
      <c r="O57" s="56">
        <v>1</v>
      </c>
      <c r="P57" s="70">
        <v>0</v>
      </c>
    </row>
    <row r="58" spans="1:16" ht="15.95" customHeight="1" thickBot="1" x14ac:dyDescent="0.25">
      <c r="A58" s="109" t="s">
        <v>49</v>
      </c>
      <c r="B58" s="110">
        <v>1348</v>
      </c>
      <c r="C58" s="74">
        <v>444</v>
      </c>
      <c r="D58" s="65">
        <v>23</v>
      </c>
      <c r="E58" s="65">
        <v>421</v>
      </c>
      <c r="F58" s="65">
        <v>828</v>
      </c>
      <c r="G58" s="65">
        <v>244</v>
      </c>
      <c r="H58" s="65">
        <v>141</v>
      </c>
      <c r="I58" s="65">
        <v>139</v>
      </c>
      <c r="J58" s="65">
        <v>107</v>
      </c>
      <c r="K58" s="65">
        <v>103</v>
      </c>
      <c r="L58" s="65">
        <v>94</v>
      </c>
      <c r="M58" s="65">
        <v>76</v>
      </c>
      <c r="N58" s="65">
        <v>75</v>
      </c>
      <c r="O58" s="65">
        <v>1</v>
      </c>
      <c r="P58" s="75">
        <v>0</v>
      </c>
    </row>
    <row r="59" spans="1:16" ht="15.95" customHeight="1" x14ac:dyDescent="0.2">
      <c r="A59" s="111" t="s">
        <v>50</v>
      </c>
      <c r="B59" s="112">
        <v>95</v>
      </c>
      <c r="C59" s="53">
        <v>11</v>
      </c>
      <c r="D59" s="54">
        <v>0</v>
      </c>
      <c r="E59" s="54">
        <v>11</v>
      </c>
      <c r="F59" s="54">
        <v>76</v>
      </c>
      <c r="G59" s="54">
        <v>16</v>
      </c>
      <c r="H59" s="54">
        <v>15</v>
      </c>
      <c r="I59" s="54">
        <v>13</v>
      </c>
      <c r="J59" s="54">
        <v>17</v>
      </c>
      <c r="K59" s="54">
        <v>6</v>
      </c>
      <c r="L59" s="54">
        <v>9</v>
      </c>
      <c r="M59" s="54">
        <v>8</v>
      </c>
      <c r="N59" s="54">
        <v>8</v>
      </c>
      <c r="O59" s="54">
        <v>0</v>
      </c>
      <c r="P59" s="69">
        <v>0</v>
      </c>
    </row>
    <row r="60" spans="1:16" ht="15.95" customHeight="1" x14ac:dyDescent="0.2">
      <c r="A60" s="98" t="s">
        <v>51</v>
      </c>
      <c r="B60" s="112">
        <v>38</v>
      </c>
      <c r="C60" s="53">
        <v>11</v>
      </c>
      <c r="D60" s="54">
        <v>0</v>
      </c>
      <c r="E60" s="54">
        <v>11</v>
      </c>
      <c r="F60" s="54">
        <v>24</v>
      </c>
      <c r="G60" s="54">
        <v>7</v>
      </c>
      <c r="H60" s="54">
        <v>6</v>
      </c>
      <c r="I60" s="54">
        <v>3</v>
      </c>
      <c r="J60" s="54">
        <v>2</v>
      </c>
      <c r="K60" s="54">
        <v>2</v>
      </c>
      <c r="L60" s="54">
        <v>4</v>
      </c>
      <c r="M60" s="54">
        <v>3</v>
      </c>
      <c r="N60" s="54">
        <v>3</v>
      </c>
      <c r="O60" s="54">
        <v>0</v>
      </c>
      <c r="P60" s="69">
        <v>0</v>
      </c>
    </row>
    <row r="61" spans="1:16" ht="15.95" customHeight="1" x14ac:dyDescent="0.2">
      <c r="A61" s="98" t="s">
        <v>52</v>
      </c>
      <c r="B61" s="112">
        <v>127</v>
      </c>
      <c r="C61" s="53">
        <v>25</v>
      </c>
      <c r="D61" s="54">
        <v>3</v>
      </c>
      <c r="E61" s="54">
        <v>22</v>
      </c>
      <c r="F61" s="54">
        <v>93</v>
      </c>
      <c r="G61" s="54">
        <v>31</v>
      </c>
      <c r="H61" s="54">
        <v>19</v>
      </c>
      <c r="I61" s="54">
        <v>17</v>
      </c>
      <c r="J61" s="54">
        <v>8</v>
      </c>
      <c r="K61" s="54">
        <v>11</v>
      </c>
      <c r="L61" s="54">
        <v>7</v>
      </c>
      <c r="M61" s="54">
        <v>9</v>
      </c>
      <c r="N61" s="54">
        <v>9</v>
      </c>
      <c r="O61" s="54">
        <v>0</v>
      </c>
      <c r="P61" s="69">
        <v>0</v>
      </c>
    </row>
    <row r="62" spans="1:16" ht="15.95" customHeight="1" x14ac:dyDescent="0.2">
      <c r="A62" s="98" t="s">
        <v>53</v>
      </c>
      <c r="B62" s="112">
        <v>40</v>
      </c>
      <c r="C62" s="53">
        <v>12</v>
      </c>
      <c r="D62" s="54">
        <v>1</v>
      </c>
      <c r="E62" s="54">
        <v>11</v>
      </c>
      <c r="F62" s="54">
        <v>28</v>
      </c>
      <c r="G62" s="54">
        <v>9</v>
      </c>
      <c r="H62" s="54">
        <v>8</v>
      </c>
      <c r="I62" s="54">
        <v>3</v>
      </c>
      <c r="J62" s="54">
        <v>2</v>
      </c>
      <c r="K62" s="54">
        <v>3</v>
      </c>
      <c r="L62" s="54">
        <v>3</v>
      </c>
      <c r="M62" s="54">
        <v>0</v>
      </c>
      <c r="N62" s="54">
        <v>0</v>
      </c>
      <c r="O62" s="54">
        <v>0</v>
      </c>
      <c r="P62" s="69">
        <v>0</v>
      </c>
    </row>
    <row r="63" spans="1:16" ht="15.95" customHeight="1" x14ac:dyDescent="0.2">
      <c r="A63" s="98" t="s">
        <v>54</v>
      </c>
      <c r="B63" s="112">
        <v>54</v>
      </c>
      <c r="C63" s="53">
        <v>18</v>
      </c>
      <c r="D63" s="54">
        <v>3</v>
      </c>
      <c r="E63" s="54">
        <v>15</v>
      </c>
      <c r="F63" s="54">
        <v>35</v>
      </c>
      <c r="G63" s="54">
        <v>12</v>
      </c>
      <c r="H63" s="54">
        <v>6</v>
      </c>
      <c r="I63" s="54">
        <v>4</v>
      </c>
      <c r="J63" s="54">
        <v>7</v>
      </c>
      <c r="K63" s="54">
        <v>6</v>
      </c>
      <c r="L63" s="54">
        <v>0</v>
      </c>
      <c r="M63" s="54">
        <v>1</v>
      </c>
      <c r="N63" s="54">
        <v>1</v>
      </c>
      <c r="O63" s="54">
        <v>0</v>
      </c>
      <c r="P63" s="69">
        <v>0</v>
      </c>
    </row>
    <row r="64" spans="1:16" ht="15.95" customHeight="1" x14ac:dyDescent="0.2">
      <c r="A64" s="98" t="s">
        <v>55</v>
      </c>
      <c r="B64" s="112">
        <v>151</v>
      </c>
      <c r="C64" s="53">
        <v>43</v>
      </c>
      <c r="D64" s="54">
        <v>6</v>
      </c>
      <c r="E64" s="54">
        <v>37</v>
      </c>
      <c r="F64" s="54">
        <v>99</v>
      </c>
      <c r="G64" s="54">
        <v>24</v>
      </c>
      <c r="H64" s="54">
        <v>25</v>
      </c>
      <c r="I64" s="54">
        <v>19</v>
      </c>
      <c r="J64" s="54">
        <v>9</v>
      </c>
      <c r="K64" s="54">
        <v>12</v>
      </c>
      <c r="L64" s="54">
        <v>10</v>
      </c>
      <c r="M64" s="54">
        <v>9</v>
      </c>
      <c r="N64" s="54">
        <v>9</v>
      </c>
      <c r="O64" s="54">
        <v>0</v>
      </c>
      <c r="P64" s="69">
        <v>0</v>
      </c>
    </row>
    <row r="65" spans="1:16" ht="15.95" customHeight="1" x14ac:dyDescent="0.2">
      <c r="A65" s="98" t="s">
        <v>56</v>
      </c>
      <c r="B65" s="112">
        <v>45</v>
      </c>
      <c r="C65" s="53">
        <v>16</v>
      </c>
      <c r="D65" s="54">
        <v>0</v>
      </c>
      <c r="E65" s="54">
        <v>16</v>
      </c>
      <c r="F65" s="54">
        <v>25</v>
      </c>
      <c r="G65" s="54">
        <v>10</v>
      </c>
      <c r="H65" s="54">
        <v>5</v>
      </c>
      <c r="I65" s="54">
        <v>1</v>
      </c>
      <c r="J65" s="54">
        <v>5</v>
      </c>
      <c r="K65" s="54">
        <v>2</v>
      </c>
      <c r="L65" s="54">
        <v>2</v>
      </c>
      <c r="M65" s="54">
        <v>4</v>
      </c>
      <c r="N65" s="54">
        <v>4</v>
      </c>
      <c r="O65" s="54">
        <v>0</v>
      </c>
      <c r="P65" s="69">
        <v>0</v>
      </c>
    </row>
    <row r="66" spans="1:16" ht="15.95" customHeight="1" x14ac:dyDescent="0.2">
      <c r="A66" s="98" t="s">
        <v>57</v>
      </c>
      <c r="B66" s="112">
        <v>91</v>
      </c>
      <c r="C66" s="53">
        <v>34</v>
      </c>
      <c r="D66" s="54">
        <v>3</v>
      </c>
      <c r="E66" s="54">
        <v>31</v>
      </c>
      <c r="F66" s="54">
        <v>50</v>
      </c>
      <c r="G66" s="54">
        <v>11</v>
      </c>
      <c r="H66" s="54">
        <v>12</v>
      </c>
      <c r="I66" s="54">
        <v>10</v>
      </c>
      <c r="J66" s="54">
        <v>4</v>
      </c>
      <c r="K66" s="54">
        <v>6</v>
      </c>
      <c r="L66" s="54">
        <v>7</v>
      </c>
      <c r="M66" s="54">
        <v>7</v>
      </c>
      <c r="N66" s="54">
        <v>7</v>
      </c>
      <c r="O66" s="54">
        <v>0</v>
      </c>
      <c r="P66" s="69">
        <v>0</v>
      </c>
    </row>
    <row r="67" spans="1:16" ht="15.95" customHeight="1" x14ac:dyDescent="0.2">
      <c r="A67" s="98" t="s">
        <v>58</v>
      </c>
      <c r="B67" s="112">
        <v>118</v>
      </c>
      <c r="C67" s="53">
        <v>36</v>
      </c>
      <c r="D67" s="54">
        <v>9</v>
      </c>
      <c r="E67" s="54">
        <v>27</v>
      </c>
      <c r="F67" s="54">
        <v>72</v>
      </c>
      <c r="G67" s="54">
        <v>18</v>
      </c>
      <c r="H67" s="54">
        <v>10</v>
      </c>
      <c r="I67" s="54">
        <v>15</v>
      </c>
      <c r="J67" s="54">
        <v>12</v>
      </c>
      <c r="K67" s="54">
        <v>7</v>
      </c>
      <c r="L67" s="54">
        <v>10</v>
      </c>
      <c r="M67" s="54">
        <v>10</v>
      </c>
      <c r="N67" s="54">
        <v>10</v>
      </c>
      <c r="O67" s="54">
        <v>0</v>
      </c>
      <c r="P67" s="69">
        <v>0</v>
      </c>
    </row>
    <row r="68" spans="1:16" ht="15.95" customHeight="1" x14ac:dyDescent="0.2">
      <c r="A68" s="98" t="s">
        <v>59</v>
      </c>
      <c r="B68" s="112">
        <v>101</v>
      </c>
      <c r="C68" s="53">
        <v>30</v>
      </c>
      <c r="D68" s="54">
        <v>6</v>
      </c>
      <c r="E68" s="54">
        <v>24</v>
      </c>
      <c r="F68" s="54">
        <v>65</v>
      </c>
      <c r="G68" s="54">
        <v>20</v>
      </c>
      <c r="H68" s="54">
        <v>7</v>
      </c>
      <c r="I68" s="54">
        <v>12</v>
      </c>
      <c r="J68" s="54">
        <v>11</v>
      </c>
      <c r="K68" s="54">
        <v>8</v>
      </c>
      <c r="L68" s="54">
        <v>7</v>
      </c>
      <c r="M68" s="54">
        <v>6</v>
      </c>
      <c r="N68" s="54">
        <v>6</v>
      </c>
      <c r="O68" s="54">
        <v>0</v>
      </c>
      <c r="P68" s="69">
        <v>0</v>
      </c>
    </row>
    <row r="69" spans="1:16" ht="15.95" customHeight="1" x14ac:dyDescent="0.2">
      <c r="A69" s="98" t="s">
        <v>60</v>
      </c>
      <c r="B69" s="112">
        <v>139</v>
      </c>
      <c r="C69" s="53">
        <v>39</v>
      </c>
      <c r="D69" s="54">
        <v>1</v>
      </c>
      <c r="E69" s="54">
        <v>38</v>
      </c>
      <c r="F69" s="54">
        <v>98</v>
      </c>
      <c r="G69" s="54">
        <v>33</v>
      </c>
      <c r="H69" s="54">
        <v>13</v>
      </c>
      <c r="I69" s="54">
        <v>14</v>
      </c>
      <c r="J69" s="54">
        <v>13</v>
      </c>
      <c r="K69" s="54">
        <v>14</v>
      </c>
      <c r="L69" s="54">
        <v>11</v>
      </c>
      <c r="M69" s="54">
        <v>2</v>
      </c>
      <c r="N69" s="54">
        <v>2</v>
      </c>
      <c r="O69" s="54">
        <v>0</v>
      </c>
      <c r="P69" s="69">
        <v>0</v>
      </c>
    </row>
    <row r="70" spans="1:16" ht="15.95" customHeight="1" x14ac:dyDescent="0.2">
      <c r="A70" s="98" t="s">
        <v>61</v>
      </c>
      <c r="B70" s="112">
        <v>69</v>
      </c>
      <c r="C70" s="53">
        <v>17</v>
      </c>
      <c r="D70" s="54">
        <v>1</v>
      </c>
      <c r="E70" s="54">
        <v>16</v>
      </c>
      <c r="F70" s="54">
        <v>49</v>
      </c>
      <c r="G70" s="54">
        <v>13</v>
      </c>
      <c r="H70" s="54">
        <v>10</v>
      </c>
      <c r="I70" s="54">
        <v>4</v>
      </c>
      <c r="J70" s="54">
        <v>8</v>
      </c>
      <c r="K70" s="54">
        <v>6</v>
      </c>
      <c r="L70" s="54">
        <v>8</v>
      </c>
      <c r="M70" s="54">
        <v>3</v>
      </c>
      <c r="N70" s="54">
        <v>3</v>
      </c>
      <c r="O70" s="54">
        <v>0</v>
      </c>
      <c r="P70" s="69">
        <v>0</v>
      </c>
    </row>
    <row r="71" spans="1:16" ht="15.95" customHeight="1" x14ac:dyDescent="0.2">
      <c r="A71" s="98" t="s">
        <v>62</v>
      </c>
      <c r="B71" s="113">
        <v>118</v>
      </c>
      <c r="C71" s="55">
        <v>36</v>
      </c>
      <c r="D71" s="56">
        <v>8</v>
      </c>
      <c r="E71" s="56">
        <v>28</v>
      </c>
      <c r="F71" s="56">
        <v>73</v>
      </c>
      <c r="G71" s="56">
        <v>24</v>
      </c>
      <c r="H71" s="56">
        <v>12</v>
      </c>
      <c r="I71" s="56">
        <v>14</v>
      </c>
      <c r="J71" s="56">
        <v>11</v>
      </c>
      <c r="K71" s="56">
        <v>7</v>
      </c>
      <c r="L71" s="56">
        <v>5</v>
      </c>
      <c r="M71" s="56">
        <v>9</v>
      </c>
      <c r="N71" s="56">
        <v>9</v>
      </c>
      <c r="O71" s="56">
        <v>0</v>
      </c>
      <c r="P71" s="70">
        <v>0</v>
      </c>
    </row>
    <row r="72" spans="1:16" ht="15.95" customHeight="1" x14ac:dyDescent="0.2">
      <c r="A72" s="102" t="s">
        <v>63</v>
      </c>
      <c r="B72" s="114">
        <v>1186</v>
      </c>
      <c r="C72" s="71">
        <v>328</v>
      </c>
      <c r="D72" s="58">
        <v>41</v>
      </c>
      <c r="E72" s="58">
        <v>287</v>
      </c>
      <c r="F72" s="58">
        <v>787</v>
      </c>
      <c r="G72" s="58">
        <v>228</v>
      </c>
      <c r="H72" s="58">
        <v>148</v>
      </c>
      <c r="I72" s="58">
        <v>129</v>
      </c>
      <c r="J72" s="58">
        <v>109</v>
      </c>
      <c r="K72" s="58">
        <v>90</v>
      </c>
      <c r="L72" s="58">
        <v>83</v>
      </c>
      <c r="M72" s="58">
        <v>71</v>
      </c>
      <c r="N72" s="58">
        <v>71</v>
      </c>
      <c r="O72" s="58">
        <v>0</v>
      </c>
      <c r="P72" s="72">
        <v>0</v>
      </c>
    </row>
    <row r="73" spans="1:16" ht="15.95" customHeight="1" x14ac:dyDescent="0.2">
      <c r="A73" s="98" t="s">
        <v>64</v>
      </c>
      <c r="B73" s="112">
        <v>217</v>
      </c>
      <c r="C73" s="53">
        <v>91</v>
      </c>
      <c r="D73" s="54">
        <v>7</v>
      </c>
      <c r="E73" s="54">
        <v>84</v>
      </c>
      <c r="F73" s="54">
        <v>113</v>
      </c>
      <c r="G73" s="54">
        <v>43</v>
      </c>
      <c r="H73" s="54">
        <v>13</v>
      </c>
      <c r="I73" s="54">
        <v>13</v>
      </c>
      <c r="J73" s="54">
        <v>15</v>
      </c>
      <c r="K73" s="54">
        <v>13</v>
      </c>
      <c r="L73" s="54">
        <v>16</v>
      </c>
      <c r="M73" s="54">
        <v>13</v>
      </c>
      <c r="N73" s="54">
        <v>13</v>
      </c>
      <c r="O73" s="54">
        <v>0</v>
      </c>
      <c r="P73" s="69">
        <v>0</v>
      </c>
    </row>
    <row r="74" spans="1:16" ht="15.95" customHeight="1" x14ac:dyDescent="0.2">
      <c r="A74" s="98" t="s">
        <v>65</v>
      </c>
      <c r="B74" s="112">
        <v>163</v>
      </c>
      <c r="C74" s="53">
        <v>64</v>
      </c>
      <c r="D74" s="54">
        <v>3</v>
      </c>
      <c r="E74" s="54">
        <v>61</v>
      </c>
      <c r="F74" s="54">
        <v>95</v>
      </c>
      <c r="G74" s="54">
        <v>38</v>
      </c>
      <c r="H74" s="54">
        <v>12</v>
      </c>
      <c r="I74" s="54">
        <v>10</v>
      </c>
      <c r="J74" s="54">
        <v>19</v>
      </c>
      <c r="K74" s="54">
        <v>9</v>
      </c>
      <c r="L74" s="54">
        <v>7</v>
      </c>
      <c r="M74" s="54">
        <v>4</v>
      </c>
      <c r="N74" s="54">
        <v>3</v>
      </c>
      <c r="O74" s="54">
        <v>1</v>
      </c>
      <c r="P74" s="69">
        <v>0</v>
      </c>
    </row>
    <row r="75" spans="1:16" ht="15.95" customHeight="1" x14ac:dyDescent="0.2">
      <c r="A75" s="98" t="s">
        <v>66</v>
      </c>
      <c r="B75" s="112">
        <v>132</v>
      </c>
      <c r="C75" s="53">
        <v>41</v>
      </c>
      <c r="D75" s="54">
        <v>7</v>
      </c>
      <c r="E75" s="54">
        <v>34</v>
      </c>
      <c r="F75" s="54">
        <v>84</v>
      </c>
      <c r="G75" s="54">
        <v>22</v>
      </c>
      <c r="H75" s="54">
        <v>21</v>
      </c>
      <c r="I75" s="54">
        <v>14</v>
      </c>
      <c r="J75" s="54">
        <v>12</v>
      </c>
      <c r="K75" s="54">
        <v>11</v>
      </c>
      <c r="L75" s="54">
        <v>4</v>
      </c>
      <c r="M75" s="54">
        <v>7</v>
      </c>
      <c r="N75" s="54">
        <v>7</v>
      </c>
      <c r="O75" s="54">
        <v>0</v>
      </c>
      <c r="P75" s="69">
        <v>0</v>
      </c>
    </row>
    <row r="76" spans="1:16" ht="15.95" customHeight="1" x14ac:dyDescent="0.2">
      <c r="A76" s="98" t="s">
        <v>67</v>
      </c>
      <c r="B76" s="112">
        <v>76</v>
      </c>
      <c r="C76" s="53">
        <v>35</v>
      </c>
      <c r="D76" s="54">
        <v>3</v>
      </c>
      <c r="E76" s="54">
        <v>32</v>
      </c>
      <c r="F76" s="54">
        <v>40</v>
      </c>
      <c r="G76" s="54">
        <v>13</v>
      </c>
      <c r="H76" s="54">
        <v>9</v>
      </c>
      <c r="I76" s="54">
        <v>6</v>
      </c>
      <c r="J76" s="54">
        <v>6</v>
      </c>
      <c r="K76" s="54">
        <v>3</v>
      </c>
      <c r="L76" s="54">
        <v>3</v>
      </c>
      <c r="M76" s="54">
        <v>1</v>
      </c>
      <c r="N76" s="54">
        <v>0</v>
      </c>
      <c r="O76" s="54">
        <v>1</v>
      </c>
      <c r="P76" s="69">
        <v>0</v>
      </c>
    </row>
    <row r="77" spans="1:16" ht="15.95" customHeight="1" x14ac:dyDescent="0.2">
      <c r="A77" s="98" t="s">
        <v>68</v>
      </c>
      <c r="B77" s="112">
        <v>24</v>
      </c>
      <c r="C77" s="53">
        <v>9</v>
      </c>
      <c r="D77" s="54">
        <v>3</v>
      </c>
      <c r="E77" s="54">
        <v>6</v>
      </c>
      <c r="F77" s="54">
        <v>14</v>
      </c>
      <c r="G77" s="54">
        <v>5</v>
      </c>
      <c r="H77" s="54">
        <v>2</v>
      </c>
      <c r="I77" s="54">
        <v>2</v>
      </c>
      <c r="J77" s="54">
        <v>2</v>
      </c>
      <c r="K77" s="54">
        <v>3</v>
      </c>
      <c r="L77" s="54">
        <v>0</v>
      </c>
      <c r="M77" s="54">
        <v>1</v>
      </c>
      <c r="N77" s="54">
        <v>1</v>
      </c>
      <c r="O77" s="54">
        <v>0</v>
      </c>
      <c r="P77" s="69">
        <v>0</v>
      </c>
    </row>
    <row r="78" spans="1:16" ht="15.95" customHeight="1" x14ac:dyDescent="0.2">
      <c r="A78" s="98" t="s">
        <v>69</v>
      </c>
      <c r="B78" s="112">
        <v>192</v>
      </c>
      <c r="C78" s="53">
        <v>51</v>
      </c>
      <c r="D78" s="54">
        <v>1</v>
      </c>
      <c r="E78" s="54">
        <v>50</v>
      </c>
      <c r="F78" s="54">
        <v>130</v>
      </c>
      <c r="G78" s="54">
        <v>41</v>
      </c>
      <c r="H78" s="54">
        <v>21</v>
      </c>
      <c r="I78" s="54">
        <v>21</v>
      </c>
      <c r="J78" s="54">
        <v>22</v>
      </c>
      <c r="K78" s="54">
        <v>15</v>
      </c>
      <c r="L78" s="54">
        <v>10</v>
      </c>
      <c r="M78" s="54">
        <v>11</v>
      </c>
      <c r="N78" s="54">
        <v>11</v>
      </c>
      <c r="O78" s="54">
        <v>0</v>
      </c>
      <c r="P78" s="69">
        <v>0</v>
      </c>
    </row>
    <row r="79" spans="1:16" ht="15.95" customHeight="1" x14ac:dyDescent="0.2">
      <c r="A79" s="98" t="s">
        <v>70</v>
      </c>
      <c r="B79" s="112">
        <v>445</v>
      </c>
      <c r="C79" s="53">
        <v>177</v>
      </c>
      <c r="D79" s="54">
        <v>6</v>
      </c>
      <c r="E79" s="54">
        <v>171</v>
      </c>
      <c r="F79" s="54">
        <v>245</v>
      </c>
      <c r="G79" s="54">
        <v>82</v>
      </c>
      <c r="H79" s="54">
        <v>35</v>
      </c>
      <c r="I79" s="54">
        <v>31</v>
      </c>
      <c r="J79" s="54">
        <v>32</v>
      </c>
      <c r="K79" s="54">
        <v>38</v>
      </c>
      <c r="L79" s="54">
        <v>27</v>
      </c>
      <c r="M79" s="54">
        <v>23</v>
      </c>
      <c r="N79" s="54">
        <v>23</v>
      </c>
      <c r="O79" s="54">
        <v>0</v>
      </c>
      <c r="P79" s="69">
        <v>0</v>
      </c>
    </row>
    <row r="80" spans="1:16" ht="15.95" customHeight="1" x14ac:dyDescent="0.2">
      <c r="A80" s="98" t="s">
        <v>71</v>
      </c>
      <c r="B80" s="112">
        <v>116</v>
      </c>
      <c r="C80" s="53">
        <v>49</v>
      </c>
      <c r="D80" s="54">
        <v>3</v>
      </c>
      <c r="E80" s="54">
        <v>46</v>
      </c>
      <c r="F80" s="54">
        <v>63</v>
      </c>
      <c r="G80" s="54">
        <v>21</v>
      </c>
      <c r="H80" s="54">
        <v>12</v>
      </c>
      <c r="I80" s="54">
        <v>6</v>
      </c>
      <c r="J80" s="54">
        <v>10</v>
      </c>
      <c r="K80" s="54">
        <v>6</v>
      </c>
      <c r="L80" s="54">
        <v>8</v>
      </c>
      <c r="M80" s="54">
        <v>4</v>
      </c>
      <c r="N80" s="54">
        <v>4</v>
      </c>
      <c r="O80" s="54">
        <v>0</v>
      </c>
      <c r="P80" s="69">
        <v>0</v>
      </c>
    </row>
    <row r="81" spans="1:16" ht="15.95" customHeight="1" x14ac:dyDescent="0.2">
      <c r="A81" s="98" t="s">
        <v>72</v>
      </c>
      <c r="B81" s="112">
        <v>95</v>
      </c>
      <c r="C81" s="53">
        <v>28</v>
      </c>
      <c r="D81" s="54">
        <v>1</v>
      </c>
      <c r="E81" s="54">
        <v>27</v>
      </c>
      <c r="F81" s="54">
        <v>61</v>
      </c>
      <c r="G81" s="54">
        <v>18</v>
      </c>
      <c r="H81" s="54">
        <v>11</v>
      </c>
      <c r="I81" s="54">
        <v>7</v>
      </c>
      <c r="J81" s="54">
        <v>5</v>
      </c>
      <c r="K81" s="54">
        <v>6</v>
      </c>
      <c r="L81" s="54">
        <v>14</v>
      </c>
      <c r="M81" s="54">
        <v>6</v>
      </c>
      <c r="N81" s="54">
        <v>6</v>
      </c>
      <c r="O81" s="54">
        <v>0</v>
      </c>
      <c r="P81" s="69">
        <v>0</v>
      </c>
    </row>
    <row r="82" spans="1:16" ht="15.95" customHeight="1" x14ac:dyDescent="0.2">
      <c r="A82" s="98" t="s">
        <v>73</v>
      </c>
      <c r="B82" s="112">
        <v>64</v>
      </c>
      <c r="C82" s="53">
        <v>31</v>
      </c>
      <c r="D82" s="54">
        <v>2</v>
      </c>
      <c r="E82" s="54">
        <v>29</v>
      </c>
      <c r="F82" s="54">
        <v>31</v>
      </c>
      <c r="G82" s="54">
        <v>13</v>
      </c>
      <c r="H82" s="54">
        <v>1</v>
      </c>
      <c r="I82" s="54">
        <v>4</v>
      </c>
      <c r="J82" s="54">
        <v>5</v>
      </c>
      <c r="K82" s="54">
        <v>4</v>
      </c>
      <c r="L82" s="54">
        <v>4</v>
      </c>
      <c r="M82" s="54">
        <v>2</v>
      </c>
      <c r="N82" s="54">
        <v>2</v>
      </c>
      <c r="O82" s="54">
        <v>0</v>
      </c>
      <c r="P82" s="69">
        <v>0</v>
      </c>
    </row>
    <row r="83" spans="1:16" ht="15.95" customHeight="1" x14ac:dyDescent="0.2">
      <c r="A83" s="98" t="s">
        <v>74</v>
      </c>
      <c r="B83" s="112">
        <v>39</v>
      </c>
      <c r="C83" s="53">
        <v>20</v>
      </c>
      <c r="D83" s="54">
        <v>2</v>
      </c>
      <c r="E83" s="54">
        <v>18</v>
      </c>
      <c r="F83" s="54">
        <v>19</v>
      </c>
      <c r="G83" s="54">
        <v>8</v>
      </c>
      <c r="H83" s="54">
        <v>4</v>
      </c>
      <c r="I83" s="54">
        <v>3</v>
      </c>
      <c r="J83" s="54">
        <v>2</v>
      </c>
      <c r="K83" s="54">
        <v>2</v>
      </c>
      <c r="L83" s="54">
        <v>0</v>
      </c>
      <c r="M83" s="54">
        <v>0</v>
      </c>
      <c r="N83" s="54">
        <v>0</v>
      </c>
      <c r="O83" s="54">
        <v>0</v>
      </c>
      <c r="P83" s="69">
        <v>0</v>
      </c>
    </row>
    <row r="84" spans="1:16" ht="15.95" customHeight="1" x14ac:dyDescent="0.2">
      <c r="A84" s="98" t="s">
        <v>75</v>
      </c>
      <c r="B84" s="112">
        <v>112</v>
      </c>
      <c r="C84" s="53">
        <v>51</v>
      </c>
      <c r="D84" s="54">
        <v>9</v>
      </c>
      <c r="E84" s="54">
        <v>42</v>
      </c>
      <c r="F84" s="54">
        <v>61</v>
      </c>
      <c r="G84" s="54">
        <v>26</v>
      </c>
      <c r="H84" s="54">
        <v>11</v>
      </c>
      <c r="I84" s="54">
        <v>7</v>
      </c>
      <c r="J84" s="54">
        <v>5</v>
      </c>
      <c r="K84" s="54">
        <v>4</v>
      </c>
      <c r="L84" s="54">
        <v>8</v>
      </c>
      <c r="M84" s="54">
        <v>0</v>
      </c>
      <c r="N84" s="54">
        <v>0</v>
      </c>
      <c r="O84" s="54">
        <v>0</v>
      </c>
      <c r="P84" s="69">
        <v>0</v>
      </c>
    </row>
    <row r="85" spans="1:16" ht="15.95" customHeight="1" x14ac:dyDescent="0.2">
      <c r="A85" s="98" t="s">
        <v>76</v>
      </c>
      <c r="B85" s="113">
        <v>134</v>
      </c>
      <c r="C85" s="55">
        <v>55</v>
      </c>
      <c r="D85" s="56">
        <v>3</v>
      </c>
      <c r="E85" s="56">
        <v>52</v>
      </c>
      <c r="F85" s="56">
        <v>77</v>
      </c>
      <c r="G85" s="56">
        <v>29</v>
      </c>
      <c r="H85" s="56">
        <v>15</v>
      </c>
      <c r="I85" s="56">
        <v>9</v>
      </c>
      <c r="J85" s="56">
        <v>6</v>
      </c>
      <c r="K85" s="56">
        <v>11</v>
      </c>
      <c r="L85" s="56">
        <v>7</v>
      </c>
      <c r="M85" s="56">
        <v>2</v>
      </c>
      <c r="N85" s="56">
        <v>2</v>
      </c>
      <c r="O85" s="56">
        <v>0</v>
      </c>
      <c r="P85" s="70">
        <v>0</v>
      </c>
    </row>
    <row r="86" spans="1:16" ht="15.95" customHeight="1" x14ac:dyDescent="0.2">
      <c r="A86" s="102" t="s">
        <v>77</v>
      </c>
      <c r="B86" s="114">
        <v>1809</v>
      </c>
      <c r="C86" s="71">
        <v>702</v>
      </c>
      <c r="D86" s="58">
        <v>50</v>
      </c>
      <c r="E86" s="58">
        <v>652</v>
      </c>
      <c r="F86" s="58">
        <v>1033</v>
      </c>
      <c r="G86" s="58">
        <v>359</v>
      </c>
      <c r="H86" s="58">
        <v>167</v>
      </c>
      <c r="I86" s="58">
        <v>133</v>
      </c>
      <c r="J86" s="58">
        <v>141</v>
      </c>
      <c r="K86" s="58">
        <v>125</v>
      </c>
      <c r="L86" s="58">
        <v>108</v>
      </c>
      <c r="M86" s="58">
        <v>74</v>
      </c>
      <c r="N86" s="58">
        <v>72</v>
      </c>
      <c r="O86" s="58">
        <v>2</v>
      </c>
      <c r="P86" s="72">
        <v>0</v>
      </c>
    </row>
    <row r="87" spans="1:16" ht="15.95" customHeight="1" x14ac:dyDescent="0.2">
      <c r="A87" s="98" t="s">
        <v>78</v>
      </c>
      <c r="B87" s="112">
        <v>89</v>
      </c>
      <c r="C87" s="53">
        <v>28</v>
      </c>
      <c r="D87" s="54">
        <v>3</v>
      </c>
      <c r="E87" s="54">
        <v>25</v>
      </c>
      <c r="F87" s="54">
        <v>57</v>
      </c>
      <c r="G87" s="54">
        <v>15</v>
      </c>
      <c r="H87" s="54">
        <v>12</v>
      </c>
      <c r="I87" s="54">
        <v>13</v>
      </c>
      <c r="J87" s="54">
        <v>10</v>
      </c>
      <c r="K87" s="54">
        <v>3</v>
      </c>
      <c r="L87" s="54">
        <v>4</v>
      </c>
      <c r="M87" s="54">
        <v>4</v>
      </c>
      <c r="N87" s="54">
        <v>3</v>
      </c>
      <c r="O87" s="54">
        <v>1</v>
      </c>
      <c r="P87" s="69">
        <v>0</v>
      </c>
    </row>
    <row r="88" spans="1:16" ht="15.95" customHeight="1" x14ac:dyDescent="0.2">
      <c r="A88" s="98" t="s">
        <v>79</v>
      </c>
      <c r="B88" s="112">
        <v>196</v>
      </c>
      <c r="C88" s="53">
        <v>82</v>
      </c>
      <c r="D88" s="54">
        <v>3</v>
      </c>
      <c r="E88" s="54">
        <v>79</v>
      </c>
      <c r="F88" s="54">
        <v>110</v>
      </c>
      <c r="G88" s="54">
        <v>37</v>
      </c>
      <c r="H88" s="54">
        <v>15</v>
      </c>
      <c r="I88" s="54">
        <v>23</v>
      </c>
      <c r="J88" s="54">
        <v>12</v>
      </c>
      <c r="K88" s="54">
        <v>14</v>
      </c>
      <c r="L88" s="54">
        <v>9</v>
      </c>
      <c r="M88" s="54">
        <v>4</v>
      </c>
      <c r="N88" s="54">
        <v>4</v>
      </c>
      <c r="O88" s="54">
        <v>0</v>
      </c>
      <c r="P88" s="69">
        <v>0</v>
      </c>
    </row>
    <row r="89" spans="1:16" ht="15.95" customHeight="1" x14ac:dyDescent="0.2">
      <c r="A89" s="98" t="s">
        <v>80</v>
      </c>
      <c r="B89" s="112">
        <v>191</v>
      </c>
      <c r="C89" s="53">
        <v>56</v>
      </c>
      <c r="D89" s="54">
        <v>6</v>
      </c>
      <c r="E89" s="54">
        <v>50</v>
      </c>
      <c r="F89" s="54">
        <v>126</v>
      </c>
      <c r="G89" s="54">
        <v>50</v>
      </c>
      <c r="H89" s="54">
        <v>11</v>
      </c>
      <c r="I89" s="54">
        <v>17</v>
      </c>
      <c r="J89" s="54">
        <v>19</v>
      </c>
      <c r="K89" s="54">
        <v>12</v>
      </c>
      <c r="L89" s="54">
        <v>17</v>
      </c>
      <c r="M89" s="54">
        <v>9</v>
      </c>
      <c r="N89" s="54">
        <v>9</v>
      </c>
      <c r="O89" s="54">
        <v>0</v>
      </c>
      <c r="P89" s="69">
        <v>0</v>
      </c>
    </row>
    <row r="90" spans="1:16" ht="15.95" customHeight="1" x14ac:dyDescent="0.2">
      <c r="A90" s="98" t="s">
        <v>81</v>
      </c>
      <c r="B90" s="112">
        <v>51</v>
      </c>
      <c r="C90" s="53">
        <v>12</v>
      </c>
      <c r="D90" s="54">
        <v>0</v>
      </c>
      <c r="E90" s="54">
        <v>12</v>
      </c>
      <c r="F90" s="54">
        <v>37</v>
      </c>
      <c r="G90" s="54">
        <v>15</v>
      </c>
      <c r="H90" s="54">
        <v>8</v>
      </c>
      <c r="I90" s="54">
        <v>7</v>
      </c>
      <c r="J90" s="54">
        <v>1</v>
      </c>
      <c r="K90" s="54">
        <v>1</v>
      </c>
      <c r="L90" s="54">
        <v>5</v>
      </c>
      <c r="M90" s="54">
        <v>2</v>
      </c>
      <c r="N90" s="54">
        <v>1</v>
      </c>
      <c r="O90" s="54">
        <v>1</v>
      </c>
      <c r="P90" s="69">
        <v>0</v>
      </c>
    </row>
    <row r="91" spans="1:16" ht="15.95" customHeight="1" x14ac:dyDescent="0.2">
      <c r="A91" s="98" t="s">
        <v>82</v>
      </c>
      <c r="B91" s="112">
        <v>99</v>
      </c>
      <c r="C91" s="53">
        <v>27</v>
      </c>
      <c r="D91" s="54">
        <v>3</v>
      </c>
      <c r="E91" s="54">
        <v>24</v>
      </c>
      <c r="F91" s="54">
        <v>66</v>
      </c>
      <c r="G91" s="54">
        <v>10</v>
      </c>
      <c r="H91" s="54">
        <v>12</v>
      </c>
      <c r="I91" s="54">
        <v>18</v>
      </c>
      <c r="J91" s="54">
        <v>14</v>
      </c>
      <c r="K91" s="54">
        <v>8</v>
      </c>
      <c r="L91" s="54">
        <v>4</v>
      </c>
      <c r="M91" s="54">
        <v>6</v>
      </c>
      <c r="N91" s="54">
        <v>6</v>
      </c>
      <c r="O91" s="54">
        <v>0</v>
      </c>
      <c r="P91" s="69">
        <v>0</v>
      </c>
    </row>
    <row r="92" spans="1:16" ht="15.95" customHeight="1" x14ac:dyDescent="0.2">
      <c r="A92" s="98" t="s">
        <v>83</v>
      </c>
      <c r="B92" s="112">
        <v>211</v>
      </c>
      <c r="C92" s="53">
        <v>75</v>
      </c>
      <c r="D92" s="54">
        <v>5</v>
      </c>
      <c r="E92" s="54">
        <v>70</v>
      </c>
      <c r="F92" s="54">
        <v>127</v>
      </c>
      <c r="G92" s="54">
        <v>41</v>
      </c>
      <c r="H92" s="54">
        <v>25</v>
      </c>
      <c r="I92" s="54">
        <v>23</v>
      </c>
      <c r="J92" s="54">
        <v>13</v>
      </c>
      <c r="K92" s="54">
        <v>13</v>
      </c>
      <c r="L92" s="54">
        <v>12</v>
      </c>
      <c r="M92" s="54">
        <v>9</v>
      </c>
      <c r="N92" s="54">
        <v>9</v>
      </c>
      <c r="O92" s="54">
        <v>0</v>
      </c>
      <c r="P92" s="69">
        <v>0</v>
      </c>
    </row>
    <row r="93" spans="1:16" ht="15.95" customHeight="1" x14ac:dyDescent="0.2">
      <c r="A93" s="98" t="s">
        <v>84</v>
      </c>
      <c r="B93" s="112">
        <v>257</v>
      </c>
      <c r="C93" s="53">
        <v>96</v>
      </c>
      <c r="D93" s="54">
        <v>12</v>
      </c>
      <c r="E93" s="54">
        <v>84</v>
      </c>
      <c r="F93" s="54">
        <v>150</v>
      </c>
      <c r="G93" s="54">
        <v>50</v>
      </c>
      <c r="H93" s="54">
        <v>30</v>
      </c>
      <c r="I93" s="54">
        <v>18</v>
      </c>
      <c r="J93" s="54">
        <v>14</v>
      </c>
      <c r="K93" s="54">
        <v>22</v>
      </c>
      <c r="L93" s="54">
        <v>16</v>
      </c>
      <c r="M93" s="54">
        <v>11</v>
      </c>
      <c r="N93" s="54">
        <v>11</v>
      </c>
      <c r="O93" s="54">
        <v>0</v>
      </c>
      <c r="P93" s="69">
        <v>0</v>
      </c>
    </row>
    <row r="94" spans="1:16" ht="15.95" customHeight="1" x14ac:dyDescent="0.2">
      <c r="A94" s="98" t="s">
        <v>85</v>
      </c>
      <c r="B94" s="112">
        <v>146</v>
      </c>
      <c r="C94" s="53">
        <v>45</v>
      </c>
      <c r="D94" s="54">
        <v>1</v>
      </c>
      <c r="E94" s="54">
        <v>44</v>
      </c>
      <c r="F94" s="54">
        <v>89</v>
      </c>
      <c r="G94" s="54">
        <v>23</v>
      </c>
      <c r="H94" s="54">
        <v>19</v>
      </c>
      <c r="I94" s="54">
        <v>15</v>
      </c>
      <c r="J94" s="54">
        <v>9</v>
      </c>
      <c r="K94" s="54">
        <v>10</v>
      </c>
      <c r="L94" s="54">
        <v>13</v>
      </c>
      <c r="M94" s="54">
        <v>12</v>
      </c>
      <c r="N94" s="54">
        <v>12</v>
      </c>
      <c r="O94" s="54">
        <v>0</v>
      </c>
      <c r="P94" s="69">
        <v>0</v>
      </c>
    </row>
    <row r="95" spans="1:16" ht="15.95" customHeight="1" x14ac:dyDescent="0.2">
      <c r="A95" s="98" t="s">
        <v>86</v>
      </c>
      <c r="B95" s="112">
        <v>88</v>
      </c>
      <c r="C95" s="53">
        <v>26</v>
      </c>
      <c r="D95" s="54">
        <v>7</v>
      </c>
      <c r="E95" s="54">
        <v>19</v>
      </c>
      <c r="F95" s="54">
        <v>59</v>
      </c>
      <c r="G95" s="54">
        <v>23</v>
      </c>
      <c r="H95" s="54">
        <v>6</v>
      </c>
      <c r="I95" s="54">
        <v>14</v>
      </c>
      <c r="J95" s="54">
        <v>4</v>
      </c>
      <c r="K95" s="54">
        <v>7</v>
      </c>
      <c r="L95" s="54">
        <v>5</v>
      </c>
      <c r="M95" s="54">
        <v>3</v>
      </c>
      <c r="N95" s="54">
        <v>3</v>
      </c>
      <c r="O95" s="54">
        <v>0</v>
      </c>
      <c r="P95" s="69">
        <v>0</v>
      </c>
    </row>
    <row r="96" spans="1:16" ht="15.95" customHeight="1" x14ac:dyDescent="0.2">
      <c r="A96" s="98" t="s">
        <v>87</v>
      </c>
      <c r="B96" s="112">
        <v>166</v>
      </c>
      <c r="C96" s="53">
        <v>63</v>
      </c>
      <c r="D96" s="54">
        <v>6</v>
      </c>
      <c r="E96" s="54">
        <v>57</v>
      </c>
      <c r="F96" s="54">
        <v>100</v>
      </c>
      <c r="G96" s="54">
        <v>39</v>
      </c>
      <c r="H96" s="54">
        <v>19</v>
      </c>
      <c r="I96" s="54">
        <v>12</v>
      </c>
      <c r="J96" s="54">
        <v>8</v>
      </c>
      <c r="K96" s="54">
        <v>15</v>
      </c>
      <c r="L96" s="54">
        <v>7</v>
      </c>
      <c r="M96" s="54">
        <v>3</v>
      </c>
      <c r="N96" s="54">
        <v>3</v>
      </c>
      <c r="O96" s="54">
        <v>0</v>
      </c>
      <c r="P96" s="69">
        <v>0</v>
      </c>
    </row>
    <row r="97" spans="1:16" ht="15.95" customHeight="1" x14ac:dyDescent="0.2">
      <c r="A97" s="98" t="s">
        <v>88</v>
      </c>
      <c r="B97" s="113">
        <v>216</v>
      </c>
      <c r="C97" s="55">
        <v>85</v>
      </c>
      <c r="D97" s="56">
        <v>6</v>
      </c>
      <c r="E97" s="56">
        <v>79</v>
      </c>
      <c r="F97" s="56">
        <v>123</v>
      </c>
      <c r="G97" s="56">
        <v>31</v>
      </c>
      <c r="H97" s="56">
        <v>29</v>
      </c>
      <c r="I97" s="56">
        <v>21</v>
      </c>
      <c r="J97" s="56">
        <v>11</v>
      </c>
      <c r="K97" s="56">
        <v>16</v>
      </c>
      <c r="L97" s="56">
        <v>15</v>
      </c>
      <c r="M97" s="56">
        <v>8</v>
      </c>
      <c r="N97" s="56">
        <v>8</v>
      </c>
      <c r="O97" s="56">
        <v>0</v>
      </c>
      <c r="P97" s="70">
        <v>0</v>
      </c>
    </row>
    <row r="98" spans="1:16" ht="15.95" customHeight="1" x14ac:dyDescent="0.2">
      <c r="A98" s="102" t="s">
        <v>89</v>
      </c>
      <c r="B98" s="114">
        <v>1710</v>
      </c>
      <c r="C98" s="71">
        <v>595</v>
      </c>
      <c r="D98" s="58">
        <v>52</v>
      </c>
      <c r="E98" s="58">
        <v>543</v>
      </c>
      <c r="F98" s="58">
        <v>1044</v>
      </c>
      <c r="G98" s="58">
        <v>334</v>
      </c>
      <c r="H98" s="58">
        <v>186</v>
      </c>
      <c r="I98" s="58">
        <v>181</v>
      </c>
      <c r="J98" s="58">
        <v>115</v>
      </c>
      <c r="K98" s="58">
        <v>121</v>
      </c>
      <c r="L98" s="58">
        <v>107</v>
      </c>
      <c r="M98" s="58">
        <v>71</v>
      </c>
      <c r="N98" s="58">
        <v>69</v>
      </c>
      <c r="O98" s="58">
        <v>2</v>
      </c>
      <c r="P98" s="72">
        <v>0</v>
      </c>
    </row>
    <row r="99" spans="1:16" ht="15.95" customHeight="1" thickBot="1" x14ac:dyDescent="0.25">
      <c r="A99" s="109" t="s">
        <v>90</v>
      </c>
      <c r="B99" s="115">
        <v>10456</v>
      </c>
      <c r="C99" s="74">
        <v>3263</v>
      </c>
      <c r="D99" s="65">
        <v>230</v>
      </c>
      <c r="E99" s="65">
        <v>3033</v>
      </c>
      <c r="F99" s="65">
        <v>6631</v>
      </c>
      <c r="G99" s="65">
        <v>2016</v>
      </c>
      <c r="H99" s="65">
        <v>1124</v>
      </c>
      <c r="I99" s="65">
        <v>1057</v>
      </c>
      <c r="J99" s="65">
        <v>850</v>
      </c>
      <c r="K99" s="65">
        <v>814</v>
      </c>
      <c r="L99" s="65">
        <v>770</v>
      </c>
      <c r="M99" s="65">
        <v>562</v>
      </c>
      <c r="N99" s="65">
        <v>553</v>
      </c>
      <c r="O99" s="65">
        <v>9</v>
      </c>
      <c r="P99" s="75">
        <v>0</v>
      </c>
    </row>
  </sheetData>
  <mergeCells count="12">
    <mergeCell ref="M10:M11"/>
    <mergeCell ref="N10:O10"/>
    <mergeCell ref="B8:B11"/>
    <mergeCell ref="C8:P8"/>
    <mergeCell ref="C9:E9"/>
    <mergeCell ref="F9:L9"/>
    <mergeCell ref="M9:O9"/>
    <mergeCell ref="P9:P11"/>
    <mergeCell ref="C10:C11"/>
    <mergeCell ref="D10:E10"/>
    <mergeCell ref="F10:F11"/>
    <mergeCell ref="G10:L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99"/>
  <sheetViews>
    <sheetView showGridLines="0" workbookViewId="0">
      <pane xSplit="2" ySplit="11" topLeftCell="C12" activePane="bottomRight" state="frozen"/>
      <selection activeCell="A5" sqref="A5"/>
      <selection pane="topRight" activeCell="A5" sqref="A5"/>
      <selection pane="bottomLeft" activeCell="A5" sqref="A5"/>
      <selection pane="bottomRight" activeCell="A8" sqref="A8"/>
    </sheetView>
  </sheetViews>
  <sheetFormatPr defaultRowHeight="12.75" x14ac:dyDescent="0.2"/>
  <cols>
    <col min="1" max="1" width="24.85546875" style="63" customWidth="1"/>
    <col min="2" max="2" width="9" style="52" customWidth="1"/>
    <col min="3" max="5" width="7.7109375" style="52" customWidth="1"/>
    <col min="6" max="6" width="9" style="52" bestFit="1" customWidth="1"/>
    <col min="7" max="16" width="7.7109375" style="52" customWidth="1"/>
    <col min="17" max="16384" width="9.140625" style="52"/>
  </cols>
  <sheetData>
    <row r="1" spans="1:16" s="21" customFormat="1" ht="15.75" x14ac:dyDescent="0.2">
      <c r="A1" s="13" t="s">
        <v>195</v>
      </c>
    </row>
    <row r="2" spans="1:16" s="23" customFormat="1" ht="11.25" x14ac:dyDescent="0.2">
      <c r="A2" s="18"/>
    </row>
    <row r="3" spans="1:16" s="21" customFormat="1" ht="18.75" x14ac:dyDescent="0.2">
      <c r="A3" s="14" t="s">
        <v>191</v>
      </c>
    </row>
    <row r="4" spans="1:16" s="26" customFormat="1" ht="18.75" x14ac:dyDescent="0.2">
      <c r="A4" s="149" t="s">
        <v>493</v>
      </c>
    </row>
    <row r="5" spans="1:16" s="21" customFormat="1" ht="15.75" x14ac:dyDescent="0.2">
      <c r="A5" s="10"/>
    </row>
    <row r="6" spans="1:16" s="26" customFormat="1" ht="20.25" x14ac:dyDescent="0.2">
      <c r="A6" s="27" t="s">
        <v>285</v>
      </c>
    </row>
    <row r="7" spans="1:16" s="29" customFormat="1" ht="13.5" thickBot="1" x14ac:dyDescent="0.25">
      <c r="A7" s="20" t="s">
        <v>276</v>
      </c>
    </row>
    <row r="8" spans="1:16" s="48" customFormat="1" ht="14.25" x14ac:dyDescent="0.2">
      <c r="A8" s="47"/>
      <c r="B8" s="244" t="s">
        <v>254</v>
      </c>
      <c r="C8" s="261" t="s">
        <v>206</v>
      </c>
      <c r="D8" s="239"/>
      <c r="E8" s="239"/>
      <c r="F8" s="239"/>
      <c r="G8" s="239"/>
      <c r="H8" s="239"/>
      <c r="I8" s="239"/>
      <c r="J8" s="239"/>
      <c r="K8" s="239"/>
      <c r="L8" s="239"/>
      <c r="M8" s="239"/>
      <c r="N8" s="239"/>
      <c r="O8" s="239"/>
      <c r="P8" s="240"/>
    </row>
    <row r="9" spans="1:16" s="48" customFormat="1" ht="14.25" customHeight="1" x14ac:dyDescent="0.2">
      <c r="A9" s="49" t="s">
        <v>1</v>
      </c>
      <c r="B9" s="245"/>
      <c r="C9" s="282" t="s">
        <v>236</v>
      </c>
      <c r="D9" s="283"/>
      <c r="E9" s="284"/>
      <c r="F9" s="288" t="s">
        <v>239</v>
      </c>
      <c r="G9" s="283"/>
      <c r="H9" s="283"/>
      <c r="I9" s="283"/>
      <c r="J9" s="283"/>
      <c r="K9" s="283"/>
      <c r="L9" s="284"/>
      <c r="M9" s="288" t="s">
        <v>246</v>
      </c>
      <c r="N9" s="283"/>
      <c r="O9" s="284"/>
      <c r="P9" s="271" t="s">
        <v>196</v>
      </c>
    </row>
    <row r="10" spans="1:16" s="48" customFormat="1" ht="14.25" customHeight="1" x14ac:dyDescent="0.2">
      <c r="A10" s="49"/>
      <c r="B10" s="245"/>
      <c r="C10" s="266" t="s">
        <v>113</v>
      </c>
      <c r="D10" s="280" t="s">
        <v>206</v>
      </c>
      <c r="E10" s="281"/>
      <c r="F10" s="285" t="s">
        <v>113</v>
      </c>
      <c r="G10" s="280" t="s">
        <v>206</v>
      </c>
      <c r="H10" s="287"/>
      <c r="I10" s="287"/>
      <c r="J10" s="287"/>
      <c r="K10" s="287"/>
      <c r="L10" s="281"/>
      <c r="M10" s="285" t="s">
        <v>113</v>
      </c>
      <c r="N10" s="280" t="s">
        <v>206</v>
      </c>
      <c r="O10" s="281"/>
      <c r="P10" s="272"/>
    </row>
    <row r="11" spans="1:16" s="48" customFormat="1" ht="23.25" thickBot="1" x14ac:dyDescent="0.25">
      <c r="A11" s="11"/>
      <c r="B11" s="246"/>
      <c r="C11" s="267"/>
      <c r="D11" s="66" t="s">
        <v>237</v>
      </c>
      <c r="E11" s="66" t="s">
        <v>238</v>
      </c>
      <c r="F11" s="286"/>
      <c r="G11" s="66" t="s">
        <v>240</v>
      </c>
      <c r="H11" s="66" t="s">
        <v>241</v>
      </c>
      <c r="I11" s="66" t="s">
        <v>242</v>
      </c>
      <c r="J11" s="66" t="s">
        <v>243</v>
      </c>
      <c r="K11" s="66" t="s">
        <v>244</v>
      </c>
      <c r="L11" s="66" t="s">
        <v>245</v>
      </c>
      <c r="M11" s="286"/>
      <c r="N11" s="66" t="s">
        <v>247</v>
      </c>
      <c r="O11" s="66" t="s">
        <v>248</v>
      </c>
      <c r="P11" s="273"/>
    </row>
    <row r="12" spans="1:16" ht="15.95" customHeight="1" x14ac:dyDescent="0.2">
      <c r="A12" s="98" t="s">
        <v>3</v>
      </c>
      <c r="B12" s="99">
        <v>817</v>
      </c>
      <c r="C12" s="67">
        <v>83</v>
      </c>
      <c r="D12" s="51">
        <v>9</v>
      </c>
      <c r="E12" s="51">
        <v>74</v>
      </c>
      <c r="F12" s="51">
        <v>575</v>
      </c>
      <c r="G12" s="51">
        <v>108</v>
      </c>
      <c r="H12" s="51">
        <v>107</v>
      </c>
      <c r="I12" s="51">
        <v>101</v>
      </c>
      <c r="J12" s="51">
        <v>75</v>
      </c>
      <c r="K12" s="51">
        <v>88</v>
      </c>
      <c r="L12" s="51">
        <v>96</v>
      </c>
      <c r="M12" s="51">
        <v>159</v>
      </c>
      <c r="N12" s="51">
        <v>135</v>
      </c>
      <c r="O12" s="51">
        <v>24</v>
      </c>
      <c r="P12" s="68">
        <v>0</v>
      </c>
    </row>
    <row r="13" spans="1:16" ht="15.95" customHeight="1" x14ac:dyDescent="0.2">
      <c r="A13" s="98" t="s">
        <v>4</v>
      </c>
      <c r="B13" s="100">
        <v>3431</v>
      </c>
      <c r="C13" s="53">
        <v>555</v>
      </c>
      <c r="D13" s="54">
        <v>53</v>
      </c>
      <c r="E13" s="54">
        <v>502</v>
      </c>
      <c r="F13" s="54">
        <v>2385</v>
      </c>
      <c r="G13" s="54">
        <v>464</v>
      </c>
      <c r="H13" s="54">
        <v>416</v>
      </c>
      <c r="I13" s="54">
        <v>399</v>
      </c>
      <c r="J13" s="54">
        <v>358</v>
      </c>
      <c r="K13" s="54">
        <v>395</v>
      </c>
      <c r="L13" s="54">
        <v>353</v>
      </c>
      <c r="M13" s="54">
        <v>491</v>
      </c>
      <c r="N13" s="54">
        <v>411</v>
      </c>
      <c r="O13" s="54">
        <v>80</v>
      </c>
      <c r="P13" s="69">
        <v>0</v>
      </c>
    </row>
    <row r="14" spans="1:16" ht="15.95" customHeight="1" x14ac:dyDescent="0.2">
      <c r="A14" s="98" t="s">
        <v>5</v>
      </c>
      <c r="B14" s="100">
        <v>1488</v>
      </c>
      <c r="C14" s="53">
        <v>205</v>
      </c>
      <c r="D14" s="54">
        <v>15</v>
      </c>
      <c r="E14" s="54">
        <v>190</v>
      </c>
      <c r="F14" s="54">
        <v>1059</v>
      </c>
      <c r="G14" s="54">
        <v>183</v>
      </c>
      <c r="H14" s="54">
        <v>228</v>
      </c>
      <c r="I14" s="54">
        <v>203</v>
      </c>
      <c r="J14" s="54">
        <v>132</v>
      </c>
      <c r="K14" s="54">
        <v>148</v>
      </c>
      <c r="L14" s="54">
        <v>165</v>
      </c>
      <c r="M14" s="54">
        <v>224</v>
      </c>
      <c r="N14" s="54">
        <v>198</v>
      </c>
      <c r="O14" s="54">
        <v>26</v>
      </c>
      <c r="P14" s="69">
        <v>0</v>
      </c>
    </row>
    <row r="15" spans="1:16" ht="15.95" customHeight="1" x14ac:dyDescent="0.2">
      <c r="A15" s="98" t="s">
        <v>6</v>
      </c>
      <c r="B15" s="100">
        <v>2511</v>
      </c>
      <c r="C15" s="53">
        <v>485</v>
      </c>
      <c r="D15" s="54">
        <v>29</v>
      </c>
      <c r="E15" s="54">
        <v>456</v>
      </c>
      <c r="F15" s="54">
        <v>1784</v>
      </c>
      <c r="G15" s="54">
        <v>322</v>
      </c>
      <c r="H15" s="54">
        <v>277</v>
      </c>
      <c r="I15" s="54">
        <v>354</v>
      </c>
      <c r="J15" s="54">
        <v>287</v>
      </c>
      <c r="K15" s="54">
        <v>277</v>
      </c>
      <c r="L15" s="54">
        <v>267</v>
      </c>
      <c r="M15" s="54">
        <v>242</v>
      </c>
      <c r="N15" s="54">
        <v>208</v>
      </c>
      <c r="O15" s="54">
        <v>34</v>
      </c>
      <c r="P15" s="69">
        <v>0</v>
      </c>
    </row>
    <row r="16" spans="1:16" ht="15.95" customHeight="1" x14ac:dyDescent="0.2">
      <c r="A16" s="98" t="s">
        <v>7</v>
      </c>
      <c r="B16" s="100">
        <v>3971</v>
      </c>
      <c r="C16" s="53">
        <v>481</v>
      </c>
      <c r="D16" s="54">
        <v>28</v>
      </c>
      <c r="E16" s="54">
        <v>453</v>
      </c>
      <c r="F16" s="54">
        <v>2740</v>
      </c>
      <c r="G16" s="54">
        <v>782</v>
      </c>
      <c r="H16" s="54">
        <v>627</v>
      </c>
      <c r="I16" s="54">
        <v>382</v>
      </c>
      <c r="J16" s="54">
        <v>212</v>
      </c>
      <c r="K16" s="54">
        <v>273</v>
      </c>
      <c r="L16" s="54">
        <v>464</v>
      </c>
      <c r="M16" s="54">
        <v>750</v>
      </c>
      <c r="N16" s="54">
        <v>659</v>
      </c>
      <c r="O16" s="54">
        <v>91</v>
      </c>
      <c r="P16" s="69">
        <v>0</v>
      </c>
    </row>
    <row r="17" spans="1:16" ht="15.95" customHeight="1" x14ac:dyDescent="0.2">
      <c r="A17" s="98" t="s">
        <v>8</v>
      </c>
      <c r="B17" s="100">
        <v>2906</v>
      </c>
      <c r="C17" s="53">
        <v>521</v>
      </c>
      <c r="D17" s="54">
        <v>105</v>
      </c>
      <c r="E17" s="54">
        <v>416</v>
      </c>
      <c r="F17" s="54">
        <v>2014</v>
      </c>
      <c r="G17" s="54">
        <v>389</v>
      </c>
      <c r="H17" s="54">
        <v>379</v>
      </c>
      <c r="I17" s="54">
        <v>333</v>
      </c>
      <c r="J17" s="54">
        <v>303</v>
      </c>
      <c r="K17" s="54">
        <v>294</v>
      </c>
      <c r="L17" s="54">
        <v>316</v>
      </c>
      <c r="M17" s="54">
        <v>371</v>
      </c>
      <c r="N17" s="54">
        <v>320</v>
      </c>
      <c r="O17" s="54">
        <v>51</v>
      </c>
      <c r="P17" s="69">
        <v>0</v>
      </c>
    </row>
    <row r="18" spans="1:16" ht="15.95" customHeight="1" x14ac:dyDescent="0.2">
      <c r="A18" s="98" t="s">
        <v>9</v>
      </c>
      <c r="B18" s="100">
        <v>2239</v>
      </c>
      <c r="C18" s="53">
        <v>488</v>
      </c>
      <c r="D18" s="54">
        <v>51</v>
      </c>
      <c r="E18" s="54">
        <v>437</v>
      </c>
      <c r="F18" s="54">
        <v>1468</v>
      </c>
      <c r="G18" s="54">
        <v>326</v>
      </c>
      <c r="H18" s="54">
        <v>255</v>
      </c>
      <c r="I18" s="54">
        <v>246</v>
      </c>
      <c r="J18" s="54">
        <v>194</v>
      </c>
      <c r="K18" s="54">
        <v>205</v>
      </c>
      <c r="L18" s="54">
        <v>242</v>
      </c>
      <c r="M18" s="54">
        <v>282</v>
      </c>
      <c r="N18" s="54">
        <v>254</v>
      </c>
      <c r="O18" s="54">
        <v>28</v>
      </c>
      <c r="P18" s="69">
        <v>1</v>
      </c>
    </row>
    <row r="19" spans="1:16" ht="15.95" customHeight="1" x14ac:dyDescent="0.2">
      <c r="A19" s="98" t="s">
        <v>10</v>
      </c>
      <c r="B19" s="101">
        <v>1808</v>
      </c>
      <c r="C19" s="55">
        <v>323</v>
      </c>
      <c r="D19" s="56">
        <v>28</v>
      </c>
      <c r="E19" s="56">
        <v>295</v>
      </c>
      <c r="F19" s="56">
        <v>1280</v>
      </c>
      <c r="G19" s="56">
        <v>246</v>
      </c>
      <c r="H19" s="56">
        <v>284</v>
      </c>
      <c r="I19" s="56">
        <v>203</v>
      </c>
      <c r="J19" s="56">
        <v>195</v>
      </c>
      <c r="K19" s="56">
        <v>183</v>
      </c>
      <c r="L19" s="56">
        <v>169</v>
      </c>
      <c r="M19" s="56">
        <v>205</v>
      </c>
      <c r="N19" s="56">
        <v>195</v>
      </c>
      <c r="O19" s="56">
        <v>10</v>
      </c>
      <c r="P19" s="70">
        <v>0</v>
      </c>
    </row>
    <row r="20" spans="1:16" ht="15.95" customHeight="1" x14ac:dyDescent="0.2">
      <c r="A20" s="102" t="s">
        <v>11</v>
      </c>
      <c r="B20" s="103">
        <v>19171</v>
      </c>
      <c r="C20" s="71">
        <v>3141</v>
      </c>
      <c r="D20" s="58">
        <v>318</v>
      </c>
      <c r="E20" s="58">
        <v>2823</v>
      </c>
      <c r="F20" s="58">
        <v>13305</v>
      </c>
      <c r="G20" s="58">
        <v>2820</v>
      </c>
      <c r="H20" s="58">
        <v>2573</v>
      </c>
      <c r="I20" s="58">
        <v>2221</v>
      </c>
      <c r="J20" s="58">
        <v>1756</v>
      </c>
      <c r="K20" s="58">
        <v>1863</v>
      </c>
      <c r="L20" s="58">
        <v>2072</v>
      </c>
      <c r="M20" s="58">
        <v>2724</v>
      </c>
      <c r="N20" s="58">
        <v>2380</v>
      </c>
      <c r="O20" s="58">
        <v>344</v>
      </c>
      <c r="P20" s="72">
        <v>1</v>
      </c>
    </row>
    <row r="21" spans="1:16" ht="15.95" customHeight="1" x14ac:dyDescent="0.2">
      <c r="A21" s="98" t="s">
        <v>12</v>
      </c>
      <c r="B21" s="104">
        <v>7901</v>
      </c>
      <c r="C21" s="53">
        <v>1411</v>
      </c>
      <c r="D21" s="54">
        <v>203</v>
      </c>
      <c r="E21" s="54">
        <v>1208</v>
      </c>
      <c r="F21" s="54">
        <v>5601</v>
      </c>
      <c r="G21" s="54">
        <v>1014</v>
      </c>
      <c r="H21" s="54">
        <v>1040</v>
      </c>
      <c r="I21" s="54">
        <v>1065</v>
      </c>
      <c r="J21" s="54">
        <v>769</v>
      </c>
      <c r="K21" s="54">
        <v>805</v>
      </c>
      <c r="L21" s="54">
        <v>908</v>
      </c>
      <c r="M21" s="54">
        <v>889</v>
      </c>
      <c r="N21" s="54">
        <v>817</v>
      </c>
      <c r="O21" s="54">
        <v>72</v>
      </c>
      <c r="P21" s="69">
        <v>0</v>
      </c>
    </row>
    <row r="22" spans="1:16" ht="15.95" customHeight="1" x14ac:dyDescent="0.2">
      <c r="A22" s="98" t="s">
        <v>13</v>
      </c>
      <c r="B22" s="100">
        <v>3391</v>
      </c>
      <c r="C22" s="53">
        <v>642</v>
      </c>
      <c r="D22" s="54">
        <v>97</v>
      </c>
      <c r="E22" s="54">
        <v>545</v>
      </c>
      <c r="F22" s="54">
        <v>2317</v>
      </c>
      <c r="G22" s="54">
        <v>438</v>
      </c>
      <c r="H22" s="54">
        <v>376</v>
      </c>
      <c r="I22" s="54">
        <v>399</v>
      </c>
      <c r="J22" s="54">
        <v>309</v>
      </c>
      <c r="K22" s="54">
        <v>381</v>
      </c>
      <c r="L22" s="54">
        <v>414</v>
      </c>
      <c r="M22" s="54">
        <v>432</v>
      </c>
      <c r="N22" s="54">
        <v>402</v>
      </c>
      <c r="O22" s="54">
        <v>30</v>
      </c>
      <c r="P22" s="69">
        <v>0</v>
      </c>
    </row>
    <row r="23" spans="1:16" ht="15.95" customHeight="1" x14ac:dyDescent="0.2">
      <c r="A23" s="98" t="s">
        <v>14</v>
      </c>
      <c r="B23" s="100">
        <v>2307</v>
      </c>
      <c r="C23" s="53">
        <v>465</v>
      </c>
      <c r="D23" s="54">
        <v>62</v>
      </c>
      <c r="E23" s="54">
        <v>403</v>
      </c>
      <c r="F23" s="54">
        <v>1565</v>
      </c>
      <c r="G23" s="54">
        <v>329</v>
      </c>
      <c r="H23" s="54">
        <v>240</v>
      </c>
      <c r="I23" s="54">
        <v>268</v>
      </c>
      <c r="J23" s="54">
        <v>219</v>
      </c>
      <c r="K23" s="54">
        <v>242</v>
      </c>
      <c r="L23" s="54">
        <v>267</v>
      </c>
      <c r="M23" s="54">
        <v>277</v>
      </c>
      <c r="N23" s="54">
        <v>255</v>
      </c>
      <c r="O23" s="54">
        <v>22</v>
      </c>
      <c r="P23" s="69">
        <v>0</v>
      </c>
    </row>
    <row r="24" spans="1:16" ht="15.95" customHeight="1" x14ac:dyDescent="0.2">
      <c r="A24" s="98" t="s">
        <v>15</v>
      </c>
      <c r="B24" s="100">
        <v>2943</v>
      </c>
      <c r="C24" s="53">
        <v>608</v>
      </c>
      <c r="D24" s="54">
        <v>60</v>
      </c>
      <c r="E24" s="54">
        <v>548</v>
      </c>
      <c r="F24" s="54">
        <v>1959</v>
      </c>
      <c r="G24" s="54">
        <v>418</v>
      </c>
      <c r="H24" s="54">
        <v>298</v>
      </c>
      <c r="I24" s="54">
        <v>310</v>
      </c>
      <c r="J24" s="54">
        <v>272</v>
      </c>
      <c r="K24" s="54">
        <v>303</v>
      </c>
      <c r="L24" s="54">
        <v>358</v>
      </c>
      <c r="M24" s="54">
        <v>376</v>
      </c>
      <c r="N24" s="54">
        <v>344</v>
      </c>
      <c r="O24" s="54">
        <v>32</v>
      </c>
      <c r="P24" s="69">
        <v>0</v>
      </c>
    </row>
    <row r="25" spans="1:16" ht="15.95" customHeight="1" x14ac:dyDescent="0.2">
      <c r="A25" s="98" t="s">
        <v>16</v>
      </c>
      <c r="B25" s="100">
        <v>3960</v>
      </c>
      <c r="C25" s="53">
        <v>767</v>
      </c>
      <c r="D25" s="54">
        <v>117</v>
      </c>
      <c r="E25" s="54">
        <v>650</v>
      </c>
      <c r="F25" s="54">
        <v>2662</v>
      </c>
      <c r="G25" s="54">
        <v>499</v>
      </c>
      <c r="H25" s="54">
        <v>456</v>
      </c>
      <c r="I25" s="54">
        <v>442</v>
      </c>
      <c r="J25" s="54">
        <v>376</v>
      </c>
      <c r="K25" s="54">
        <v>428</v>
      </c>
      <c r="L25" s="54">
        <v>461</v>
      </c>
      <c r="M25" s="54">
        <v>530</v>
      </c>
      <c r="N25" s="54">
        <v>473</v>
      </c>
      <c r="O25" s="54">
        <v>57</v>
      </c>
      <c r="P25" s="69">
        <v>1</v>
      </c>
    </row>
    <row r="26" spans="1:16" ht="15.95" customHeight="1" x14ac:dyDescent="0.2">
      <c r="A26" s="98" t="s">
        <v>17</v>
      </c>
      <c r="B26" s="100">
        <v>2206</v>
      </c>
      <c r="C26" s="53">
        <v>441</v>
      </c>
      <c r="D26" s="54">
        <v>59</v>
      </c>
      <c r="E26" s="54">
        <v>382</v>
      </c>
      <c r="F26" s="54">
        <v>1506</v>
      </c>
      <c r="G26" s="54">
        <v>302</v>
      </c>
      <c r="H26" s="54">
        <v>250</v>
      </c>
      <c r="I26" s="54">
        <v>243</v>
      </c>
      <c r="J26" s="54">
        <v>209</v>
      </c>
      <c r="K26" s="54">
        <v>249</v>
      </c>
      <c r="L26" s="54">
        <v>253</v>
      </c>
      <c r="M26" s="54">
        <v>259</v>
      </c>
      <c r="N26" s="54">
        <v>232</v>
      </c>
      <c r="O26" s="54">
        <v>27</v>
      </c>
      <c r="P26" s="69">
        <v>0</v>
      </c>
    </row>
    <row r="27" spans="1:16" ht="15.95" customHeight="1" x14ac:dyDescent="0.2">
      <c r="A27" s="105" t="s">
        <v>18</v>
      </c>
      <c r="B27" s="101">
        <v>5235</v>
      </c>
      <c r="C27" s="55">
        <v>1040</v>
      </c>
      <c r="D27" s="56">
        <v>94</v>
      </c>
      <c r="E27" s="56">
        <v>946</v>
      </c>
      <c r="F27" s="56">
        <v>3542</v>
      </c>
      <c r="G27" s="56">
        <v>700</v>
      </c>
      <c r="H27" s="56">
        <v>634</v>
      </c>
      <c r="I27" s="56">
        <v>588</v>
      </c>
      <c r="J27" s="56">
        <v>470</v>
      </c>
      <c r="K27" s="56">
        <v>529</v>
      </c>
      <c r="L27" s="56">
        <v>621</v>
      </c>
      <c r="M27" s="56">
        <v>653</v>
      </c>
      <c r="N27" s="56">
        <v>596</v>
      </c>
      <c r="O27" s="56">
        <v>57</v>
      </c>
      <c r="P27" s="70">
        <v>0</v>
      </c>
    </row>
    <row r="28" spans="1:16" ht="15.95" customHeight="1" x14ac:dyDescent="0.2">
      <c r="A28" s="106" t="s">
        <v>19</v>
      </c>
      <c r="B28" s="103">
        <v>27943</v>
      </c>
      <c r="C28" s="71">
        <v>5374</v>
      </c>
      <c r="D28" s="58">
        <v>692</v>
      </c>
      <c r="E28" s="58">
        <v>4682</v>
      </c>
      <c r="F28" s="58">
        <v>19152</v>
      </c>
      <c r="G28" s="58">
        <v>3700</v>
      </c>
      <c r="H28" s="58">
        <v>3294</v>
      </c>
      <c r="I28" s="58">
        <v>3315</v>
      </c>
      <c r="J28" s="58">
        <v>2624</v>
      </c>
      <c r="K28" s="58">
        <v>2937</v>
      </c>
      <c r="L28" s="58">
        <v>3282</v>
      </c>
      <c r="M28" s="58">
        <v>3416</v>
      </c>
      <c r="N28" s="58">
        <v>3119</v>
      </c>
      <c r="O28" s="58">
        <v>297</v>
      </c>
      <c r="P28" s="72">
        <v>1</v>
      </c>
    </row>
    <row r="29" spans="1:16" ht="15.95" customHeight="1" x14ac:dyDescent="0.2">
      <c r="A29" s="98" t="s">
        <v>20</v>
      </c>
      <c r="B29" s="104">
        <v>2006</v>
      </c>
      <c r="C29" s="53">
        <v>499</v>
      </c>
      <c r="D29" s="54">
        <v>65</v>
      </c>
      <c r="E29" s="54">
        <v>434</v>
      </c>
      <c r="F29" s="54">
        <v>1265</v>
      </c>
      <c r="G29" s="54">
        <v>252</v>
      </c>
      <c r="H29" s="54">
        <v>198</v>
      </c>
      <c r="I29" s="54">
        <v>185</v>
      </c>
      <c r="J29" s="54">
        <v>191</v>
      </c>
      <c r="K29" s="54">
        <v>198</v>
      </c>
      <c r="L29" s="54">
        <v>241</v>
      </c>
      <c r="M29" s="54">
        <v>242</v>
      </c>
      <c r="N29" s="54">
        <v>214</v>
      </c>
      <c r="O29" s="54">
        <v>28</v>
      </c>
      <c r="P29" s="69">
        <v>0</v>
      </c>
    </row>
    <row r="30" spans="1:16" ht="15.95" customHeight="1" x14ac:dyDescent="0.2">
      <c r="A30" s="98" t="s">
        <v>21</v>
      </c>
      <c r="B30" s="100">
        <v>2631</v>
      </c>
      <c r="C30" s="53">
        <v>466</v>
      </c>
      <c r="D30" s="54">
        <v>52</v>
      </c>
      <c r="E30" s="54">
        <v>414</v>
      </c>
      <c r="F30" s="54">
        <v>1784</v>
      </c>
      <c r="G30" s="54">
        <v>360</v>
      </c>
      <c r="H30" s="54">
        <v>294</v>
      </c>
      <c r="I30" s="54">
        <v>272</v>
      </c>
      <c r="J30" s="54">
        <v>218</v>
      </c>
      <c r="K30" s="54">
        <v>308</v>
      </c>
      <c r="L30" s="54">
        <v>332</v>
      </c>
      <c r="M30" s="54">
        <v>381</v>
      </c>
      <c r="N30" s="54">
        <v>354</v>
      </c>
      <c r="O30" s="54">
        <v>27</v>
      </c>
      <c r="P30" s="69">
        <v>0</v>
      </c>
    </row>
    <row r="31" spans="1:16" ht="15.95" customHeight="1" x14ac:dyDescent="0.2">
      <c r="A31" s="98" t="s">
        <v>22</v>
      </c>
      <c r="B31" s="100">
        <v>1086</v>
      </c>
      <c r="C31" s="53">
        <v>198</v>
      </c>
      <c r="D31" s="54">
        <v>22</v>
      </c>
      <c r="E31" s="54">
        <v>176</v>
      </c>
      <c r="F31" s="54">
        <v>741</v>
      </c>
      <c r="G31" s="54">
        <v>160</v>
      </c>
      <c r="H31" s="54">
        <v>114</v>
      </c>
      <c r="I31" s="54">
        <v>109</v>
      </c>
      <c r="J31" s="54">
        <v>86</v>
      </c>
      <c r="K31" s="54">
        <v>111</v>
      </c>
      <c r="L31" s="54">
        <v>161</v>
      </c>
      <c r="M31" s="54">
        <v>147</v>
      </c>
      <c r="N31" s="54">
        <v>132</v>
      </c>
      <c r="O31" s="54">
        <v>15</v>
      </c>
      <c r="P31" s="69">
        <v>0</v>
      </c>
    </row>
    <row r="32" spans="1:16" ht="15.95" customHeight="1" x14ac:dyDescent="0.2">
      <c r="A32" s="98" t="s">
        <v>23</v>
      </c>
      <c r="B32" s="100">
        <v>2574</v>
      </c>
      <c r="C32" s="53">
        <v>423</v>
      </c>
      <c r="D32" s="54">
        <v>62</v>
      </c>
      <c r="E32" s="54">
        <v>361</v>
      </c>
      <c r="F32" s="54">
        <v>1769</v>
      </c>
      <c r="G32" s="54">
        <v>301</v>
      </c>
      <c r="H32" s="54">
        <v>298</v>
      </c>
      <c r="I32" s="54">
        <v>273</v>
      </c>
      <c r="J32" s="54">
        <v>272</v>
      </c>
      <c r="K32" s="54">
        <v>283</v>
      </c>
      <c r="L32" s="54">
        <v>342</v>
      </c>
      <c r="M32" s="54">
        <v>382</v>
      </c>
      <c r="N32" s="54">
        <v>338</v>
      </c>
      <c r="O32" s="54">
        <v>44</v>
      </c>
      <c r="P32" s="69">
        <v>0</v>
      </c>
    </row>
    <row r="33" spans="1:16" ht="15.95" customHeight="1" x14ac:dyDescent="0.2">
      <c r="A33" s="98" t="s">
        <v>24</v>
      </c>
      <c r="B33" s="100">
        <v>3433</v>
      </c>
      <c r="C33" s="53">
        <v>679</v>
      </c>
      <c r="D33" s="54">
        <v>84</v>
      </c>
      <c r="E33" s="54">
        <v>595</v>
      </c>
      <c r="F33" s="54">
        <v>2335</v>
      </c>
      <c r="G33" s="54">
        <v>460</v>
      </c>
      <c r="H33" s="54">
        <v>367</v>
      </c>
      <c r="I33" s="54">
        <v>408</v>
      </c>
      <c r="J33" s="54">
        <v>329</v>
      </c>
      <c r="K33" s="54">
        <v>374</v>
      </c>
      <c r="L33" s="54">
        <v>397</v>
      </c>
      <c r="M33" s="54">
        <v>419</v>
      </c>
      <c r="N33" s="54">
        <v>381</v>
      </c>
      <c r="O33" s="54">
        <v>38</v>
      </c>
      <c r="P33" s="69">
        <v>0</v>
      </c>
    </row>
    <row r="34" spans="1:16" ht="15.95" customHeight="1" x14ac:dyDescent="0.2">
      <c r="A34" s="98" t="s">
        <v>25</v>
      </c>
      <c r="B34" s="100">
        <v>4113</v>
      </c>
      <c r="C34" s="53">
        <v>638</v>
      </c>
      <c r="D34" s="54">
        <v>55</v>
      </c>
      <c r="E34" s="54">
        <v>583</v>
      </c>
      <c r="F34" s="54">
        <v>2833</v>
      </c>
      <c r="G34" s="54">
        <v>480</v>
      </c>
      <c r="H34" s="54">
        <v>448</v>
      </c>
      <c r="I34" s="54">
        <v>417</v>
      </c>
      <c r="J34" s="54">
        <v>406</v>
      </c>
      <c r="K34" s="54">
        <v>494</v>
      </c>
      <c r="L34" s="54">
        <v>588</v>
      </c>
      <c r="M34" s="54">
        <v>642</v>
      </c>
      <c r="N34" s="54">
        <v>566</v>
      </c>
      <c r="O34" s="54">
        <v>76</v>
      </c>
      <c r="P34" s="69">
        <v>0</v>
      </c>
    </row>
    <row r="35" spans="1:16" ht="15.95" customHeight="1" x14ac:dyDescent="0.2">
      <c r="A35" s="98" t="s">
        <v>26</v>
      </c>
      <c r="B35" s="100">
        <v>9378</v>
      </c>
      <c r="C35" s="53">
        <v>1899</v>
      </c>
      <c r="D35" s="54">
        <v>187</v>
      </c>
      <c r="E35" s="54">
        <v>1712</v>
      </c>
      <c r="F35" s="54">
        <v>6415</v>
      </c>
      <c r="G35" s="54">
        <v>1180</v>
      </c>
      <c r="H35" s="54">
        <v>994</v>
      </c>
      <c r="I35" s="54">
        <v>984</v>
      </c>
      <c r="J35" s="54">
        <v>937</v>
      </c>
      <c r="K35" s="54">
        <v>1118</v>
      </c>
      <c r="L35" s="54">
        <v>1202</v>
      </c>
      <c r="M35" s="54">
        <v>1064</v>
      </c>
      <c r="N35" s="54">
        <v>962</v>
      </c>
      <c r="O35" s="54">
        <v>102</v>
      </c>
      <c r="P35" s="69">
        <v>0</v>
      </c>
    </row>
    <row r="36" spans="1:16" ht="15.95" customHeight="1" x14ac:dyDescent="0.2">
      <c r="A36" s="98" t="s">
        <v>27</v>
      </c>
      <c r="B36" s="100">
        <v>1656</v>
      </c>
      <c r="C36" s="53">
        <v>284</v>
      </c>
      <c r="D36" s="54">
        <v>33</v>
      </c>
      <c r="E36" s="54">
        <v>251</v>
      </c>
      <c r="F36" s="54">
        <v>1120</v>
      </c>
      <c r="G36" s="54">
        <v>185</v>
      </c>
      <c r="H36" s="54">
        <v>192</v>
      </c>
      <c r="I36" s="54">
        <v>187</v>
      </c>
      <c r="J36" s="54">
        <v>158</v>
      </c>
      <c r="K36" s="54">
        <v>170</v>
      </c>
      <c r="L36" s="54">
        <v>228</v>
      </c>
      <c r="M36" s="54">
        <v>252</v>
      </c>
      <c r="N36" s="54">
        <v>225</v>
      </c>
      <c r="O36" s="54">
        <v>27</v>
      </c>
      <c r="P36" s="69">
        <v>0</v>
      </c>
    </row>
    <row r="37" spans="1:16" ht="15.95" customHeight="1" x14ac:dyDescent="0.2">
      <c r="A37" s="105" t="s">
        <v>28</v>
      </c>
      <c r="B37" s="101">
        <v>4921</v>
      </c>
      <c r="C37" s="55">
        <v>993</v>
      </c>
      <c r="D37" s="56">
        <v>90</v>
      </c>
      <c r="E37" s="56">
        <v>903</v>
      </c>
      <c r="F37" s="56">
        <v>3225</v>
      </c>
      <c r="G37" s="56">
        <v>682</v>
      </c>
      <c r="H37" s="56">
        <v>520</v>
      </c>
      <c r="I37" s="56">
        <v>490</v>
      </c>
      <c r="J37" s="56">
        <v>440</v>
      </c>
      <c r="K37" s="56">
        <v>491</v>
      </c>
      <c r="L37" s="56">
        <v>602</v>
      </c>
      <c r="M37" s="56">
        <v>703</v>
      </c>
      <c r="N37" s="56">
        <v>629</v>
      </c>
      <c r="O37" s="56">
        <v>74</v>
      </c>
      <c r="P37" s="70">
        <v>0</v>
      </c>
    </row>
    <row r="38" spans="1:16" ht="15.95" customHeight="1" x14ac:dyDescent="0.2">
      <c r="A38" s="106" t="s">
        <v>29</v>
      </c>
      <c r="B38" s="107">
        <v>31798</v>
      </c>
      <c r="C38" s="71">
        <v>6079</v>
      </c>
      <c r="D38" s="58">
        <v>650</v>
      </c>
      <c r="E38" s="58">
        <v>5429</v>
      </c>
      <c r="F38" s="58">
        <v>21487</v>
      </c>
      <c r="G38" s="58">
        <v>4060</v>
      </c>
      <c r="H38" s="58">
        <v>3425</v>
      </c>
      <c r="I38" s="58">
        <v>3325</v>
      </c>
      <c r="J38" s="58">
        <v>3037</v>
      </c>
      <c r="K38" s="58">
        <v>3547</v>
      </c>
      <c r="L38" s="58">
        <v>4093</v>
      </c>
      <c r="M38" s="58">
        <v>4232</v>
      </c>
      <c r="N38" s="58">
        <v>3801</v>
      </c>
      <c r="O38" s="58">
        <v>431</v>
      </c>
      <c r="P38" s="72">
        <v>0</v>
      </c>
    </row>
    <row r="39" spans="1:16" ht="15.95" customHeight="1" x14ac:dyDescent="0.2">
      <c r="A39" s="98" t="s">
        <v>30</v>
      </c>
      <c r="B39" s="104">
        <v>10418</v>
      </c>
      <c r="C39" s="53">
        <v>1525</v>
      </c>
      <c r="D39" s="54">
        <v>216</v>
      </c>
      <c r="E39" s="54">
        <v>1309</v>
      </c>
      <c r="F39" s="54">
        <v>7403</v>
      </c>
      <c r="G39" s="54">
        <v>1249</v>
      </c>
      <c r="H39" s="54">
        <v>1196</v>
      </c>
      <c r="I39" s="54">
        <v>1334</v>
      </c>
      <c r="J39" s="54">
        <v>1081</v>
      </c>
      <c r="K39" s="54">
        <v>1225</v>
      </c>
      <c r="L39" s="54">
        <v>1318</v>
      </c>
      <c r="M39" s="54">
        <v>1490</v>
      </c>
      <c r="N39" s="54">
        <v>1352</v>
      </c>
      <c r="O39" s="54">
        <v>138</v>
      </c>
      <c r="P39" s="69">
        <v>0</v>
      </c>
    </row>
    <row r="40" spans="1:16" ht="15.95" customHeight="1" x14ac:dyDescent="0.2">
      <c r="A40" s="98" t="s">
        <v>31</v>
      </c>
      <c r="B40" s="100">
        <v>9400</v>
      </c>
      <c r="C40" s="53">
        <v>1560</v>
      </c>
      <c r="D40" s="54">
        <v>233</v>
      </c>
      <c r="E40" s="54">
        <v>1327</v>
      </c>
      <c r="F40" s="54">
        <v>6736</v>
      </c>
      <c r="G40" s="54">
        <v>1121</v>
      </c>
      <c r="H40" s="54">
        <v>1058</v>
      </c>
      <c r="I40" s="54">
        <v>1232</v>
      </c>
      <c r="J40" s="54">
        <v>1006</v>
      </c>
      <c r="K40" s="54">
        <v>1118</v>
      </c>
      <c r="L40" s="54">
        <v>1201</v>
      </c>
      <c r="M40" s="54">
        <v>1104</v>
      </c>
      <c r="N40" s="54">
        <v>999</v>
      </c>
      <c r="O40" s="54">
        <v>105</v>
      </c>
      <c r="P40" s="69">
        <v>0</v>
      </c>
    </row>
    <row r="41" spans="1:16" ht="15.95" customHeight="1" x14ac:dyDescent="0.2">
      <c r="A41" s="98" t="s">
        <v>32</v>
      </c>
      <c r="B41" s="100">
        <v>8274</v>
      </c>
      <c r="C41" s="53">
        <v>1534</v>
      </c>
      <c r="D41" s="54">
        <v>185</v>
      </c>
      <c r="E41" s="54">
        <v>1349</v>
      </c>
      <c r="F41" s="54">
        <v>5646</v>
      </c>
      <c r="G41" s="54">
        <v>1174</v>
      </c>
      <c r="H41" s="54">
        <v>931</v>
      </c>
      <c r="I41" s="54">
        <v>925</v>
      </c>
      <c r="J41" s="54">
        <v>828</v>
      </c>
      <c r="K41" s="54">
        <v>844</v>
      </c>
      <c r="L41" s="54">
        <v>944</v>
      </c>
      <c r="M41" s="54">
        <v>1094</v>
      </c>
      <c r="N41" s="54">
        <v>979</v>
      </c>
      <c r="O41" s="54">
        <v>115</v>
      </c>
      <c r="P41" s="69">
        <v>0</v>
      </c>
    </row>
    <row r="42" spans="1:16" ht="15.95" customHeight="1" x14ac:dyDescent="0.2">
      <c r="A42" s="98" t="s">
        <v>33</v>
      </c>
      <c r="B42" s="100">
        <v>11294</v>
      </c>
      <c r="C42" s="53">
        <v>1892</v>
      </c>
      <c r="D42" s="54">
        <v>208</v>
      </c>
      <c r="E42" s="54">
        <v>1684</v>
      </c>
      <c r="F42" s="54">
        <v>7886</v>
      </c>
      <c r="G42" s="54">
        <v>1358</v>
      </c>
      <c r="H42" s="54">
        <v>1257</v>
      </c>
      <c r="I42" s="54">
        <v>1401</v>
      </c>
      <c r="J42" s="54">
        <v>1151</v>
      </c>
      <c r="K42" s="54">
        <v>1245</v>
      </c>
      <c r="L42" s="54">
        <v>1474</v>
      </c>
      <c r="M42" s="54">
        <v>1516</v>
      </c>
      <c r="N42" s="54">
        <v>1393</v>
      </c>
      <c r="O42" s="54">
        <v>123</v>
      </c>
      <c r="P42" s="69">
        <v>0</v>
      </c>
    </row>
    <row r="43" spans="1:16" ht="15.95" customHeight="1" x14ac:dyDescent="0.2">
      <c r="A43" s="98" t="s">
        <v>34</v>
      </c>
      <c r="B43" s="108">
        <v>3335</v>
      </c>
      <c r="C43" s="61">
        <v>591</v>
      </c>
      <c r="D43" s="62">
        <v>66</v>
      </c>
      <c r="E43" s="62">
        <v>525</v>
      </c>
      <c r="F43" s="62">
        <v>2287</v>
      </c>
      <c r="G43" s="62">
        <v>421</v>
      </c>
      <c r="H43" s="62">
        <v>376</v>
      </c>
      <c r="I43" s="62">
        <v>342</v>
      </c>
      <c r="J43" s="62">
        <v>321</v>
      </c>
      <c r="K43" s="62">
        <v>364</v>
      </c>
      <c r="L43" s="62">
        <v>463</v>
      </c>
      <c r="M43" s="62">
        <v>457</v>
      </c>
      <c r="N43" s="62">
        <v>430</v>
      </c>
      <c r="O43" s="62">
        <v>27</v>
      </c>
      <c r="P43" s="73">
        <v>0</v>
      </c>
    </row>
    <row r="44" spans="1:16" ht="15.95" customHeight="1" x14ac:dyDescent="0.2">
      <c r="A44" s="98" t="s">
        <v>35</v>
      </c>
      <c r="B44" s="100">
        <v>4665</v>
      </c>
      <c r="C44" s="53">
        <v>832</v>
      </c>
      <c r="D44" s="54">
        <v>92</v>
      </c>
      <c r="E44" s="54">
        <v>740</v>
      </c>
      <c r="F44" s="54">
        <v>3212</v>
      </c>
      <c r="G44" s="54">
        <v>657</v>
      </c>
      <c r="H44" s="54">
        <v>533</v>
      </c>
      <c r="I44" s="54">
        <v>540</v>
      </c>
      <c r="J44" s="54">
        <v>426</v>
      </c>
      <c r="K44" s="54">
        <v>454</v>
      </c>
      <c r="L44" s="54">
        <v>602</v>
      </c>
      <c r="M44" s="54">
        <v>621</v>
      </c>
      <c r="N44" s="54">
        <v>560</v>
      </c>
      <c r="O44" s="54">
        <v>61</v>
      </c>
      <c r="P44" s="69">
        <v>0</v>
      </c>
    </row>
    <row r="45" spans="1:16" ht="15.95" customHeight="1" x14ac:dyDescent="0.2">
      <c r="A45" s="105" t="s">
        <v>36</v>
      </c>
      <c r="B45" s="101">
        <v>2479</v>
      </c>
      <c r="C45" s="55">
        <v>471</v>
      </c>
      <c r="D45" s="56">
        <v>55</v>
      </c>
      <c r="E45" s="56">
        <v>416</v>
      </c>
      <c r="F45" s="56">
        <v>1674</v>
      </c>
      <c r="G45" s="56">
        <v>281</v>
      </c>
      <c r="H45" s="56">
        <v>250</v>
      </c>
      <c r="I45" s="56">
        <v>293</v>
      </c>
      <c r="J45" s="56">
        <v>247</v>
      </c>
      <c r="K45" s="56">
        <v>313</v>
      </c>
      <c r="L45" s="56">
        <v>290</v>
      </c>
      <c r="M45" s="56">
        <v>334</v>
      </c>
      <c r="N45" s="56">
        <v>301</v>
      </c>
      <c r="O45" s="56">
        <v>33</v>
      </c>
      <c r="P45" s="70">
        <v>0</v>
      </c>
    </row>
    <row r="46" spans="1:16" ht="15.95" customHeight="1" x14ac:dyDescent="0.2">
      <c r="A46" s="106" t="s">
        <v>37</v>
      </c>
      <c r="B46" s="103">
        <v>49865</v>
      </c>
      <c r="C46" s="71">
        <v>8405</v>
      </c>
      <c r="D46" s="58">
        <v>1055</v>
      </c>
      <c r="E46" s="58">
        <v>7350</v>
      </c>
      <c r="F46" s="58">
        <v>34844</v>
      </c>
      <c r="G46" s="58">
        <v>6261</v>
      </c>
      <c r="H46" s="58">
        <v>5601</v>
      </c>
      <c r="I46" s="58">
        <v>6067</v>
      </c>
      <c r="J46" s="58">
        <v>5060</v>
      </c>
      <c r="K46" s="58">
        <v>5563</v>
      </c>
      <c r="L46" s="58">
        <v>6292</v>
      </c>
      <c r="M46" s="58">
        <v>6616</v>
      </c>
      <c r="N46" s="58">
        <v>6014</v>
      </c>
      <c r="O46" s="58">
        <v>602</v>
      </c>
      <c r="P46" s="72">
        <v>0</v>
      </c>
    </row>
    <row r="47" spans="1:16" ht="15.95" customHeight="1" x14ac:dyDescent="0.2">
      <c r="A47" s="98" t="s">
        <v>38</v>
      </c>
      <c r="B47" s="104">
        <v>2360</v>
      </c>
      <c r="C47" s="53">
        <v>473</v>
      </c>
      <c r="D47" s="54">
        <v>67</v>
      </c>
      <c r="E47" s="54">
        <v>406</v>
      </c>
      <c r="F47" s="54">
        <v>1573</v>
      </c>
      <c r="G47" s="54">
        <v>237</v>
      </c>
      <c r="H47" s="54">
        <v>242</v>
      </c>
      <c r="I47" s="54">
        <v>256</v>
      </c>
      <c r="J47" s="54">
        <v>248</v>
      </c>
      <c r="K47" s="54">
        <v>284</v>
      </c>
      <c r="L47" s="54">
        <v>306</v>
      </c>
      <c r="M47" s="54">
        <v>314</v>
      </c>
      <c r="N47" s="54">
        <v>282</v>
      </c>
      <c r="O47" s="54">
        <v>32</v>
      </c>
      <c r="P47" s="69">
        <v>0</v>
      </c>
    </row>
    <row r="48" spans="1:16" ht="15.95" customHeight="1" x14ac:dyDescent="0.2">
      <c r="A48" s="98" t="s">
        <v>39</v>
      </c>
      <c r="B48" s="100">
        <v>5848</v>
      </c>
      <c r="C48" s="53">
        <v>1332</v>
      </c>
      <c r="D48" s="54">
        <v>144</v>
      </c>
      <c r="E48" s="54">
        <v>1188</v>
      </c>
      <c r="F48" s="54">
        <v>3847</v>
      </c>
      <c r="G48" s="54">
        <v>717</v>
      </c>
      <c r="H48" s="54">
        <v>542</v>
      </c>
      <c r="I48" s="54">
        <v>608</v>
      </c>
      <c r="J48" s="54">
        <v>616</v>
      </c>
      <c r="K48" s="54">
        <v>666</v>
      </c>
      <c r="L48" s="54">
        <v>698</v>
      </c>
      <c r="M48" s="54">
        <v>669</v>
      </c>
      <c r="N48" s="54">
        <v>573</v>
      </c>
      <c r="O48" s="54">
        <v>96</v>
      </c>
      <c r="P48" s="69">
        <v>0</v>
      </c>
    </row>
    <row r="49" spans="1:16" ht="15.95" customHeight="1" x14ac:dyDescent="0.2">
      <c r="A49" s="98" t="s">
        <v>40</v>
      </c>
      <c r="B49" s="100">
        <v>2758</v>
      </c>
      <c r="C49" s="53">
        <v>598</v>
      </c>
      <c r="D49" s="54">
        <v>53</v>
      </c>
      <c r="E49" s="54">
        <v>545</v>
      </c>
      <c r="F49" s="54">
        <v>1828</v>
      </c>
      <c r="G49" s="54">
        <v>371</v>
      </c>
      <c r="H49" s="54">
        <v>296</v>
      </c>
      <c r="I49" s="54">
        <v>307</v>
      </c>
      <c r="J49" s="54">
        <v>255</v>
      </c>
      <c r="K49" s="54">
        <v>295</v>
      </c>
      <c r="L49" s="54">
        <v>304</v>
      </c>
      <c r="M49" s="54">
        <v>332</v>
      </c>
      <c r="N49" s="54">
        <v>305</v>
      </c>
      <c r="O49" s="54">
        <v>27</v>
      </c>
      <c r="P49" s="69">
        <v>0</v>
      </c>
    </row>
    <row r="50" spans="1:16" ht="15.95" customHeight="1" x14ac:dyDescent="0.2">
      <c r="A50" s="98" t="s">
        <v>41</v>
      </c>
      <c r="B50" s="100">
        <v>2227</v>
      </c>
      <c r="C50" s="53">
        <v>392</v>
      </c>
      <c r="D50" s="54">
        <v>46</v>
      </c>
      <c r="E50" s="54">
        <v>346</v>
      </c>
      <c r="F50" s="54">
        <v>1564</v>
      </c>
      <c r="G50" s="54">
        <v>263</v>
      </c>
      <c r="H50" s="54">
        <v>248</v>
      </c>
      <c r="I50" s="54">
        <v>239</v>
      </c>
      <c r="J50" s="54">
        <v>257</v>
      </c>
      <c r="K50" s="54">
        <v>273</v>
      </c>
      <c r="L50" s="54">
        <v>284</v>
      </c>
      <c r="M50" s="54">
        <v>271</v>
      </c>
      <c r="N50" s="54">
        <v>234</v>
      </c>
      <c r="O50" s="54">
        <v>37</v>
      </c>
      <c r="P50" s="69">
        <v>0</v>
      </c>
    </row>
    <row r="51" spans="1:16" ht="15.95" customHeight="1" x14ac:dyDescent="0.2">
      <c r="A51" s="98" t="s">
        <v>42</v>
      </c>
      <c r="B51" s="100">
        <v>5409</v>
      </c>
      <c r="C51" s="53">
        <v>1024</v>
      </c>
      <c r="D51" s="54">
        <v>198</v>
      </c>
      <c r="E51" s="54">
        <v>826</v>
      </c>
      <c r="F51" s="54">
        <v>3683</v>
      </c>
      <c r="G51" s="54">
        <v>739</v>
      </c>
      <c r="H51" s="54">
        <v>593</v>
      </c>
      <c r="I51" s="54">
        <v>595</v>
      </c>
      <c r="J51" s="54">
        <v>526</v>
      </c>
      <c r="K51" s="54">
        <v>590</v>
      </c>
      <c r="L51" s="54">
        <v>640</v>
      </c>
      <c r="M51" s="54">
        <v>702</v>
      </c>
      <c r="N51" s="54">
        <v>626</v>
      </c>
      <c r="O51" s="54">
        <v>76</v>
      </c>
      <c r="P51" s="69">
        <v>0</v>
      </c>
    </row>
    <row r="52" spans="1:16" ht="15.95" customHeight="1" x14ac:dyDescent="0.2">
      <c r="A52" s="98" t="s">
        <v>43</v>
      </c>
      <c r="B52" s="100">
        <v>4939</v>
      </c>
      <c r="C52" s="53">
        <v>975</v>
      </c>
      <c r="D52" s="54">
        <v>124</v>
      </c>
      <c r="E52" s="54">
        <v>851</v>
      </c>
      <c r="F52" s="54">
        <v>3298</v>
      </c>
      <c r="G52" s="54">
        <v>634</v>
      </c>
      <c r="H52" s="54">
        <v>489</v>
      </c>
      <c r="I52" s="54">
        <v>541</v>
      </c>
      <c r="J52" s="54">
        <v>452</v>
      </c>
      <c r="K52" s="54">
        <v>562</v>
      </c>
      <c r="L52" s="54">
        <v>620</v>
      </c>
      <c r="M52" s="54">
        <v>666</v>
      </c>
      <c r="N52" s="54">
        <v>617</v>
      </c>
      <c r="O52" s="54">
        <v>49</v>
      </c>
      <c r="P52" s="69">
        <v>0</v>
      </c>
    </row>
    <row r="53" spans="1:16" ht="15.95" customHeight="1" x14ac:dyDescent="0.2">
      <c r="A53" s="98" t="s">
        <v>44</v>
      </c>
      <c r="B53" s="100">
        <v>3899</v>
      </c>
      <c r="C53" s="53">
        <v>1058</v>
      </c>
      <c r="D53" s="54">
        <v>173</v>
      </c>
      <c r="E53" s="54">
        <v>885</v>
      </c>
      <c r="F53" s="54">
        <v>2496</v>
      </c>
      <c r="G53" s="54">
        <v>446</v>
      </c>
      <c r="H53" s="54">
        <v>390</v>
      </c>
      <c r="I53" s="54">
        <v>455</v>
      </c>
      <c r="J53" s="54">
        <v>416</v>
      </c>
      <c r="K53" s="54">
        <v>413</v>
      </c>
      <c r="L53" s="54">
        <v>376</v>
      </c>
      <c r="M53" s="54">
        <v>345</v>
      </c>
      <c r="N53" s="54">
        <v>300</v>
      </c>
      <c r="O53" s="54">
        <v>45</v>
      </c>
      <c r="P53" s="69">
        <v>0</v>
      </c>
    </row>
    <row r="54" spans="1:16" ht="15.95" customHeight="1" x14ac:dyDescent="0.2">
      <c r="A54" s="98" t="s">
        <v>45</v>
      </c>
      <c r="B54" s="100">
        <v>3971</v>
      </c>
      <c r="C54" s="53">
        <v>744</v>
      </c>
      <c r="D54" s="54">
        <v>75</v>
      </c>
      <c r="E54" s="54">
        <v>669</v>
      </c>
      <c r="F54" s="54">
        <v>2646</v>
      </c>
      <c r="G54" s="54">
        <v>517</v>
      </c>
      <c r="H54" s="54">
        <v>379</v>
      </c>
      <c r="I54" s="54">
        <v>415</v>
      </c>
      <c r="J54" s="54">
        <v>395</v>
      </c>
      <c r="K54" s="54">
        <v>429</v>
      </c>
      <c r="L54" s="54">
        <v>511</v>
      </c>
      <c r="M54" s="54">
        <v>581</v>
      </c>
      <c r="N54" s="54">
        <v>500</v>
      </c>
      <c r="O54" s="54">
        <v>81</v>
      </c>
      <c r="P54" s="69">
        <v>0</v>
      </c>
    </row>
    <row r="55" spans="1:16" s="63" customFormat="1" ht="15.95" customHeight="1" x14ac:dyDescent="0.2">
      <c r="A55" s="98" t="s">
        <v>46</v>
      </c>
      <c r="B55" s="100">
        <v>1111</v>
      </c>
      <c r="C55" s="53">
        <v>213</v>
      </c>
      <c r="D55" s="54">
        <v>23</v>
      </c>
      <c r="E55" s="54">
        <v>190</v>
      </c>
      <c r="F55" s="54">
        <v>751</v>
      </c>
      <c r="G55" s="54">
        <v>124</v>
      </c>
      <c r="H55" s="54">
        <v>102</v>
      </c>
      <c r="I55" s="54">
        <v>127</v>
      </c>
      <c r="J55" s="54">
        <v>125</v>
      </c>
      <c r="K55" s="54">
        <v>143</v>
      </c>
      <c r="L55" s="54">
        <v>130</v>
      </c>
      <c r="M55" s="54">
        <v>147</v>
      </c>
      <c r="N55" s="54">
        <v>128</v>
      </c>
      <c r="O55" s="54">
        <v>19</v>
      </c>
      <c r="P55" s="69">
        <v>0</v>
      </c>
    </row>
    <row r="56" spans="1:16" ht="15.95" customHeight="1" x14ac:dyDescent="0.2">
      <c r="A56" s="98" t="s">
        <v>47</v>
      </c>
      <c r="B56" s="100">
        <v>2049</v>
      </c>
      <c r="C56" s="53">
        <v>570</v>
      </c>
      <c r="D56" s="54">
        <v>60</v>
      </c>
      <c r="E56" s="54">
        <v>510</v>
      </c>
      <c r="F56" s="54">
        <v>1301</v>
      </c>
      <c r="G56" s="54">
        <v>269</v>
      </c>
      <c r="H56" s="54">
        <v>220</v>
      </c>
      <c r="I56" s="54">
        <v>228</v>
      </c>
      <c r="J56" s="54">
        <v>188</v>
      </c>
      <c r="K56" s="54">
        <v>209</v>
      </c>
      <c r="L56" s="54">
        <v>187</v>
      </c>
      <c r="M56" s="54">
        <v>178</v>
      </c>
      <c r="N56" s="54">
        <v>165</v>
      </c>
      <c r="O56" s="54">
        <v>13</v>
      </c>
      <c r="P56" s="69">
        <v>0</v>
      </c>
    </row>
    <row r="57" spans="1:16" ht="15.95" customHeight="1" x14ac:dyDescent="0.2">
      <c r="A57" s="105" t="s">
        <v>48</v>
      </c>
      <c r="B57" s="101">
        <v>7173</v>
      </c>
      <c r="C57" s="55">
        <v>1381</v>
      </c>
      <c r="D57" s="56">
        <v>140</v>
      </c>
      <c r="E57" s="56">
        <v>1241</v>
      </c>
      <c r="F57" s="56">
        <v>4846</v>
      </c>
      <c r="G57" s="56">
        <v>1000</v>
      </c>
      <c r="H57" s="56">
        <v>804</v>
      </c>
      <c r="I57" s="56">
        <v>745</v>
      </c>
      <c r="J57" s="56">
        <v>646</v>
      </c>
      <c r="K57" s="56">
        <v>783</v>
      </c>
      <c r="L57" s="56">
        <v>868</v>
      </c>
      <c r="M57" s="56">
        <v>946</v>
      </c>
      <c r="N57" s="56">
        <v>838</v>
      </c>
      <c r="O57" s="56">
        <v>108</v>
      </c>
      <c r="P57" s="70">
        <v>0</v>
      </c>
    </row>
    <row r="58" spans="1:16" ht="15.95" customHeight="1" thickBot="1" x14ac:dyDescent="0.25">
      <c r="A58" s="109" t="s">
        <v>49</v>
      </c>
      <c r="B58" s="110">
        <v>41744</v>
      </c>
      <c r="C58" s="74">
        <v>8760</v>
      </c>
      <c r="D58" s="65">
        <v>1103</v>
      </c>
      <c r="E58" s="65">
        <v>7657</v>
      </c>
      <c r="F58" s="65">
        <v>27833</v>
      </c>
      <c r="G58" s="65">
        <v>5317</v>
      </c>
      <c r="H58" s="65">
        <v>4305</v>
      </c>
      <c r="I58" s="65">
        <v>4516</v>
      </c>
      <c r="J58" s="65">
        <v>4124</v>
      </c>
      <c r="K58" s="65">
        <v>4647</v>
      </c>
      <c r="L58" s="65">
        <v>4924</v>
      </c>
      <c r="M58" s="65">
        <v>5151</v>
      </c>
      <c r="N58" s="65">
        <v>4568</v>
      </c>
      <c r="O58" s="65">
        <v>583</v>
      </c>
      <c r="P58" s="75">
        <v>0</v>
      </c>
    </row>
    <row r="59" spans="1:16" ht="15.95" customHeight="1" x14ac:dyDescent="0.2">
      <c r="A59" s="111" t="s">
        <v>50</v>
      </c>
      <c r="B59" s="112">
        <v>5648</v>
      </c>
      <c r="C59" s="53">
        <v>897</v>
      </c>
      <c r="D59" s="54">
        <v>91</v>
      </c>
      <c r="E59" s="54">
        <v>806</v>
      </c>
      <c r="F59" s="54">
        <v>3877</v>
      </c>
      <c r="G59" s="54">
        <v>810</v>
      </c>
      <c r="H59" s="54">
        <v>627</v>
      </c>
      <c r="I59" s="54">
        <v>591</v>
      </c>
      <c r="J59" s="54">
        <v>499</v>
      </c>
      <c r="K59" s="54">
        <v>619</v>
      </c>
      <c r="L59" s="54">
        <v>731</v>
      </c>
      <c r="M59" s="54">
        <v>874</v>
      </c>
      <c r="N59" s="54">
        <v>791</v>
      </c>
      <c r="O59" s="54">
        <v>83</v>
      </c>
      <c r="P59" s="69">
        <v>0</v>
      </c>
    </row>
    <row r="60" spans="1:16" ht="15.95" customHeight="1" x14ac:dyDescent="0.2">
      <c r="A60" s="98" t="s">
        <v>51</v>
      </c>
      <c r="B60" s="112">
        <v>1591</v>
      </c>
      <c r="C60" s="53">
        <v>262</v>
      </c>
      <c r="D60" s="54">
        <v>20</v>
      </c>
      <c r="E60" s="54">
        <v>242</v>
      </c>
      <c r="F60" s="54">
        <v>1151</v>
      </c>
      <c r="G60" s="54">
        <v>204</v>
      </c>
      <c r="H60" s="54">
        <v>190</v>
      </c>
      <c r="I60" s="54">
        <v>199</v>
      </c>
      <c r="J60" s="54">
        <v>190</v>
      </c>
      <c r="K60" s="54">
        <v>177</v>
      </c>
      <c r="L60" s="54">
        <v>191</v>
      </c>
      <c r="M60" s="54">
        <v>178</v>
      </c>
      <c r="N60" s="54">
        <v>159</v>
      </c>
      <c r="O60" s="54">
        <v>19</v>
      </c>
      <c r="P60" s="69">
        <v>0</v>
      </c>
    </row>
    <row r="61" spans="1:16" ht="15.95" customHeight="1" x14ac:dyDescent="0.2">
      <c r="A61" s="98" t="s">
        <v>52</v>
      </c>
      <c r="B61" s="112">
        <v>5932</v>
      </c>
      <c r="C61" s="53">
        <v>1055</v>
      </c>
      <c r="D61" s="54">
        <v>250</v>
      </c>
      <c r="E61" s="54">
        <v>805</v>
      </c>
      <c r="F61" s="54">
        <v>4160</v>
      </c>
      <c r="G61" s="54">
        <v>740</v>
      </c>
      <c r="H61" s="54">
        <v>697</v>
      </c>
      <c r="I61" s="54">
        <v>721</v>
      </c>
      <c r="J61" s="54">
        <v>644</v>
      </c>
      <c r="K61" s="54">
        <v>647</v>
      </c>
      <c r="L61" s="54">
        <v>711</v>
      </c>
      <c r="M61" s="54">
        <v>717</v>
      </c>
      <c r="N61" s="54">
        <v>648</v>
      </c>
      <c r="O61" s="54">
        <v>69</v>
      </c>
      <c r="P61" s="69">
        <v>0</v>
      </c>
    </row>
    <row r="62" spans="1:16" ht="15.95" customHeight="1" x14ac:dyDescent="0.2">
      <c r="A62" s="98" t="s">
        <v>53</v>
      </c>
      <c r="B62" s="112">
        <v>2857</v>
      </c>
      <c r="C62" s="53">
        <v>448</v>
      </c>
      <c r="D62" s="54">
        <v>60</v>
      </c>
      <c r="E62" s="54">
        <v>388</v>
      </c>
      <c r="F62" s="54">
        <v>2042</v>
      </c>
      <c r="G62" s="54">
        <v>353</v>
      </c>
      <c r="H62" s="54">
        <v>297</v>
      </c>
      <c r="I62" s="54">
        <v>345</v>
      </c>
      <c r="J62" s="54">
        <v>322</v>
      </c>
      <c r="K62" s="54">
        <v>368</v>
      </c>
      <c r="L62" s="54">
        <v>357</v>
      </c>
      <c r="M62" s="54">
        <v>367</v>
      </c>
      <c r="N62" s="54">
        <v>333</v>
      </c>
      <c r="O62" s="54">
        <v>34</v>
      </c>
      <c r="P62" s="69">
        <v>0</v>
      </c>
    </row>
    <row r="63" spans="1:16" ht="15.95" customHeight="1" x14ac:dyDescent="0.2">
      <c r="A63" s="98" t="s">
        <v>54</v>
      </c>
      <c r="B63" s="112">
        <v>2320</v>
      </c>
      <c r="C63" s="53">
        <v>399</v>
      </c>
      <c r="D63" s="54">
        <v>58</v>
      </c>
      <c r="E63" s="54">
        <v>341</v>
      </c>
      <c r="F63" s="54">
        <v>1673</v>
      </c>
      <c r="G63" s="54">
        <v>292</v>
      </c>
      <c r="H63" s="54">
        <v>270</v>
      </c>
      <c r="I63" s="54">
        <v>264</v>
      </c>
      <c r="J63" s="54">
        <v>290</v>
      </c>
      <c r="K63" s="54">
        <v>271</v>
      </c>
      <c r="L63" s="54">
        <v>286</v>
      </c>
      <c r="M63" s="54">
        <v>248</v>
      </c>
      <c r="N63" s="54">
        <v>228</v>
      </c>
      <c r="O63" s="54">
        <v>20</v>
      </c>
      <c r="P63" s="69">
        <v>0</v>
      </c>
    </row>
    <row r="64" spans="1:16" ht="15.95" customHeight="1" x14ac:dyDescent="0.2">
      <c r="A64" s="98" t="s">
        <v>55</v>
      </c>
      <c r="B64" s="112">
        <v>8828</v>
      </c>
      <c r="C64" s="53">
        <v>1514</v>
      </c>
      <c r="D64" s="54">
        <v>299</v>
      </c>
      <c r="E64" s="54">
        <v>1215</v>
      </c>
      <c r="F64" s="54">
        <v>6385</v>
      </c>
      <c r="G64" s="54">
        <v>1123</v>
      </c>
      <c r="H64" s="54">
        <v>1099</v>
      </c>
      <c r="I64" s="54">
        <v>1142</v>
      </c>
      <c r="J64" s="54">
        <v>927</v>
      </c>
      <c r="K64" s="54">
        <v>1029</v>
      </c>
      <c r="L64" s="54">
        <v>1065</v>
      </c>
      <c r="M64" s="54">
        <v>929</v>
      </c>
      <c r="N64" s="54">
        <v>849</v>
      </c>
      <c r="O64" s="54">
        <v>80</v>
      </c>
      <c r="P64" s="69">
        <v>0</v>
      </c>
    </row>
    <row r="65" spans="1:16" ht="15.95" customHeight="1" x14ac:dyDescent="0.2">
      <c r="A65" s="98" t="s">
        <v>56</v>
      </c>
      <c r="B65" s="112">
        <v>3195</v>
      </c>
      <c r="C65" s="53">
        <v>467</v>
      </c>
      <c r="D65" s="54">
        <v>51</v>
      </c>
      <c r="E65" s="54">
        <v>416</v>
      </c>
      <c r="F65" s="54">
        <v>2364</v>
      </c>
      <c r="G65" s="54">
        <v>349</v>
      </c>
      <c r="H65" s="54">
        <v>419</v>
      </c>
      <c r="I65" s="54">
        <v>423</v>
      </c>
      <c r="J65" s="54">
        <v>369</v>
      </c>
      <c r="K65" s="54">
        <v>397</v>
      </c>
      <c r="L65" s="54">
        <v>407</v>
      </c>
      <c r="M65" s="54">
        <v>364</v>
      </c>
      <c r="N65" s="54">
        <v>333</v>
      </c>
      <c r="O65" s="54">
        <v>31</v>
      </c>
      <c r="P65" s="69">
        <v>0</v>
      </c>
    </row>
    <row r="66" spans="1:16" ht="15.95" customHeight="1" x14ac:dyDescent="0.2">
      <c r="A66" s="98" t="s">
        <v>57</v>
      </c>
      <c r="B66" s="112">
        <v>6944</v>
      </c>
      <c r="C66" s="53">
        <v>1178</v>
      </c>
      <c r="D66" s="54">
        <v>281</v>
      </c>
      <c r="E66" s="54">
        <v>897</v>
      </c>
      <c r="F66" s="54">
        <v>4997</v>
      </c>
      <c r="G66" s="54">
        <v>877</v>
      </c>
      <c r="H66" s="54">
        <v>841</v>
      </c>
      <c r="I66" s="54">
        <v>944</v>
      </c>
      <c r="J66" s="54">
        <v>734</v>
      </c>
      <c r="K66" s="54">
        <v>795</v>
      </c>
      <c r="L66" s="54">
        <v>806</v>
      </c>
      <c r="M66" s="54">
        <v>769</v>
      </c>
      <c r="N66" s="54">
        <v>699</v>
      </c>
      <c r="O66" s="54">
        <v>70</v>
      </c>
      <c r="P66" s="69">
        <v>0</v>
      </c>
    </row>
    <row r="67" spans="1:16" ht="15.95" customHeight="1" x14ac:dyDescent="0.2">
      <c r="A67" s="98" t="s">
        <v>58</v>
      </c>
      <c r="B67" s="112">
        <v>14281</v>
      </c>
      <c r="C67" s="53">
        <v>2581</v>
      </c>
      <c r="D67" s="54">
        <v>641</v>
      </c>
      <c r="E67" s="54">
        <v>1940</v>
      </c>
      <c r="F67" s="54">
        <v>10236</v>
      </c>
      <c r="G67" s="54">
        <v>1836</v>
      </c>
      <c r="H67" s="54">
        <v>1768</v>
      </c>
      <c r="I67" s="54">
        <v>1904</v>
      </c>
      <c r="J67" s="54">
        <v>1484</v>
      </c>
      <c r="K67" s="54">
        <v>1621</v>
      </c>
      <c r="L67" s="54">
        <v>1623</v>
      </c>
      <c r="M67" s="54">
        <v>1464</v>
      </c>
      <c r="N67" s="54">
        <v>1348</v>
      </c>
      <c r="O67" s="54">
        <v>116</v>
      </c>
      <c r="P67" s="69">
        <v>0</v>
      </c>
    </row>
    <row r="68" spans="1:16" ht="15.95" customHeight="1" x14ac:dyDescent="0.2">
      <c r="A68" s="98" t="s">
        <v>59</v>
      </c>
      <c r="B68" s="112">
        <v>5140</v>
      </c>
      <c r="C68" s="53">
        <v>968</v>
      </c>
      <c r="D68" s="54">
        <v>174</v>
      </c>
      <c r="E68" s="54">
        <v>794</v>
      </c>
      <c r="F68" s="54">
        <v>3646</v>
      </c>
      <c r="G68" s="54">
        <v>606</v>
      </c>
      <c r="H68" s="54">
        <v>554</v>
      </c>
      <c r="I68" s="54">
        <v>588</v>
      </c>
      <c r="J68" s="54">
        <v>567</v>
      </c>
      <c r="K68" s="54">
        <v>654</v>
      </c>
      <c r="L68" s="54">
        <v>677</v>
      </c>
      <c r="M68" s="54">
        <v>526</v>
      </c>
      <c r="N68" s="54">
        <v>476</v>
      </c>
      <c r="O68" s="54">
        <v>50</v>
      </c>
      <c r="P68" s="69">
        <v>0</v>
      </c>
    </row>
    <row r="69" spans="1:16" ht="15.95" customHeight="1" x14ac:dyDescent="0.2">
      <c r="A69" s="98" t="s">
        <v>60</v>
      </c>
      <c r="B69" s="112">
        <v>3930</v>
      </c>
      <c r="C69" s="53">
        <v>710</v>
      </c>
      <c r="D69" s="54">
        <v>71</v>
      </c>
      <c r="E69" s="54">
        <v>639</v>
      </c>
      <c r="F69" s="54">
        <v>2695</v>
      </c>
      <c r="G69" s="54">
        <v>579</v>
      </c>
      <c r="H69" s="54">
        <v>443</v>
      </c>
      <c r="I69" s="54">
        <v>419</v>
      </c>
      <c r="J69" s="54">
        <v>366</v>
      </c>
      <c r="K69" s="54">
        <v>443</v>
      </c>
      <c r="L69" s="54">
        <v>445</v>
      </c>
      <c r="M69" s="54">
        <v>525</v>
      </c>
      <c r="N69" s="54">
        <v>479</v>
      </c>
      <c r="O69" s="54">
        <v>46</v>
      </c>
      <c r="P69" s="69">
        <v>0</v>
      </c>
    </row>
    <row r="70" spans="1:16" ht="15.95" customHeight="1" x14ac:dyDescent="0.2">
      <c r="A70" s="98" t="s">
        <v>61</v>
      </c>
      <c r="B70" s="112">
        <v>2673</v>
      </c>
      <c r="C70" s="53">
        <v>462</v>
      </c>
      <c r="D70" s="54">
        <v>62</v>
      </c>
      <c r="E70" s="54">
        <v>400</v>
      </c>
      <c r="F70" s="54">
        <v>1851</v>
      </c>
      <c r="G70" s="54">
        <v>315</v>
      </c>
      <c r="H70" s="54">
        <v>310</v>
      </c>
      <c r="I70" s="54">
        <v>307</v>
      </c>
      <c r="J70" s="54">
        <v>278</v>
      </c>
      <c r="K70" s="54">
        <v>310</v>
      </c>
      <c r="L70" s="54">
        <v>331</v>
      </c>
      <c r="M70" s="54">
        <v>360</v>
      </c>
      <c r="N70" s="54">
        <v>322</v>
      </c>
      <c r="O70" s="54">
        <v>38</v>
      </c>
      <c r="P70" s="69">
        <v>0</v>
      </c>
    </row>
    <row r="71" spans="1:16" ht="15.95" customHeight="1" x14ac:dyDescent="0.2">
      <c r="A71" s="98" t="s">
        <v>62</v>
      </c>
      <c r="B71" s="113">
        <v>3533</v>
      </c>
      <c r="C71" s="55">
        <v>643</v>
      </c>
      <c r="D71" s="56">
        <v>81</v>
      </c>
      <c r="E71" s="56">
        <v>562</v>
      </c>
      <c r="F71" s="56">
        <v>2440</v>
      </c>
      <c r="G71" s="56">
        <v>458</v>
      </c>
      <c r="H71" s="56">
        <v>423</v>
      </c>
      <c r="I71" s="56">
        <v>417</v>
      </c>
      <c r="J71" s="56">
        <v>351</v>
      </c>
      <c r="K71" s="56">
        <v>393</v>
      </c>
      <c r="L71" s="56">
        <v>398</v>
      </c>
      <c r="M71" s="56">
        <v>450</v>
      </c>
      <c r="N71" s="56">
        <v>412</v>
      </c>
      <c r="O71" s="56">
        <v>38</v>
      </c>
      <c r="P71" s="70">
        <v>0</v>
      </c>
    </row>
    <row r="72" spans="1:16" ht="15.95" customHeight="1" x14ac:dyDescent="0.2">
      <c r="A72" s="102" t="s">
        <v>63</v>
      </c>
      <c r="B72" s="114">
        <v>66872</v>
      </c>
      <c r="C72" s="71">
        <v>11584</v>
      </c>
      <c r="D72" s="58">
        <v>2139</v>
      </c>
      <c r="E72" s="58">
        <v>9445</v>
      </c>
      <c r="F72" s="58">
        <v>47517</v>
      </c>
      <c r="G72" s="58">
        <v>8542</v>
      </c>
      <c r="H72" s="58">
        <v>7938</v>
      </c>
      <c r="I72" s="58">
        <v>8264</v>
      </c>
      <c r="J72" s="58">
        <v>7021</v>
      </c>
      <c r="K72" s="58">
        <v>7724</v>
      </c>
      <c r="L72" s="58">
        <v>8028</v>
      </c>
      <c r="M72" s="58">
        <v>7771</v>
      </c>
      <c r="N72" s="58">
        <v>7077</v>
      </c>
      <c r="O72" s="58">
        <v>694</v>
      </c>
      <c r="P72" s="72">
        <v>0</v>
      </c>
    </row>
    <row r="73" spans="1:16" ht="15.95" customHeight="1" x14ac:dyDescent="0.2">
      <c r="A73" s="98" t="s">
        <v>64</v>
      </c>
      <c r="B73" s="112">
        <v>7982</v>
      </c>
      <c r="C73" s="53">
        <v>1816</v>
      </c>
      <c r="D73" s="54">
        <v>339</v>
      </c>
      <c r="E73" s="54">
        <v>1477</v>
      </c>
      <c r="F73" s="54">
        <v>5470</v>
      </c>
      <c r="G73" s="54">
        <v>1128</v>
      </c>
      <c r="H73" s="54">
        <v>1009</v>
      </c>
      <c r="I73" s="54">
        <v>877</v>
      </c>
      <c r="J73" s="54">
        <v>793</v>
      </c>
      <c r="K73" s="54">
        <v>831</v>
      </c>
      <c r="L73" s="54">
        <v>832</v>
      </c>
      <c r="M73" s="54">
        <v>696</v>
      </c>
      <c r="N73" s="54">
        <v>631</v>
      </c>
      <c r="O73" s="54">
        <v>65</v>
      </c>
      <c r="P73" s="69">
        <v>0</v>
      </c>
    </row>
    <row r="74" spans="1:16" ht="15.95" customHeight="1" x14ac:dyDescent="0.2">
      <c r="A74" s="98" t="s">
        <v>65</v>
      </c>
      <c r="B74" s="112">
        <v>6484</v>
      </c>
      <c r="C74" s="53">
        <v>1279</v>
      </c>
      <c r="D74" s="54">
        <v>114</v>
      </c>
      <c r="E74" s="54">
        <v>1165</v>
      </c>
      <c r="F74" s="54">
        <v>4568</v>
      </c>
      <c r="G74" s="54">
        <v>916</v>
      </c>
      <c r="H74" s="54">
        <v>784</v>
      </c>
      <c r="I74" s="54">
        <v>736</v>
      </c>
      <c r="J74" s="54">
        <v>683</v>
      </c>
      <c r="K74" s="54">
        <v>696</v>
      </c>
      <c r="L74" s="54">
        <v>753</v>
      </c>
      <c r="M74" s="54">
        <v>637</v>
      </c>
      <c r="N74" s="54">
        <v>579</v>
      </c>
      <c r="O74" s="54">
        <v>58</v>
      </c>
      <c r="P74" s="69">
        <v>0</v>
      </c>
    </row>
    <row r="75" spans="1:16" ht="15.95" customHeight="1" x14ac:dyDescent="0.2">
      <c r="A75" s="98" t="s">
        <v>66</v>
      </c>
      <c r="B75" s="112">
        <v>9255</v>
      </c>
      <c r="C75" s="53">
        <v>2179</v>
      </c>
      <c r="D75" s="54">
        <v>597</v>
      </c>
      <c r="E75" s="54">
        <v>1582</v>
      </c>
      <c r="F75" s="54">
        <v>6352</v>
      </c>
      <c r="G75" s="54">
        <v>1314</v>
      </c>
      <c r="H75" s="54">
        <v>1145</v>
      </c>
      <c r="I75" s="54">
        <v>1059</v>
      </c>
      <c r="J75" s="54">
        <v>991</v>
      </c>
      <c r="K75" s="54">
        <v>965</v>
      </c>
      <c r="L75" s="54">
        <v>878</v>
      </c>
      <c r="M75" s="54">
        <v>724</v>
      </c>
      <c r="N75" s="54">
        <v>645</v>
      </c>
      <c r="O75" s="54">
        <v>79</v>
      </c>
      <c r="P75" s="69">
        <v>0</v>
      </c>
    </row>
    <row r="76" spans="1:16" ht="15.95" customHeight="1" x14ac:dyDescent="0.2">
      <c r="A76" s="98" t="s">
        <v>67</v>
      </c>
      <c r="B76" s="112">
        <v>3215</v>
      </c>
      <c r="C76" s="53">
        <v>710</v>
      </c>
      <c r="D76" s="54">
        <v>151</v>
      </c>
      <c r="E76" s="54">
        <v>559</v>
      </c>
      <c r="F76" s="54">
        <v>2236</v>
      </c>
      <c r="G76" s="54">
        <v>440</v>
      </c>
      <c r="H76" s="54">
        <v>370</v>
      </c>
      <c r="I76" s="54">
        <v>406</v>
      </c>
      <c r="J76" s="54">
        <v>329</v>
      </c>
      <c r="K76" s="54">
        <v>355</v>
      </c>
      <c r="L76" s="54">
        <v>336</v>
      </c>
      <c r="M76" s="54">
        <v>269</v>
      </c>
      <c r="N76" s="54">
        <v>236</v>
      </c>
      <c r="O76" s="54">
        <v>33</v>
      </c>
      <c r="P76" s="69">
        <v>0</v>
      </c>
    </row>
    <row r="77" spans="1:16" ht="15.95" customHeight="1" x14ac:dyDescent="0.2">
      <c r="A77" s="98" t="s">
        <v>68</v>
      </c>
      <c r="B77" s="112">
        <v>1388</v>
      </c>
      <c r="C77" s="53">
        <v>244</v>
      </c>
      <c r="D77" s="54">
        <v>27</v>
      </c>
      <c r="E77" s="54">
        <v>217</v>
      </c>
      <c r="F77" s="54">
        <v>1009</v>
      </c>
      <c r="G77" s="54">
        <v>179</v>
      </c>
      <c r="H77" s="54">
        <v>156</v>
      </c>
      <c r="I77" s="54">
        <v>177</v>
      </c>
      <c r="J77" s="54">
        <v>155</v>
      </c>
      <c r="K77" s="54">
        <v>164</v>
      </c>
      <c r="L77" s="54">
        <v>178</v>
      </c>
      <c r="M77" s="54">
        <v>135</v>
      </c>
      <c r="N77" s="54">
        <v>123</v>
      </c>
      <c r="O77" s="54">
        <v>12</v>
      </c>
      <c r="P77" s="69">
        <v>0</v>
      </c>
    </row>
    <row r="78" spans="1:16" ht="15.95" customHeight="1" x14ac:dyDescent="0.2">
      <c r="A78" s="98" t="s">
        <v>69</v>
      </c>
      <c r="B78" s="112">
        <v>8334</v>
      </c>
      <c r="C78" s="53">
        <v>1687</v>
      </c>
      <c r="D78" s="54">
        <v>304</v>
      </c>
      <c r="E78" s="54">
        <v>1383</v>
      </c>
      <c r="F78" s="54">
        <v>5848</v>
      </c>
      <c r="G78" s="54">
        <v>1163</v>
      </c>
      <c r="H78" s="54">
        <v>1070</v>
      </c>
      <c r="I78" s="54">
        <v>965</v>
      </c>
      <c r="J78" s="54">
        <v>864</v>
      </c>
      <c r="K78" s="54">
        <v>897</v>
      </c>
      <c r="L78" s="54">
        <v>889</v>
      </c>
      <c r="M78" s="54">
        <v>799</v>
      </c>
      <c r="N78" s="54">
        <v>715</v>
      </c>
      <c r="O78" s="54">
        <v>84</v>
      </c>
      <c r="P78" s="69">
        <v>0</v>
      </c>
    </row>
    <row r="79" spans="1:16" ht="15.95" customHeight="1" x14ac:dyDescent="0.2">
      <c r="A79" s="98" t="s">
        <v>70</v>
      </c>
      <c r="B79" s="112">
        <v>15170</v>
      </c>
      <c r="C79" s="53">
        <v>3192</v>
      </c>
      <c r="D79" s="54">
        <v>508</v>
      </c>
      <c r="E79" s="54">
        <v>2684</v>
      </c>
      <c r="F79" s="54">
        <v>10346</v>
      </c>
      <c r="G79" s="54">
        <v>2178</v>
      </c>
      <c r="H79" s="54">
        <v>1627</v>
      </c>
      <c r="I79" s="54">
        <v>1733</v>
      </c>
      <c r="J79" s="54">
        <v>1524</v>
      </c>
      <c r="K79" s="54">
        <v>1617</v>
      </c>
      <c r="L79" s="54">
        <v>1667</v>
      </c>
      <c r="M79" s="54">
        <v>1632</v>
      </c>
      <c r="N79" s="54">
        <v>1417</v>
      </c>
      <c r="O79" s="54">
        <v>215</v>
      </c>
      <c r="P79" s="69">
        <v>0</v>
      </c>
    </row>
    <row r="80" spans="1:16" ht="15.95" customHeight="1" x14ac:dyDescent="0.2">
      <c r="A80" s="98" t="s">
        <v>71</v>
      </c>
      <c r="B80" s="112">
        <v>6719</v>
      </c>
      <c r="C80" s="53">
        <v>1598</v>
      </c>
      <c r="D80" s="54">
        <v>357</v>
      </c>
      <c r="E80" s="54">
        <v>1241</v>
      </c>
      <c r="F80" s="54">
        <v>4596</v>
      </c>
      <c r="G80" s="54">
        <v>957</v>
      </c>
      <c r="H80" s="54">
        <v>809</v>
      </c>
      <c r="I80" s="54">
        <v>821</v>
      </c>
      <c r="J80" s="54">
        <v>707</v>
      </c>
      <c r="K80" s="54">
        <v>654</v>
      </c>
      <c r="L80" s="54">
        <v>648</v>
      </c>
      <c r="M80" s="54">
        <v>525</v>
      </c>
      <c r="N80" s="54">
        <v>468</v>
      </c>
      <c r="O80" s="54">
        <v>57</v>
      </c>
      <c r="P80" s="69">
        <v>0</v>
      </c>
    </row>
    <row r="81" spans="1:16" ht="15.95" customHeight="1" x14ac:dyDescent="0.2">
      <c r="A81" s="98" t="s">
        <v>72</v>
      </c>
      <c r="B81" s="112">
        <v>4171</v>
      </c>
      <c r="C81" s="53">
        <v>794</v>
      </c>
      <c r="D81" s="54">
        <v>98</v>
      </c>
      <c r="E81" s="54">
        <v>696</v>
      </c>
      <c r="F81" s="54">
        <v>3019</v>
      </c>
      <c r="G81" s="54">
        <v>571</v>
      </c>
      <c r="H81" s="54">
        <v>472</v>
      </c>
      <c r="I81" s="54">
        <v>499</v>
      </c>
      <c r="J81" s="54">
        <v>455</v>
      </c>
      <c r="K81" s="54">
        <v>506</v>
      </c>
      <c r="L81" s="54">
        <v>516</v>
      </c>
      <c r="M81" s="54">
        <v>358</v>
      </c>
      <c r="N81" s="54">
        <v>328</v>
      </c>
      <c r="O81" s="54">
        <v>30</v>
      </c>
      <c r="P81" s="69">
        <v>0</v>
      </c>
    </row>
    <row r="82" spans="1:16" ht="15.95" customHeight="1" x14ac:dyDescent="0.2">
      <c r="A82" s="98" t="s">
        <v>73</v>
      </c>
      <c r="B82" s="112">
        <v>4913</v>
      </c>
      <c r="C82" s="53">
        <v>1209</v>
      </c>
      <c r="D82" s="54">
        <v>214</v>
      </c>
      <c r="E82" s="54">
        <v>995</v>
      </c>
      <c r="F82" s="54">
        <v>3288</v>
      </c>
      <c r="G82" s="54">
        <v>661</v>
      </c>
      <c r="H82" s="54">
        <v>537</v>
      </c>
      <c r="I82" s="54">
        <v>601</v>
      </c>
      <c r="J82" s="54">
        <v>518</v>
      </c>
      <c r="K82" s="54">
        <v>497</v>
      </c>
      <c r="L82" s="54">
        <v>474</v>
      </c>
      <c r="M82" s="54">
        <v>416</v>
      </c>
      <c r="N82" s="54">
        <v>354</v>
      </c>
      <c r="O82" s="54">
        <v>62</v>
      </c>
      <c r="P82" s="69">
        <v>0</v>
      </c>
    </row>
    <row r="83" spans="1:16" ht="15.95" customHeight="1" x14ac:dyDescent="0.2">
      <c r="A83" s="98" t="s">
        <v>74</v>
      </c>
      <c r="B83" s="112">
        <v>2321</v>
      </c>
      <c r="C83" s="53">
        <v>471</v>
      </c>
      <c r="D83" s="54">
        <v>79</v>
      </c>
      <c r="E83" s="54">
        <v>392</v>
      </c>
      <c r="F83" s="54">
        <v>1644</v>
      </c>
      <c r="G83" s="54">
        <v>374</v>
      </c>
      <c r="H83" s="54">
        <v>239</v>
      </c>
      <c r="I83" s="54">
        <v>291</v>
      </c>
      <c r="J83" s="54">
        <v>249</v>
      </c>
      <c r="K83" s="54">
        <v>251</v>
      </c>
      <c r="L83" s="54">
        <v>240</v>
      </c>
      <c r="M83" s="54">
        <v>206</v>
      </c>
      <c r="N83" s="54">
        <v>187</v>
      </c>
      <c r="O83" s="54">
        <v>19</v>
      </c>
      <c r="P83" s="69">
        <v>0</v>
      </c>
    </row>
    <row r="84" spans="1:16" ht="15.95" customHeight="1" x14ac:dyDescent="0.2">
      <c r="A84" s="98" t="s">
        <v>75</v>
      </c>
      <c r="B84" s="112">
        <v>4033</v>
      </c>
      <c r="C84" s="53">
        <v>904</v>
      </c>
      <c r="D84" s="54">
        <v>140</v>
      </c>
      <c r="E84" s="54">
        <v>764</v>
      </c>
      <c r="F84" s="54">
        <v>2785</v>
      </c>
      <c r="G84" s="54">
        <v>564</v>
      </c>
      <c r="H84" s="54">
        <v>464</v>
      </c>
      <c r="I84" s="54">
        <v>480</v>
      </c>
      <c r="J84" s="54">
        <v>411</v>
      </c>
      <c r="K84" s="54">
        <v>438</v>
      </c>
      <c r="L84" s="54">
        <v>428</v>
      </c>
      <c r="M84" s="54">
        <v>344</v>
      </c>
      <c r="N84" s="54">
        <v>309</v>
      </c>
      <c r="O84" s="54">
        <v>35</v>
      </c>
      <c r="P84" s="69">
        <v>0</v>
      </c>
    </row>
    <row r="85" spans="1:16" ht="15.95" customHeight="1" x14ac:dyDescent="0.2">
      <c r="A85" s="98" t="s">
        <v>76</v>
      </c>
      <c r="B85" s="113">
        <v>9748</v>
      </c>
      <c r="C85" s="55">
        <v>2125</v>
      </c>
      <c r="D85" s="56">
        <v>496</v>
      </c>
      <c r="E85" s="56">
        <v>1629</v>
      </c>
      <c r="F85" s="56">
        <v>6813</v>
      </c>
      <c r="G85" s="56">
        <v>1386</v>
      </c>
      <c r="H85" s="56">
        <v>1214</v>
      </c>
      <c r="I85" s="56">
        <v>1193</v>
      </c>
      <c r="J85" s="56">
        <v>1022</v>
      </c>
      <c r="K85" s="56">
        <v>1046</v>
      </c>
      <c r="L85" s="56">
        <v>952</v>
      </c>
      <c r="M85" s="56">
        <v>810</v>
      </c>
      <c r="N85" s="56">
        <v>728</v>
      </c>
      <c r="O85" s="56">
        <v>82</v>
      </c>
      <c r="P85" s="70">
        <v>0</v>
      </c>
    </row>
    <row r="86" spans="1:16" ht="15.95" customHeight="1" x14ac:dyDescent="0.2">
      <c r="A86" s="102" t="s">
        <v>77</v>
      </c>
      <c r="B86" s="114">
        <v>83733</v>
      </c>
      <c r="C86" s="71">
        <v>18208</v>
      </c>
      <c r="D86" s="58">
        <v>3424</v>
      </c>
      <c r="E86" s="58">
        <v>14784</v>
      </c>
      <c r="F86" s="58">
        <v>57974</v>
      </c>
      <c r="G86" s="58">
        <v>11831</v>
      </c>
      <c r="H86" s="58">
        <v>9896</v>
      </c>
      <c r="I86" s="58">
        <v>9838</v>
      </c>
      <c r="J86" s="58">
        <v>8701</v>
      </c>
      <c r="K86" s="58">
        <v>8917</v>
      </c>
      <c r="L86" s="58">
        <v>8791</v>
      </c>
      <c r="M86" s="58">
        <v>7551</v>
      </c>
      <c r="N86" s="58">
        <v>6720</v>
      </c>
      <c r="O86" s="58">
        <v>831</v>
      </c>
      <c r="P86" s="72">
        <v>0</v>
      </c>
    </row>
    <row r="87" spans="1:16" ht="15.95" customHeight="1" x14ac:dyDescent="0.2">
      <c r="A87" s="98" t="s">
        <v>78</v>
      </c>
      <c r="B87" s="112">
        <v>3405</v>
      </c>
      <c r="C87" s="53">
        <v>753</v>
      </c>
      <c r="D87" s="54">
        <v>206</v>
      </c>
      <c r="E87" s="54">
        <v>547</v>
      </c>
      <c r="F87" s="54">
        <v>2383</v>
      </c>
      <c r="G87" s="54">
        <v>452</v>
      </c>
      <c r="H87" s="54">
        <v>371</v>
      </c>
      <c r="I87" s="54">
        <v>413</v>
      </c>
      <c r="J87" s="54">
        <v>410</v>
      </c>
      <c r="K87" s="54">
        <v>374</v>
      </c>
      <c r="L87" s="54">
        <v>363</v>
      </c>
      <c r="M87" s="54">
        <v>269</v>
      </c>
      <c r="N87" s="54">
        <v>237</v>
      </c>
      <c r="O87" s="54">
        <v>32</v>
      </c>
      <c r="P87" s="69">
        <v>0</v>
      </c>
    </row>
    <row r="88" spans="1:16" ht="15.95" customHeight="1" x14ac:dyDescent="0.2">
      <c r="A88" s="98" t="s">
        <v>79</v>
      </c>
      <c r="B88" s="112">
        <v>3655</v>
      </c>
      <c r="C88" s="53">
        <v>841</v>
      </c>
      <c r="D88" s="54">
        <v>61</v>
      </c>
      <c r="E88" s="54">
        <v>780</v>
      </c>
      <c r="F88" s="54">
        <v>2462</v>
      </c>
      <c r="G88" s="54">
        <v>500</v>
      </c>
      <c r="H88" s="54">
        <v>364</v>
      </c>
      <c r="I88" s="54">
        <v>417</v>
      </c>
      <c r="J88" s="54">
        <v>358</v>
      </c>
      <c r="K88" s="54">
        <v>437</v>
      </c>
      <c r="L88" s="54">
        <v>386</v>
      </c>
      <c r="M88" s="54">
        <v>352</v>
      </c>
      <c r="N88" s="54">
        <v>305</v>
      </c>
      <c r="O88" s="54">
        <v>47</v>
      </c>
      <c r="P88" s="69">
        <v>0</v>
      </c>
    </row>
    <row r="89" spans="1:16" ht="15.95" customHeight="1" x14ac:dyDescent="0.2">
      <c r="A89" s="98" t="s">
        <v>80</v>
      </c>
      <c r="B89" s="112">
        <v>4517</v>
      </c>
      <c r="C89" s="53">
        <v>843</v>
      </c>
      <c r="D89" s="54">
        <v>62</v>
      </c>
      <c r="E89" s="54">
        <v>781</v>
      </c>
      <c r="F89" s="54">
        <v>3208</v>
      </c>
      <c r="G89" s="54">
        <v>793</v>
      </c>
      <c r="H89" s="54">
        <v>466</v>
      </c>
      <c r="I89" s="54">
        <v>496</v>
      </c>
      <c r="J89" s="54">
        <v>416</v>
      </c>
      <c r="K89" s="54">
        <v>518</v>
      </c>
      <c r="L89" s="54">
        <v>519</v>
      </c>
      <c r="M89" s="54">
        <v>466</v>
      </c>
      <c r="N89" s="54">
        <v>411</v>
      </c>
      <c r="O89" s="54">
        <v>55</v>
      </c>
      <c r="P89" s="69">
        <v>0</v>
      </c>
    </row>
    <row r="90" spans="1:16" ht="15.95" customHeight="1" x14ac:dyDescent="0.2">
      <c r="A90" s="98" t="s">
        <v>81</v>
      </c>
      <c r="B90" s="112">
        <v>1873</v>
      </c>
      <c r="C90" s="53">
        <v>247</v>
      </c>
      <c r="D90" s="54">
        <v>19</v>
      </c>
      <c r="E90" s="54">
        <v>228</v>
      </c>
      <c r="F90" s="54">
        <v>1252</v>
      </c>
      <c r="G90" s="54">
        <v>287</v>
      </c>
      <c r="H90" s="54">
        <v>291</v>
      </c>
      <c r="I90" s="54">
        <v>215</v>
      </c>
      <c r="J90" s="54">
        <v>124</v>
      </c>
      <c r="K90" s="54">
        <v>126</v>
      </c>
      <c r="L90" s="54">
        <v>209</v>
      </c>
      <c r="M90" s="54">
        <v>374</v>
      </c>
      <c r="N90" s="54">
        <v>343</v>
      </c>
      <c r="O90" s="54">
        <v>31</v>
      </c>
      <c r="P90" s="69">
        <v>0</v>
      </c>
    </row>
    <row r="91" spans="1:16" ht="15.95" customHeight="1" x14ac:dyDescent="0.2">
      <c r="A91" s="98" t="s">
        <v>82</v>
      </c>
      <c r="B91" s="112">
        <v>2968</v>
      </c>
      <c r="C91" s="53">
        <v>465</v>
      </c>
      <c r="D91" s="54">
        <v>27</v>
      </c>
      <c r="E91" s="54">
        <v>438</v>
      </c>
      <c r="F91" s="54">
        <v>2127</v>
      </c>
      <c r="G91" s="54">
        <v>351</v>
      </c>
      <c r="H91" s="54">
        <v>413</v>
      </c>
      <c r="I91" s="54">
        <v>510</v>
      </c>
      <c r="J91" s="54">
        <v>355</v>
      </c>
      <c r="K91" s="54">
        <v>246</v>
      </c>
      <c r="L91" s="54">
        <v>252</v>
      </c>
      <c r="M91" s="54">
        <v>376</v>
      </c>
      <c r="N91" s="54">
        <v>324</v>
      </c>
      <c r="O91" s="54">
        <v>52</v>
      </c>
      <c r="P91" s="69">
        <v>0</v>
      </c>
    </row>
    <row r="92" spans="1:16" ht="15.95" customHeight="1" x14ac:dyDescent="0.2">
      <c r="A92" s="98" t="s">
        <v>83</v>
      </c>
      <c r="B92" s="112">
        <v>12234</v>
      </c>
      <c r="C92" s="53">
        <v>2433</v>
      </c>
      <c r="D92" s="54">
        <v>526</v>
      </c>
      <c r="E92" s="54">
        <v>1907</v>
      </c>
      <c r="F92" s="54">
        <v>8601</v>
      </c>
      <c r="G92" s="54">
        <v>1690</v>
      </c>
      <c r="H92" s="54">
        <v>1474</v>
      </c>
      <c r="I92" s="54">
        <v>1480</v>
      </c>
      <c r="J92" s="54">
        <v>1238</v>
      </c>
      <c r="K92" s="54">
        <v>1340</v>
      </c>
      <c r="L92" s="54">
        <v>1379</v>
      </c>
      <c r="M92" s="54">
        <v>1200</v>
      </c>
      <c r="N92" s="54">
        <v>1058</v>
      </c>
      <c r="O92" s="54">
        <v>142</v>
      </c>
      <c r="P92" s="69">
        <v>0</v>
      </c>
    </row>
    <row r="93" spans="1:16" ht="15.95" customHeight="1" x14ac:dyDescent="0.2">
      <c r="A93" s="98" t="s">
        <v>84</v>
      </c>
      <c r="B93" s="112">
        <v>11362</v>
      </c>
      <c r="C93" s="53">
        <v>2214</v>
      </c>
      <c r="D93" s="54">
        <v>413</v>
      </c>
      <c r="E93" s="54">
        <v>1801</v>
      </c>
      <c r="F93" s="54">
        <v>7998</v>
      </c>
      <c r="G93" s="54">
        <v>1580</v>
      </c>
      <c r="H93" s="54">
        <v>1399</v>
      </c>
      <c r="I93" s="54">
        <v>1275</v>
      </c>
      <c r="J93" s="54">
        <v>1177</v>
      </c>
      <c r="K93" s="54">
        <v>1270</v>
      </c>
      <c r="L93" s="54">
        <v>1297</v>
      </c>
      <c r="M93" s="54">
        <v>1150</v>
      </c>
      <c r="N93" s="54">
        <v>1019</v>
      </c>
      <c r="O93" s="54">
        <v>131</v>
      </c>
      <c r="P93" s="69">
        <v>0</v>
      </c>
    </row>
    <row r="94" spans="1:16" ht="15.95" customHeight="1" x14ac:dyDescent="0.2">
      <c r="A94" s="98" t="s">
        <v>85</v>
      </c>
      <c r="B94" s="112">
        <v>9303</v>
      </c>
      <c r="C94" s="53">
        <v>1505</v>
      </c>
      <c r="D94" s="54">
        <v>255</v>
      </c>
      <c r="E94" s="54">
        <v>1250</v>
      </c>
      <c r="F94" s="54">
        <v>6754</v>
      </c>
      <c r="G94" s="54">
        <v>1229</v>
      </c>
      <c r="H94" s="54">
        <v>1160</v>
      </c>
      <c r="I94" s="54">
        <v>1208</v>
      </c>
      <c r="J94" s="54">
        <v>969</v>
      </c>
      <c r="K94" s="54">
        <v>1099</v>
      </c>
      <c r="L94" s="54">
        <v>1089</v>
      </c>
      <c r="M94" s="54">
        <v>1044</v>
      </c>
      <c r="N94" s="54">
        <v>944</v>
      </c>
      <c r="O94" s="54">
        <v>100</v>
      </c>
      <c r="P94" s="69">
        <v>0</v>
      </c>
    </row>
    <row r="95" spans="1:16" ht="15.95" customHeight="1" x14ac:dyDescent="0.2">
      <c r="A95" s="98" t="s">
        <v>86</v>
      </c>
      <c r="B95" s="112">
        <v>2480</v>
      </c>
      <c r="C95" s="53">
        <v>510</v>
      </c>
      <c r="D95" s="54">
        <v>80</v>
      </c>
      <c r="E95" s="54">
        <v>430</v>
      </c>
      <c r="F95" s="54">
        <v>1729</v>
      </c>
      <c r="G95" s="54">
        <v>325</v>
      </c>
      <c r="H95" s="54">
        <v>274</v>
      </c>
      <c r="I95" s="54">
        <v>300</v>
      </c>
      <c r="J95" s="54">
        <v>270</v>
      </c>
      <c r="K95" s="54">
        <v>276</v>
      </c>
      <c r="L95" s="54">
        <v>284</v>
      </c>
      <c r="M95" s="54">
        <v>241</v>
      </c>
      <c r="N95" s="54">
        <v>209</v>
      </c>
      <c r="O95" s="54">
        <v>32</v>
      </c>
      <c r="P95" s="69">
        <v>0</v>
      </c>
    </row>
    <row r="96" spans="1:16" ht="15.95" customHeight="1" x14ac:dyDescent="0.2">
      <c r="A96" s="98" t="s">
        <v>87</v>
      </c>
      <c r="B96" s="112">
        <v>9282</v>
      </c>
      <c r="C96" s="53">
        <v>1938</v>
      </c>
      <c r="D96" s="54">
        <v>515</v>
      </c>
      <c r="E96" s="54">
        <v>1423</v>
      </c>
      <c r="F96" s="54">
        <v>6626</v>
      </c>
      <c r="G96" s="54">
        <v>1355</v>
      </c>
      <c r="H96" s="54">
        <v>1057</v>
      </c>
      <c r="I96" s="54">
        <v>1164</v>
      </c>
      <c r="J96" s="54">
        <v>1015</v>
      </c>
      <c r="K96" s="54">
        <v>1035</v>
      </c>
      <c r="L96" s="54">
        <v>1000</v>
      </c>
      <c r="M96" s="54">
        <v>718</v>
      </c>
      <c r="N96" s="54">
        <v>626</v>
      </c>
      <c r="O96" s="54">
        <v>92</v>
      </c>
      <c r="P96" s="69">
        <v>0</v>
      </c>
    </row>
    <row r="97" spans="1:16" ht="15.95" customHeight="1" x14ac:dyDescent="0.2">
      <c r="A97" s="98" t="s">
        <v>88</v>
      </c>
      <c r="B97" s="113">
        <v>13531</v>
      </c>
      <c r="C97" s="55">
        <v>2400</v>
      </c>
      <c r="D97" s="56">
        <v>411</v>
      </c>
      <c r="E97" s="56">
        <v>1989</v>
      </c>
      <c r="F97" s="56">
        <v>9721</v>
      </c>
      <c r="G97" s="56">
        <v>1777</v>
      </c>
      <c r="H97" s="56">
        <v>1646</v>
      </c>
      <c r="I97" s="56">
        <v>1640</v>
      </c>
      <c r="J97" s="56">
        <v>1445</v>
      </c>
      <c r="K97" s="56">
        <v>1581</v>
      </c>
      <c r="L97" s="56">
        <v>1632</v>
      </c>
      <c r="M97" s="56">
        <v>1410</v>
      </c>
      <c r="N97" s="56">
        <v>1253</v>
      </c>
      <c r="O97" s="56">
        <v>157</v>
      </c>
      <c r="P97" s="70">
        <v>0</v>
      </c>
    </row>
    <row r="98" spans="1:16" ht="15.95" customHeight="1" x14ac:dyDescent="0.2">
      <c r="A98" s="102" t="s">
        <v>89</v>
      </c>
      <c r="B98" s="114">
        <v>74610</v>
      </c>
      <c r="C98" s="71">
        <v>14149</v>
      </c>
      <c r="D98" s="58">
        <v>2575</v>
      </c>
      <c r="E98" s="58">
        <v>11574</v>
      </c>
      <c r="F98" s="58">
        <v>52861</v>
      </c>
      <c r="G98" s="58">
        <v>10339</v>
      </c>
      <c r="H98" s="58">
        <v>8915</v>
      </c>
      <c r="I98" s="58">
        <v>9118</v>
      </c>
      <c r="J98" s="58">
        <v>7777</v>
      </c>
      <c r="K98" s="58">
        <v>8302</v>
      </c>
      <c r="L98" s="58">
        <v>8410</v>
      </c>
      <c r="M98" s="58">
        <v>7600</v>
      </c>
      <c r="N98" s="58">
        <v>6729</v>
      </c>
      <c r="O98" s="58">
        <v>871</v>
      </c>
      <c r="P98" s="72">
        <v>0</v>
      </c>
    </row>
    <row r="99" spans="1:16" ht="15.95" customHeight="1" thickBot="1" x14ac:dyDescent="0.25">
      <c r="A99" s="109" t="s">
        <v>90</v>
      </c>
      <c r="B99" s="115">
        <v>395736</v>
      </c>
      <c r="C99" s="74">
        <v>75700</v>
      </c>
      <c r="D99" s="65">
        <v>11956</v>
      </c>
      <c r="E99" s="65">
        <v>63744</v>
      </c>
      <c r="F99" s="65">
        <v>274973</v>
      </c>
      <c r="G99" s="65">
        <v>52870</v>
      </c>
      <c r="H99" s="65">
        <v>45947</v>
      </c>
      <c r="I99" s="65">
        <v>46664</v>
      </c>
      <c r="J99" s="65">
        <v>40100</v>
      </c>
      <c r="K99" s="65">
        <v>43500</v>
      </c>
      <c r="L99" s="65">
        <v>45892</v>
      </c>
      <c r="M99" s="65">
        <v>45061</v>
      </c>
      <c r="N99" s="65">
        <v>40408</v>
      </c>
      <c r="O99" s="65">
        <v>4653</v>
      </c>
      <c r="P99" s="75">
        <v>2</v>
      </c>
    </row>
  </sheetData>
  <mergeCells count="12">
    <mergeCell ref="M10:M11"/>
    <mergeCell ref="N10:O10"/>
    <mergeCell ref="B8:B11"/>
    <mergeCell ref="C8:P8"/>
    <mergeCell ref="C9:E9"/>
    <mergeCell ref="F9:L9"/>
    <mergeCell ref="M9:O9"/>
    <mergeCell ref="P9:P11"/>
    <mergeCell ref="C10:C11"/>
    <mergeCell ref="D10:E10"/>
    <mergeCell ref="F10:F11"/>
    <mergeCell ref="G10:L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99"/>
  <sheetViews>
    <sheetView showGridLines="0" workbookViewId="0">
      <pane xSplit="2" ySplit="11" topLeftCell="C12" activePane="bottomRight" state="frozen"/>
      <selection activeCell="A5" sqref="A5"/>
      <selection pane="topRight" activeCell="A5" sqref="A5"/>
      <selection pane="bottomLeft" activeCell="A5" sqref="A5"/>
      <selection pane="bottomRight" activeCell="A8" sqref="A8"/>
    </sheetView>
  </sheetViews>
  <sheetFormatPr defaultRowHeight="12.75" x14ac:dyDescent="0.2"/>
  <cols>
    <col min="1" max="1" width="24.85546875" style="63" customWidth="1"/>
    <col min="2" max="2" width="9" style="52" customWidth="1"/>
    <col min="3" max="5" width="7.7109375" style="52" customWidth="1"/>
    <col min="6" max="6" width="9" style="52" bestFit="1" customWidth="1"/>
    <col min="7" max="16" width="7.7109375" style="52" customWidth="1"/>
    <col min="17" max="16384" width="9.140625" style="52"/>
  </cols>
  <sheetData>
    <row r="1" spans="1:16" s="21" customFormat="1" ht="15.75" x14ac:dyDescent="0.2">
      <c r="A1" s="13" t="s">
        <v>195</v>
      </c>
    </row>
    <row r="2" spans="1:16" s="23" customFormat="1" ht="11.25" x14ac:dyDescent="0.2">
      <c r="A2" s="18"/>
    </row>
    <row r="3" spans="1:16" s="21" customFormat="1" ht="18.75" x14ac:dyDescent="0.2">
      <c r="A3" s="14" t="s">
        <v>191</v>
      </c>
    </row>
    <row r="4" spans="1:16" s="26" customFormat="1" ht="18.75" x14ac:dyDescent="0.2">
      <c r="A4" s="149" t="s">
        <v>493</v>
      </c>
    </row>
    <row r="5" spans="1:16" s="21" customFormat="1" ht="15.75" x14ac:dyDescent="0.2">
      <c r="A5" s="10"/>
    </row>
    <row r="6" spans="1:16" s="26" customFormat="1" ht="20.25" x14ac:dyDescent="0.2">
      <c r="A6" s="27" t="s">
        <v>286</v>
      </c>
    </row>
    <row r="7" spans="1:16" s="29" customFormat="1" ht="13.5" thickBot="1" x14ac:dyDescent="0.25">
      <c r="A7" s="20" t="s">
        <v>277</v>
      </c>
    </row>
    <row r="8" spans="1:16" s="48" customFormat="1" ht="14.25" x14ac:dyDescent="0.2">
      <c r="A8" s="47"/>
      <c r="B8" s="244" t="s">
        <v>254</v>
      </c>
      <c r="C8" s="261" t="s">
        <v>206</v>
      </c>
      <c r="D8" s="239"/>
      <c r="E8" s="239"/>
      <c r="F8" s="239"/>
      <c r="G8" s="239"/>
      <c r="H8" s="239"/>
      <c r="I8" s="239"/>
      <c r="J8" s="239"/>
      <c r="K8" s="239"/>
      <c r="L8" s="239"/>
      <c r="M8" s="239"/>
      <c r="N8" s="239"/>
      <c r="O8" s="239"/>
      <c r="P8" s="240"/>
    </row>
    <row r="9" spans="1:16" s="48" customFormat="1" ht="14.25" customHeight="1" x14ac:dyDescent="0.2">
      <c r="A9" s="49" t="s">
        <v>1</v>
      </c>
      <c r="B9" s="245"/>
      <c r="C9" s="282" t="s">
        <v>236</v>
      </c>
      <c r="D9" s="283"/>
      <c r="E9" s="284"/>
      <c r="F9" s="288" t="s">
        <v>239</v>
      </c>
      <c r="G9" s="283"/>
      <c r="H9" s="283"/>
      <c r="I9" s="283"/>
      <c r="J9" s="283"/>
      <c r="K9" s="283"/>
      <c r="L9" s="284"/>
      <c r="M9" s="288" t="s">
        <v>246</v>
      </c>
      <c r="N9" s="283"/>
      <c r="O9" s="284"/>
      <c r="P9" s="271" t="s">
        <v>196</v>
      </c>
    </row>
    <row r="10" spans="1:16" s="48" customFormat="1" ht="14.25" customHeight="1" x14ac:dyDescent="0.2">
      <c r="A10" s="49"/>
      <c r="B10" s="245"/>
      <c r="C10" s="266" t="s">
        <v>113</v>
      </c>
      <c r="D10" s="280" t="s">
        <v>206</v>
      </c>
      <c r="E10" s="281"/>
      <c r="F10" s="285" t="s">
        <v>113</v>
      </c>
      <c r="G10" s="280" t="s">
        <v>206</v>
      </c>
      <c r="H10" s="287"/>
      <c r="I10" s="287"/>
      <c r="J10" s="287"/>
      <c r="K10" s="287"/>
      <c r="L10" s="281"/>
      <c r="M10" s="285" t="s">
        <v>113</v>
      </c>
      <c r="N10" s="280" t="s">
        <v>206</v>
      </c>
      <c r="O10" s="281"/>
      <c r="P10" s="272"/>
    </row>
    <row r="11" spans="1:16" s="48" customFormat="1" ht="23.25" thickBot="1" x14ac:dyDescent="0.25">
      <c r="A11" s="11"/>
      <c r="B11" s="246"/>
      <c r="C11" s="267"/>
      <c r="D11" s="66" t="s">
        <v>237</v>
      </c>
      <c r="E11" s="66" t="s">
        <v>238</v>
      </c>
      <c r="F11" s="286"/>
      <c r="G11" s="66" t="s">
        <v>240</v>
      </c>
      <c r="H11" s="66" t="s">
        <v>241</v>
      </c>
      <c r="I11" s="66" t="s">
        <v>242</v>
      </c>
      <c r="J11" s="66" t="s">
        <v>243</v>
      </c>
      <c r="K11" s="66" t="s">
        <v>244</v>
      </c>
      <c r="L11" s="66" t="s">
        <v>245</v>
      </c>
      <c r="M11" s="286"/>
      <c r="N11" s="66" t="s">
        <v>247</v>
      </c>
      <c r="O11" s="66" t="s">
        <v>248</v>
      </c>
      <c r="P11" s="273"/>
    </row>
    <row r="12" spans="1:16" ht="15.95" customHeight="1" x14ac:dyDescent="0.2">
      <c r="A12" s="98" t="s">
        <v>3</v>
      </c>
      <c r="B12" s="99">
        <v>426</v>
      </c>
      <c r="C12" s="67">
        <v>36</v>
      </c>
      <c r="D12" s="51">
        <v>1</v>
      </c>
      <c r="E12" s="51">
        <v>35</v>
      </c>
      <c r="F12" s="51">
        <v>311</v>
      </c>
      <c r="G12" s="51">
        <v>52</v>
      </c>
      <c r="H12" s="51">
        <v>56</v>
      </c>
      <c r="I12" s="51">
        <v>55</v>
      </c>
      <c r="J12" s="51">
        <v>46</v>
      </c>
      <c r="K12" s="51">
        <v>45</v>
      </c>
      <c r="L12" s="51">
        <v>57</v>
      </c>
      <c r="M12" s="51">
        <v>79</v>
      </c>
      <c r="N12" s="51">
        <v>77</v>
      </c>
      <c r="O12" s="51">
        <v>2</v>
      </c>
      <c r="P12" s="68">
        <v>0</v>
      </c>
    </row>
    <row r="13" spans="1:16" ht="15.95" customHeight="1" x14ac:dyDescent="0.2">
      <c r="A13" s="98" t="s">
        <v>4</v>
      </c>
      <c r="B13" s="100">
        <v>1814</v>
      </c>
      <c r="C13" s="53">
        <v>254</v>
      </c>
      <c r="D13" s="54">
        <v>27</v>
      </c>
      <c r="E13" s="54">
        <v>227</v>
      </c>
      <c r="F13" s="54">
        <v>1336</v>
      </c>
      <c r="G13" s="54">
        <v>231</v>
      </c>
      <c r="H13" s="54">
        <v>226</v>
      </c>
      <c r="I13" s="54">
        <v>250</v>
      </c>
      <c r="J13" s="54">
        <v>209</v>
      </c>
      <c r="K13" s="54">
        <v>220</v>
      </c>
      <c r="L13" s="54">
        <v>200</v>
      </c>
      <c r="M13" s="54">
        <v>224</v>
      </c>
      <c r="N13" s="54">
        <v>213</v>
      </c>
      <c r="O13" s="54">
        <v>11</v>
      </c>
      <c r="P13" s="69">
        <v>0</v>
      </c>
    </row>
    <row r="14" spans="1:16" ht="15.95" customHeight="1" x14ac:dyDescent="0.2">
      <c r="A14" s="98" t="s">
        <v>5</v>
      </c>
      <c r="B14" s="100">
        <v>755</v>
      </c>
      <c r="C14" s="53">
        <v>93</v>
      </c>
      <c r="D14" s="54">
        <v>3</v>
      </c>
      <c r="E14" s="54">
        <v>90</v>
      </c>
      <c r="F14" s="54">
        <v>568</v>
      </c>
      <c r="G14" s="54">
        <v>81</v>
      </c>
      <c r="H14" s="54">
        <v>126</v>
      </c>
      <c r="I14" s="54">
        <v>118</v>
      </c>
      <c r="J14" s="54">
        <v>76</v>
      </c>
      <c r="K14" s="54">
        <v>74</v>
      </c>
      <c r="L14" s="54">
        <v>93</v>
      </c>
      <c r="M14" s="54">
        <v>94</v>
      </c>
      <c r="N14" s="54">
        <v>91</v>
      </c>
      <c r="O14" s="54">
        <v>3</v>
      </c>
      <c r="P14" s="69">
        <v>0</v>
      </c>
    </row>
    <row r="15" spans="1:16" ht="15.95" customHeight="1" x14ac:dyDescent="0.2">
      <c r="A15" s="98" t="s">
        <v>6</v>
      </c>
      <c r="B15" s="100">
        <v>1298</v>
      </c>
      <c r="C15" s="53">
        <v>239</v>
      </c>
      <c r="D15" s="54">
        <v>10</v>
      </c>
      <c r="E15" s="54">
        <v>229</v>
      </c>
      <c r="F15" s="54">
        <v>954</v>
      </c>
      <c r="G15" s="54">
        <v>170</v>
      </c>
      <c r="H15" s="54">
        <v>138</v>
      </c>
      <c r="I15" s="54">
        <v>203</v>
      </c>
      <c r="J15" s="54">
        <v>148</v>
      </c>
      <c r="K15" s="54">
        <v>159</v>
      </c>
      <c r="L15" s="54">
        <v>136</v>
      </c>
      <c r="M15" s="54">
        <v>105</v>
      </c>
      <c r="N15" s="54">
        <v>102</v>
      </c>
      <c r="O15" s="54">
        <v>3</v>
      </c>
      <c r="P15" s="69">
        <v>0</v>
      </c>
    </row>
    <row r="16" spans="1:16" ht="15.95" customHeight="1" x14ac:dyDescent="0.2">
      <c r="A16" s="98" t="s">
        <v>7</v>
      </c>
      <c r="B16" s="100">
        <v>2055</v>
      </c>
      <c r="C16" s="53">
        <v>221</v>
      </c>
      <c r="D16" s="54">
        <v>11</v>
      </c>
      <c r="E16" s="54">
        <v>210</v>
      </c>
      <c r="F16" s="54">
        <v>1480</v>
      </c>
      <c r="G16" s="54">
        <v>401</v>
      </c>
      <c r="H16" s="54">
        <v>288</v>
      </c>
      <c r="I16" s="54">
        <v>200</v>
      </c>
      <c r="J16" s="54">
        <v>115</v>
      </c>
      <c r="K16" s="54">
        <v>173</v>
      </c>
      <c r="L16" s="54">
        <v>303</v>
      </c>
      <c r="M16" s="54">
        <v>354</v>
      </c>
      <c r="N16" s="54">
        <v>343</v>
      </c>
      <c r="O16" s="54">
        <v>11</v>
      </c>
      <c r="P16" s="69">
        <v>0</v>
      </c>
    </row>
    <row r="17" spans="1:16" ht="15.95" customHeight="1" x14ac:dyDescent="0.2">
      <c r="A17" s="98" t="s">
        <v>8</v>
      </c>
      <c r="B17" s="100">
        <v>1559</v>
      </c>
      <c r="C17" s="53">
        <v>282</v>
      </c>
      <c r="D17" s="54">
        <v>56</v>
      </c>
      <c r="E17" s="54">
        <v>226</v>
      </c>
      <c r="F17" s="54">
        <v>1124</v>
      </c>
      <c r="G17" s="54">
        <v>211</v>
      </c>
      <c r="H17" s="54">
        <v>212</v>
      </c>
      <c r="I17" s="54">
        <v>198</v>
      </c>
      <c r="J17" s="54">
        <v>175</v>
      </c>
      <c r="K17" s="54">
        <v>154</v>
      </c>
      <c r="L17" s="54">
        <v>174</v>
      </c>
      <c r="M17" s="54">
        <v>153</v>
      </c>
      <c r="N17" s="54">
        <v>151</v>
      </c>
      <c r="O17" s="54">
        <v>2</v>
      </c>
      <c r="P17" s="69">
        <v>0</v>
      </c>
    </row>
    <row r="18" spans="1:16" ht="15.95" customHeight="1" x14ac:dyDescent="0.2">
      <c r="A18" s="98" t="s">
        <v>9</v>
      </c>
      <c r="B18" s="100">
        <v>1105</v>
      </c>
      <c r="C18" s="53">
        <v>221</v>
      </c>
      <c r="D18" s="54">
        <v>21</v>
      </c>
      <c r="E18" s="54">
        <v>200</v>
      </c>
      <c r="F18" s="54">
        <v>768</v>
      </c>
      <c r="G18" s="54">
        <v>159</v>
      </c>
      <c r="H18" s="54">
        <v>128</v>
      </c>
      <c r="I18" s="54">
        <v>149</v>
      </c>
      <c r="J18" s="54">
        <v>99</v>
      </c>
      <c r="K18" s="54">
        <v>114</v>
      </c>
      <c r="L18" s="54">
        <v>119</v>
      </c>
      <c r="M18" s="54">
        <v>116</v>
      </c>
      <c r="N18" s="54">
        <v>114</v>
      </c>
      <c r="O18" s="54">
        <v>2</v>
      </c>
      <c r="P18" s="69">
        <v>0</v>
      </c>
    </row>
    <row r="19" spans="1:16" ht="15.95" customHeight="1" x14ac:dyDescent="0.2">
      <c r="A19" s="98" t="s">
        <v>10</v>
      </c>
      <c r="B19" s="101">
        <v>958</v>
      </c>
      <c r="C19" s="55">
        <v>153</v>
      </c>
      <c r="D19" s="56">
        <v>11</v>
      </c>
      <c r="E19" s="56">
        <v>142</v>
      </c>
      <c r="F19" s="56">
        <v>697</v>
      </c>
      <c r="G19" s="56">
        <v>117</v>
      </c>
      <c r="H19" s="56">
        <v>168</v>
      </c>
      <c r="I19" s="56">
        <v>101</v>
      </c>
      <c r="J19" s="56">
        <v>114</v>
      </c>
      <c r="K19" s="56">
        <v>101</v>
      </c>
      <c r="L19" s="56">
        <v>96</v>
      </c>
      <c r="M19" s="56">
        <v>108</v>
      </c>
      <c r="N19" s="56">
        <v>107</v>
      </c>
      <c r="O19" s="56">
        <v>1</v>
      </c>
      <c r="P19" s="70">
        <v>0</v>
      </c>
    </row>
    <row r="20" spans="1:16" ht="15.95" customHeight="1" x14ac:dyDescent="0.2">
      <c r="A20" s="102" t="s">
        <v>11</v>
      </c>
      <c r="B20" s="103">
        <v>9970</v>
      </c>
      <c r="C20" s="71">
        <v>1499</v>
      </c>
      <c r="D20" s="58">
        <v>140</v>
      </c>
      <c r="E20" s="58">
        <v>1359</v>
      </c>
      <c r="F20" s="58">
        <v>7238</v>
      </c>
      <c r="G20" s="58">
        <v>1422</v>
      </c>
      <c r="H20" s="58">
        <v>1342</v>
      </c>
      <c r="I20" s="58">
        <v>1274</v>
      </c>
      <c r="J20" s="58">
        <v>982</v>
      </c>
      <c r="K20" s="58">
        <v>1040</v>
      </c>
      <c r="L20" s="58">
        <v>1178</v>
      </c>
      <c r="M20" s="58">
        <v>1233</v>
      </c>
      <c r="N20" s="58">
        <v>1198</v>
      </c>
      <c r="O20" s="58">
        <v>35</v>
      </c>
      <c r="P20" s="72">
        <v>0</v>
      </c>
    </row>
    <row r="21" spans="1:16" ht="15.95" customHeight="1" x14ac:dyDescent="0.2">
      <c r="A21" s="98" t="s">
        <v>12</v>
      </c>
      <c r="B21" s="104">
        <v>4321</v>
      </c>
      <c r="C21" s="53">
        <v>703</v>
      </c>
      <c r="D21" s="54">
        <v>90</v>
      </c>
      <c r="E21" s="54">
        <v>613</v>
      </c>
      <c r="F21" s="54">
        <v>3194</v>
      </c>
      <c r="G21" s="54">
        <v>522</v>
      </c>
      <c r="H21" s="54">
        <v>582</v>
      </c>
      <c r="I21" s="54">
        <v>642</v>
      </c>
      <c r="J21" s="54">
        <v>448</v>
      </c>
      <c r="K21" s="54">
        <v>471</v>
      </c>
      <c r="L21" s="54">
        <v>529</v>
      </c>
      <c r="M21" s="54">
        <v>424</v>
      </c>
      <c r="N21" s="54">
        <v>414</v>
      </c>
      <c r="O21" s="54">
        <v>10</v>
      </c>
      <c r="P21" s="69">
        <v>0</v>
      </c>
    </row>
    <row r="22" spans="1:16" ht="15.95" customHeight="1" x14ac:dyDescent="0.2">
      <c r="A22" s="98" t="s">
        <v>13</v>
      </c>
      <c r="B22" s="100">
        <v>1925</v>
      </c>
      <c r="C22" s="53">
        <v>336</v>
      </c>
      <c r="D22" s="54">
        <v>35</v>
      </c>
      <c r="E22" s="54">
        <v>301</v>
      </c>
      <c r="F22" s="54">
        <v>1384</v>
      </c>
      <c r="G22" s="54">
        <v>242</v>
      </c>
      <c r="H22" s="54">
        <v>219</v>
      </c>
      <c r="I22" s="54">
        <v>257</v>
      </c>
      <c r="J22" s="54">
        <v>199</v>
      </c>
      <c r="K22" s="54">
        <v>240</v>
      </c>
      <c r="L22" s="54">
        <v>227</v>
      </c>
      <c r="M22" s="54">
        <v>205</v>
      </c>
      <c r="N22" s="54">
        <v>205</v>
      </c>
      <c r="O22" s="54">
        <v>0</v>
      </c>
      <c r="P22" s="69">
        <v>0</v>
      </c>
    </row>
    <row r="23" spans="1:16" ht="15.95" customHeight="1" x14ac:dyDescent="0.2">
      <c r="A23" s="98" t="s">
        <v>14</v>
      </c>
      <c r="B23" s="100">
        <v>1225</v>
      </c>
      <c r="C23" s="53">
        <v>233</v>
      </c>
      <c r="D23" s="54">
        <v>21</v>
      </c>
      <c r="E23" s="54">
        <v>212</v>
      </c>
      <c r="F23" s="54">
        <v>869</v>
      </c>
      <c r="G23" s="54">
        <v>167</v>
      </c>
      <c r="H23" s="54">
        <v>143</v>
      </c>
      <c r="I23" s="54">
        <v>147</v>
      </c>
      <c r="J23" s="54">
        <v>118</v>
      </c>
      <c r="K23" s="54">
        <v>133</v>
      </c>
      <c r="L23" s="54">
        <v>161</v>
      </c>
      <c r="M23" s="54">
        <v>123</v>
      </c>
      <c r="N23" s="54">
        <v>121</v>
      </c>
      <c r="O23" s="54">
        <v>2</v>
      </c>
      <c r="P23" s="69">
        <v>0</v>
      </c>
    </row>
    <row r="24" spans="1:16" ht="15.95" customHeight="1" x14ac:dyDescent="0.2">
      <c r="A24" s="98" t="s">
        <v>15</v>
      </c>
      <c r="B24" s="100">
        <v>1466</v>
      </c>
      <c r="C24" s="53">
        <v>279</v>
      </c>
      <c r="D24" s="54">
        <v>20</v>
      </c>
      <c r="E24" s="54">
        <v>259</v>
      </c>
      <c r="F24" s="54">
        <v>1024</v>
      </c>
      <c r="G24" s="54">
        <v>205</v>
      </c>
      <c r="H24" s="54">
        <v>154</v>
      </c>
      <c r="I24" s="54">
        <v>154</v>
      </c>
      <c r="J24" s="54">
        <v>147</v>
      </c>
      <c r="K24" s="54">
        <v>175</v>
      </c>
      <c r="L24" s="54">
        <v>189</v>
      </c>
      <c r="M24" s="54">
        <v>163</v>
      </c>
      <c r="N24" s="54">
        <v>163</v>
      </c>
      <c r="O24" s="54">
        <v>0</v>
      </c>
      <c r="P24" s="69">
        <v>0</v>
      </c>
    </row>
    <row r="25" spans="1:16" ht="15.95" customHeight="1" x14ac:dyDescent="0.2">
      <c r="A25" s="98" t="s">
        <v>16</v>
      </c>
      <c r="B25" s="100">
        <v>2069</v>
      </c>
      <c r="C25" s="53">
        <v>402</v>
      </c>
      <c r="D25" s="54">
        <v>47</v>
      </c>
      <c r="E25" s="54">
        <v>355</v>
      </c>
      <c r="F25" s="54">
        <v>1458</v>
      </c>
      <c r="G25" s="54">
        <v>243</v>
      </c>
      <c r="H25" s="54">
        <v>249</v>
      </c>
      <c r="I25" s="54">
        <v>262</v>
      </c>
      <c r="J25" s="54">
        <v>197</v>
      </c>
      <c r="K25" s="54">
        <v>247</v>
      </c>
      <c r="L25" s="54">
        <v>260</v>
      </c>
      <c r="M25" s="54">
        <v>209</v>
      </c>
      <c r="N25" s="54">
        <v>203</v>
      </c>
      <c r="O25" s="54">
        <v>6</v>
      </c>
      <c r="P25" s="69">
        <v>0</v>
      </c>
    </row>
    <row r="26" spans="1:16" ht="15.95" customHeight="1" x14ac:dyDescent="0.2">
      <c r="A26" s="98" t="s">
        <v>17</v>
      </c>
      <c r="B26" s="100">
        <v>1129</v>
      </c>
      <c r="C26" s="53">
        <v>229</v>
      </c>
      <c r="D26" s="54">
        <v>26</v>
      </c>
      <c r="E26" s="54">
        <v>203</v>
      </c>
      <c r="F26" s="54">
        <v>788</v>
      </c>
      <c r="G26" s="54">
        <v>150</v>
      </c>
      <c r="H26" s="54">
        <v>136</v>
      </c>
      <c r="I26" s="54">
        <v>119</v>
      </c>
      <c r="J26" s="54">
        <v>119</v>
      </c>
      <c r="K26" s="54">
        <v>124</v>
      </c>
      <c r="L26" s="54">
        <v>140</v>
      </c>
      <c r="M26" s="54">
        <v>112</v>
      </c>
      <c r="N26" s="54">
        <v>112</v>
      </c>
      <c r="O26" s="54">
        <v>0</v>
      </c>
      <c r="P26" s="69">
        <v>0</v>
      </c>
    </row>
    <row r="27" spans="1:16" ht="15.95" customHeight="1" x14ac:dyDescent="0.2">
      <c r="A27" s="105" t="s">
        <v>18</v>
      </c>
      <c r="B27" s="101">
        <v>2884</v>
      </c>
      <c r="C27" s="55">
        <v>530</v>
      </c>
      <c r="D27" s="56">
        <v>44</v>
      </c>
      <c r="E27" s="56">
        <v>486</v>
      </c>
      <c r="F27" s="56">
        <v>2050</v>
      </c>
      <c r="G27" s="56">
        <v>400</v>
      </c>
      <c r="H27" s="56">
        <v>357</v>
      </c>
      <c r="I27" s="56">
        <v>347</v>
      </c>
      <c r="J27" s="56">
        <v>295</v>
      </c>
      <c r="K27" s="56">
        <v>311</v>
      </c>
      <c r="L27" s="56">
        <v>340</v>
      </c>
      <c r="M27" s="56">
        <v>304</v>
      </c>
      <c r="N27" s="56">
        <v>302</v>
      </c>
      <c r="O27" s="56">
        <v>2</v>
      </c>
      <c r="P27" s="70">
        <v>0</v>
      </c>
    </row>
    <row r="28" spans="1:16" ht="15.95" customHeight="1" x14ac:dyDescent="0.2">
      <c r="A28" s="106" t="s">
        <v>19</v>
      </c>
      <c r="B28" s="103">
        <v>15019</v>
      </c>
      <c r="C28" s="71">
        <v>2712</v>
      </c>
      <c r="D28" s="58">
        <v>283</v>
      </c>
      <c r="E28" s="58">
        <v>2429</v>
      </c>
      <c r="F28" s="58">
        <v>10767</v>
      </c>
      <c r="G28" s="58">
        <v>1929</v>
      </c>
      <c r="H28" s="58">
        <v>1840</v>
      </c>
      <c r="I28" s="58">
        <v>1928</v>
      </c>
      <c r="J28" s="58">
        <v>1523</v>
      </c>
      <c r="K28" s="58">
        <v>1701</v>
      </c>
      <c r="L28" s="58">
        <v>1846</v>
      </c>
      <c r="M28" s="58">
        <v>1540</v>
      </c>
      <c r="N28" s="58">
        <v>1520</v>
      </c>
      <c r="O28" s="58">
        <v>20</v>
      </c>
      <c r="P28" s="72">
        <v>0</v>
      </c>
    </row>
    <row r="29" spans="1:16" ht="15.95" customHeight="1" x14ac:dyDescent="0.2">
      <c r="A29" s="98" t="s">
        <v>20</v>
      </c>
      <c r="B29" s="104">
        <v>875</v>
      </c>
      <c r="C29" s="53">
        <v>222</v>
      </c>
      <c r="D29" s="54">
        <v>24</v>
      </c>
      <c r="E29" s="54">
        <v>198</v>
      </c>
      <c r="F29" s="54">
        <v>577</v>
      </c>
      <c r="G29" s="54">
        <v>108</v>
      </c>
      <c r="H29" s="54">
        <v>97</v>
      </c>
      <c r="I29" s="54">
        <v>82</v>
      </c>
      <c r="J29" s="54">
        <v>103</v>
      </c>
      <c r="K29" s="54">
        <v>88</v>
      </c>
      <c r="L29" s="54">
        <v>99</v>
      </c>
      <c r="M29" s="54">
        <v>76</v>
      </c>
      <c r="N29" s="54">
        <v>74</v>
      </c>
      <c r="O29" s="54">
        <v>2</v>
      </c>
      <c r="P29" s="69">
        <v>0</v>
      </c>
    </row>
    <row r="30" spans="1:16" ht="15.95" customHeight="1" x14ac:dyDescent="0.2">
      <c r="A30" s="98" t="s">
        <v>21</v>
      </c>
      <c r="B30" s="100">
        <v>1426</v>
      </c>
      <c r="C30" s="53">
        <v>236</v>
      </c>
      <c r="D30" s="54">
        <v>18</v>
      </c>
      <c r="E30" s="54">
        <v>218</v>
      </c>
      <c r="F30" s="54">
        <v>1020</v>
      </c>
      <c r="G30" s="54">
        <v>196</v>
      </c>
      <c r="H30" s="54">
        <v>138</v>
      </c>
      <c r="I30" s="54">
        <v>157</v>
      </c>
      <c r="J30" s="54">
        <v>135</v>
      </c>
      <c r="K30" s="54">
        <v>202</v>
      </c>
      <c r="L30" s="54">
        <v>192</v>
      </c>
      <c r="M30" s="54">
        <v>170</v>
      </c>
      <c r="N30" s="54">
        <v>168</v>
      </c>
      <c r="O30" s="54">
        <v>2</v>
      </c>
      <c r="P30" s="69">
        <v>0</v>
      </c>
    </row>
    <row r="31" spans="1:16" ht="15.95" customHeight="1" x14ac:dyDescent="0.2">
      <c r="A31" s="98" t="s">
        <v>22</v>
      </c>
      <c r="B31" s="100">
        <v>521</v>
      </c>
      <c r="C31" s="53">
        <v>100</v>
      </c>
      <c r="D31" s="54">
        <v>8</v>
      </c>
      <c r="E31" s="54">
        <v>92</v>
      </c>
      <c r="F31" s="54">
        <v>364</v>
      </c>
      <c r="G31" s="54">
        <v>86</v>
      </c>
      <c r="H31" s="54">
        <v>64</v>
      </c>
      <c r="I31" s="54">
        <v>50</v>
      </c>
      <c r="J31" s="54">
        <v>39</v>
      </c>
      <c r="K31" s="54">
        <v>51</v>
      </c>
      <c r="L31" s="54">
        <v>74</v>
      </c>
      <c r="M31" s="54">
        <v>57</v>
      </c>
      <c r="N31" s="54">
        <v>57</v>
      </c>
      <c r="O31" s="54">
        <v>0</v>
      </c>
      <c r="P31" s="69">
        <v>0</v>
      </c>
    </row>
    <row r="32" spans="1:16" ht="15.95" customHeight="1" x14ac:dyDescent="0.2">
      <c r="A32" s="98" t="s">
        <v>23</v>
      </c>
      <c r="B32" s="100">
        <v>1268</v>
      </c>
      <c r="C32" s="53">
        <v>205</v>
      </c>
      <c r="D32" s="54">
        <v>28</v>
      </c>
      <c r="E32" s="54">
        <v>177</v>
      </c>
      <c r="F32" s="54">
        <v>915</v>
      </c>
      <c r="G32" s="54">
        <v>161</v>
      </c>
      <c r="H32" s="54">
        <v>157</v>
      </c>
      <c r="I32" s="54">
        <v>155</v>
      </c>
      <c r="J32" s="54">
        <v>131</v>
      </c>
      <c r="K32" s="54">
        <v>138</v>
      </c>
      <c r="L32" s="54">
        <v>173</v>
      </c>
      <c r="M32" s="54">
        <v>148</v>
      </c>
      <c r="N32" s="54">
        <v>144</v>
      </c>
      <c r="O32" s="54">
        <v>4</v>
      </c>
      <c r="P32" s="69">
        <v>0</v>
      </c>
    </row>
    <row r="33" spans="1:16" ht="15.95" customHeight="1" x14ac:dyDescent="0.2">
      <c r="A33" s="98" t="s">
        <v>24</v>
      </c>
      <c r="B33" s="100">
        <v>1648</v>
      </c>
      <c r="C33" s="53">
        <v>319</v>
      </c>
      <c r="D33" s="54">
        <v>33</v>
      </c>
      <c r="E33" s="54">
        <v>286</v>
      </c>
      <c r="F33" s="54">
        <v>1167</v>
      </c>
      <c r="G33" s="54">
        <v>203</v>
      </c>
      <c r="H33" s="54">
        <v>175</v>
      </c>
      <c r="I33" s="54">
        <v>215</v>
      </c>
      <c r="J33" s="54">
        <v>171</v>
      </c>
      <c r="K33" s="54">
        <v>205</v>
      </c>
      <c r="L33" s="54">
        <v>198</v>
      </c>
      <c r="M33" s="54">
        <v>162</v>
      </c>
      <c r="N33" s="54">
        <v>159</v>
      </c>
      <c r="O33" s="54">
        <v>3</v>
      </c>
      <c r="P33" s="69">
        <v>0</v>
      </c>
    </row>
    <row r="34" spans="1:16" ht="15.95" customHeight="1" x14ac:dyDescent="0.2">
      <c r="A34" s="98" t="s">
        <v>25</v>
      </c>
      <c r="B34" s="100">
        <v>1959</v>
      </c>
      <c r="C34" s="53">
        <v>316</v>
      </c>
      <c r="D34" s="54">
        <v>26</v>
      </c>
      <c r="E34" s="54">
        <v>290</v>
      </c>
      <c r="F34" s="54">
        <v>1388</v>
      </c>
      <c r="G34" s="54">
        <v>229</v>
      </c>
      <c r="H34" s="54">
        <v>200</v>
      </c>
      <c r="I34" s="54">
        <v>226</v>
      </c>
      <c r="J34" s="54">
        <v>190</v>
      </c>
      <c r="K34" s="54">
        <v>255</v>
      </c>
      <c r="L34" s="54">
        <v>288</v>
      </c>
      <c r="M34" s="54">
        <v>255</v>
      </c>
      <c r="N34" s="54">
        <v>252</v>
      </c>
      <c r="O34" s="54">
        <v>3</v>
      </c>
      <c r="P34" s="69">
        <v>0</v>
      </c>
    </row>
    <row r="35" spans="1:16" ht="15.95" customHeight="1" x14ac:dyDescent="0.2">
      <c r="A35" s="98" t="s">
        <v>26</v>
      </c>
      <c r="B35" s="100">
        <v>4893</v>
      </c>
      <c r="C35" s="53">
        <v>924</v>
      </c>
      <c r="D35" s="54">
        <v>85</v>
      </c>
      <c r="E35" s="54">
        <v>839</v>
      </c>
      <c r="F35" s="54">
        <v>3452</v>
      </c>
      <c r="G35" s="54">
        <v>579</v>
      </c>
      <c r="H35" s="54">
        <v>508</v>
      </c>
      <c r="I35" s="54">
        <v>545</v>
      </c>
      <c r="J35" s="54">
        <v>524</v>
      </c>
      <c r="K35" s="54">
        <v>611</v>
      </c>
      <c r="L35" s="54">
        <v>685</v>
      </c>
      <c r="M35" s="54">
        <v>517</v>
      </c>
      <c r="N35" s="54">
        <v>510</v>
      </c>
      <c r="O35" s="54">
        <v>7</v>
      </c>
      <c r="P35" s="69">
        <v>0</v>
      </c>
    </row>
    <row r="36" spans="1:16" ht="15.95" customHeight="1" x14ac:dyDescent="0.2">
      <c r="A36" s="98" t="s">
        <v>27</v>
      </c>
      <c r="B36" s="100">
        <v>832</v>
      </c>
      <c r="C36" s="53">
        <v>149</v>
      </c>
      <c r="D36" s="54">
        <v>15</v>
      </c>
      <c r="E36" s="54">
        <v>134</v>
      </c>
      <c r="F36" s="54">
        <v>581</v>
      </c>
      <c r="G36" s="54">
        <v>105</v>
      </c>
      <c r="H36" s="54">
        <v>104</v>
      </c>
      <c r="I36" s="54">
        <v>99</v>
      </c>
      <c r="J36" s="54">
        <v>78</v>
      </c>
      <c r="K36" s="54">
        <v>88</v>
      </c>
      <c r="L36" s="54">
        <v>107</v>
      </c>
      <c r="M36" s="54">
        <v>102</v>
      </c>
      <c r="N36" s="54">
        <v>102</v>
      </c>
      <c r="O36" s="54">
        <v>0</v>
      </c>
      <c r="P36" s="69">
        <v>0</v>
      </c>
    </row>
    <row r="37" spans="1:16" ht="15.95" customHeight="1" x14ac:dyDescent="0.2">
      <c r="A37" s="105" t="s">
        <v>28</v>
      </c>
      <c r="B37" s="101">
        <v>2532</v>
      </c>
      <c r="C37" s="55">
        <v>476</v>
      </c>
      <c r="D37" s="56">
        <v>43</v>
      </c>
      <c r="E37" s="56">
        <v>433</v>
      </c>
      <c r="F37" s="56">
        <v>1772</v>
      </c>
      <c r="G37" s="56">
        <v>331</v>
      </c>
      <c r="H37" s="56">
        <v>290</v>
      </c>
      <c r="I37" s="56">
        <v>282</v>
      </c>
      <c r="J37" s="56">
        <v>254</v>
      </c>
      <c r="K37" s="56">
        <v>281</v>
      </c>
      <c r="L37" s="56">
        <v>334</v>
      </c>
      <c r="M37" s="56">
        <v>284</v>
      </c>
      <c r="N37" s="56">
        <v>281</v>
      </c>
      <c r="O37" s="56">
        <v>3</v>
      </c>
      <c r="P37" s="70">
        <v>0</v>
      </c>
    </row>
    <row r="38" spans="1:16" ht="15.95" customHeight="1" x14ac:dyDescent="0.2">
      <c r="A38" s="106" t="s">
        <v>29</v>
      </c>
      <c r="B38" s="107">
        <v>15954</v>
      </c>
      <c r="C38" s="71">
        <v>2947</v>
      </c>
      <c r="D38" s="58">
        <v>280</v>
      </c>
      <c r="E38" s="58">
        <v>2667</v>
      </c>
      <c r="F38" s="58">
        <v>11236</v>
      </c>
      <c r="G38" s="58">
        <v>1998</v>
      </c>
      <c r="H38" s="58">
        <v>1733</v>
      </c>
      <c r="I38" s="58">
        <v>1811</v>
      </c>
      <c r="J38" s="58">
        <v>1625</v>
      </c>
      <c r="K38" s="58">
        <v>1919</v>
      </c>
      <c r="L38" s="58">
        <v>2150</v>
      </c>
      <c r="M38" s="58">
        <v>1771</v>
      </c>
      <c r="N38" s="58">
        <v>1747</v>
      </c>
      <c r="O38" s="58">
        <v>24</v>
      </c>
      <c r="P38" s="72">
        <v>0</v>
      </c>
    </row>
    <row r="39" spans="1:16" ht="15.95" customHeight="1" x14ac:dyDescent="0.2">
      <c r="A39" s="98" t="s">
        <v>30</v>
      </c>
      <c r="B39" s="104">
        <v>5302</v>
      </c>
      <c r="C39" s="53">
        <v>671</v>
      </c>
      <c r="D39" s="54">
        <v>86</v>
      </c>
      <c r="E39" s="54">
        <v>585</v>
      </c>
      <c r="F39" s="54">
        <v>3939</v>
      </c>
      <c r="G39" s="54">
        <v>604</v>
      </c>
      <c r="H39" s="54">
        <v>627</v>
      </c>
      <c r="I39" s="54">
        <v>726</v>
      </c>
      <c r="J39" s="54">
        <v>624</v>
      </c>
      <c r="K39" s="54">
        <v>661</v>
      </c>
      <c r="L39" s="54">
        <v>697</v>
      </c>
      <c r="M39" s="54">
        <v>692</v>
      </c>
      <c r="N39" s="54">
        <v>668</v>
      </c>
      <c r="O39" s="54">
        <v>24</v>
      </c>
      <c r="P39" s="69">
        <v>0</v>
      </c>
    </row>
    <row r="40" spans="1:16" ht="15.95" customHeight="1" x14ac:dyDescent="0.2">
      <c r="A40" s="98" t="s">
        <v>31</v>
      </c>
      <c r="B40" s="100">
        <v>5026</v>
      </c>
      <c r="C40" s="53">
        <v>769</v>
      </c>
      <c r="D40" s="54">
        <v>100</v>
      </c>
      <c r="E40" s="54">
        <v>669</v>
      </c>
      <c r="F40" s="54">
        <v>3775</v>
      </c>
      <c r="G40" s="54">
        <v>576</v>
      </c>
      <c r="H40" s="54">
        <v>585</v>
      </c>
      <c r="I40" s="54">
        <v>731</v>
      </c>
      <c r="J40" s="54">
        <v>584</v>
      </c>
      <c r="K40" s="54">
        <v>633</v>
      </c>
      <c r="L40" s="54">
        <v>666</v>
      </c>
      <c r="M40" s="54">
        <v>482</v>
      </c>
      <c r="N40" s="54">
        <v>476</v>
      </c>
      <c r="O40" s="54">
        <v>6</v>
      </c>
      <c r="P40" s="69">
        <v>0</v>
      </c>
    </row>
    <row r="41" spans="1:16" ht="15.95" customHeight="1" x14ac:dyDescent="0.2">
      <c r="A41" s="98" t="s">
        <v>32</v>
      </c>
      <c r="B41" s="100">
        <v>4246</v>
      </c>
      <c r="C41" s="53">
        <v>728</v>
      </c>
      <c r="D41" s="54">
        <v>70</v>
      </c>
      <c r="E41" s="54">
        <v>658</v>
      </c>
      <c r="F41" s="54">
        <v>3090</v>
      </c>
      <c r="G41" s="54">
        <v>597</v>
      </c>
      <c r="H41" s="54">
        <v>488</v>
      </c>
      <c r="I41" s="54">
        <v>549</v>
      </c>
      <c r="J41" s="54">
        <v>466</v>
      </c>
      <c r="K41" s="54">
        <v>476</v>
      </c>
      <c r="L41" s="54">
        <v>514</v>
      </c>
      <c r="M41" s="54">
        <v>428</v>
      </c>
      <c r="N41" s="54">
        <v>423</v>
      </c>
      <c r="O41" s="54">
        <v>5</v>
      </c>
      <c r="P41" s="69">
        <v>0</v>
      </c>
    </row>
    <row r="42" spans="1:16" ht="15.95" customHeight="1" x14ac:dyDescent="0.2">
      <c r="A42" s="98" t="s">
        <v>33</v>
      </c>
      <c r="B42" s="100">
        <v>6070</v>
      </c>
      <c r="C42" s="53">
        <v>958</v>
      </c>
      <c r="D42" s="54">
        <v>85</v>
      </c>
      <c r="E42" s="54">
        <v>873</v>
      </c>
      <c r="F42" s="54">
        <v>4384</v>
      </c>
      <c r="G42" s="54">
        <v>684</v>
      </c>
      <c r="H42" s="54">
        <v>663</v>
      </c>
      <c r="I42" s="54">
        <v>816</v>
      </c>
      <c r="J42" s="54">
        <v>686</v>
      </c>
      <c r="K42" s="54">
        <v>719</v>
      </c>
      <c r="L42" s="54">
        <v>816</v>
      </c>
      <c r="M42" s="54">
        <v>728</v>
      </c>
      <c r="N42" s="54">
        <v>716</v>
      </c>
      <c r="O42" s="54">
        <v>12</v>
      </c>
      <c r="P42" s="69">
        <v>0</v>
      </c>
    </row>
    <row r="43" spans="1:16" ht="15.95" customHeight="1" x14ac:dyDescent="0.2">
      <c r="A43" s="98" t="s">
        <v>34</v>
      </c>
      <c r="B43" s="108">
        <v>1937</v>
      </c>
      <c r="C43" s="61">
        <v>303</v>
      </c>
      <c r="D43" s="62">
        <v>26</v>
      </c>
      <c r="E43" s="62">
        <v>277</v>
      </c>
      <c r="F43" s="62">
        <v>1398</v>
      </c>
      <c r="G43" s="62">
        <v>230</v>
      </c>
      <c r="H43" s="62">
        <v>236</v>
      </c>
      <c r="I43" s="62">
        <v>208</v>
      </c>
      <c r="J43" s="62">
        <v>208</v>
      </c>
      <c r="K43" s="62">
        <v>231</v>
      </c>
      <c r="L43" s="62">
        <v>285</v>
      </c>
      <c r="M43" s="62">
        <v>236</v>
      </c>
      <c r="N43" s="62">
        <v>232</v>
      </c>
      <c r="O43" s="62">
        <v>4</v>
      </c>
      <c r="P43" s="73">
        <v>0</v>
      </c>
    </row>
    <row r="44" spans="1:16" ht="15.95" customHeight="1" x14ac:dyDescent="0.2">
      <c r="A44" s="98" t="s">
        <v>35</v>
      </c>
      <c r="B44" s="100">
        <v>2125</v>
      </c>
      <c r="C44" s="53">
        <v>350</v>
      </c>
      <c r="D44" s="54">
        <v>32</v>
      </c>
      <c r="E44" s="54">
        <v>318</v>
      </c>
      <c r="F44" s="54">
        <v>1507</v>
      </c>
      <c r="G44" s="54">
        <v>296</v>
      </c>
      <c r="H44" s="54">
        <v>227</v>
      </c>
      <c r="I44" s="54">
        <v>263</v>
      </c>
      <c r="J44" s="54">
        <v>211</v>
      </c>
      <c r="K44" s="54">
        <v>219</v>
      </c>
      <c r="L44" s="54">
        <v>291</v>
      </c>
      <c r="M44" s="54">
        <v>268</v>
      </c>
      <c r="N44" s="54">
        <v>262</v>
      </c>
      <c r="O44" s="54">
        <v>6</v>
      </c>
      <c r="P44" s="69">
        <v>0</v>
      </c>
    </row>
    <row r="45" spans="1:16" ht="15.95" customHeight="1" x14ac:dyDescent="0.2">
      <c r="A45" s="105" t="s">
        <v>36</v>
      </c>
      <c r="B45" s="101">
        <v>1274</v>
      </c>
      <c r="C45" s="55">
        <v>242</v>
      </c>
      <c r="D45" s="56">
        <v>22</v>
      </c>
      <c r="E45" s="56">
        <v>220</v>
      </c>
      <c r="F45" s="56">
        <v>886</v>
      </c>
      <c r="G45" s="56">
        <v>136</v>
      </c>
      <c r="H45" s="56">
        <v>123</v>
      </c>
      <c r="I45" s="56">
        <v>174</v>
      </c>
      <c r="J45" s="56">
        <v>137</v>
      </c>
      <c r="K45" s="56">
        <v>148</v>
      </c>
      <c r="L45" s="56">
        <v>168</v>
      </c>
      <c r="M45" s="56">
        <v>146</v>
      </c>
      <c r="N45" s="56">
        <v>142</v>
      </c>
      <c r="O45" s="56">
        <v>4</v>
      </c>
      <c r="P45" s="70">
        <v>0</v>
      </c>
    </row>
    <row r="46" spans="1:16" ht="15.95" customHeight="1" x14ac:dyDescent="0.2">
      <c r="A46" s="106" t="s">
        <v>37</v>
      </c>
      <c r="B46" s="103">
        <v>25980</v>
      </c>
      <c r="C46" s="71">
        <v>4021</v>
      </c>
      <c r="D46" s="58">
        <v>421</v>
      </c>
      <c r="E46" s="58">
        <v>3600</v>
      </c>
      <c r="F46" s="58">
        <v>18979</v>
      </c>
      <c r="G46" s="58">
        <v>3123</v>
      </c>
      <c r="H46" s="58">
        <v>2949</v>
      </c>
      <c r="I46" s="58">
        <v>3467</v>
      </c>
      <c r="J46" s="58">
        <v>2916</v>
      </c>
      <c r="K46" s="58">
        <v>3087</v>
      </c>
      <c r="L46" s="58">
        <v>3437</v>
      </c>
      <c r="M46" s="58">
        <v>2980</v>
      </c>
      <c r="N46" s="58">
        <v>2919</v>
      </c>
      <c r="O46" s="58">
        <v>61</v>
      </c>
      <c r="P46" s="72">
        <v>0</v>
      </c>
    </row>
    <row r="47" spans="1:16" ht="15.95" customHeight="1" x14ac:dyDescent="0.2">
      <c r="A47" s="98" t="s">
        <v>38</v>
      </c>
      <c r="B47" s="104">
        <v>1156</v>
      </c>
      <c r="C47" s="53">
        <v>231</v>
      </c>
      <c r="D47" s="54">
        <v>24</v>
      </c>
      <c r="E47" s="54">
        <v>207</v>
      </c>
      <c r="F47" s="54">
        <v>806</v>
      </c>
      <c r="G47" s="54">
        <v>120</v>
      </c>
      <c r="H47" s="54">
        <v>121</v>
      </c>
      <c r="I47" s="54">
        <v>127</v>
      </c>
      <c r="J47" s="54">
        <v>141</v>
      </c>
      <c r="K47" s="54">
        <v>148</v>
      </c>
      <c r="L47" s="54">
        <v>149</v>
      </c>
      <c r="M47" s="54">
        <v>119</v>
      </c>
      <c r="N47" s="54">
        <v>117</v>
      </c>
      <c r="O47" s="54">
        <v>2</v>
      </c>
      <c r="P47" s="69">
        <v>0</v>
      </c>
    </row>
    <row r="48" spans="1:16" ht="15.95" customHeight="1" x14ac:dyDescent="0.2">
      <c r="A48" s="98" t="s">
        <v>39</v>
      </c>
      <c r="B48" s="100">
        <v>3148</v>
      </c>
      <c r="C48" s="53">
        <v>741</v>
      </c>
      <c r="D48" s="54">
        <v>52</v>
      </c>
      <c r="E48" s="54">
        <v>689</v>
      </c>
      <c r="F48" s="54">
        <v>2153</v>
      </c>
      <c r="G48" s="54">
        <v>411</v>
      </c>
      <c r="H48" s="54">
        <v>296</v>
      </c>
      <c r="I48" s="54">
        <v>362</v>
      </c>
      <c r="J48" s="54">
        <v>352</v>
      </c>
      <c r="K48" s="54">
        <v>347</v>
      </c>
      <c r="L48" s="54">
        <v>385</v>
      </c>
      <c r="M48" s="54">
        <v>254</v>
      </c>
      <c r="N48" s="54">
        <v>249</v>
      </c>
      <c r="O48" s="54">
        <v>5</v>
      </c>
      <c r="P48" s="69">
        <v>0</v>
      </c>
    </row>
    <row r="49" spans="1:16" ht="15.95" customHeight="1" x14ac:dyDescent="0.2">
      <c r="A49" s="98" t="s">
        <v>40</v>
      </c>
      <c r="B49" s="100">
        <v>1203</v>
      </c>
      <c r="C49" s="53">
        <v>250</v>
      </c>
      <c r="D49" s="54">
        <v>11</v>
      </c>
      <c r="E49" s="54">
        <v>239</v>
      </c>
      <c r="F49" s="54">
        <v>820</v>
      </c>
      <c r="G49" s="54">
        <v>157</v>
      </c>
      <c r="H49" s="54">
        <v>128</v>
      </c>
      <c r="I49" s="54">
        <v>138</v>
      </c>
      <c r="J49" s="54">
        <v>117</v>
      </c>
      <c r="K49" s="54">
        <v>137</v>
      </c>
      <c r="L49" s="54">
        <v>143</v>
      </c>
      <c r="M49" s="54">
        <v>133</v>
      </c>
      <c r="N49" s="54">
        <v>132</v>
      </c>
      <c r="O49" s="54">
        <v>1</v>
      </c>
      <c r="P49" s="69">
        <v>0</v>
      </c>
    </row>
    <row r="50" spans="1:16" ht="15.95" customHeight="1" x14ac:dyDescent="0.2">
      <c r="A50" s="98" t="s">
        <v>41</v>
      </c>
      <c r="B50" s="100">
        <v>1100</v>
      </c>
      <c r="C50" s="53">
        <v>206</v>
      </c>
      <c r="D50" s="54">
        <v>19</v>
      </c>
      <c r="E50" s="54">
        <v>187</v>
      </c>
      <c r="F50" s="54">
        <v>786</v>
      </c>
      <c r="G50" s="54">
        <v>131</v>
      </c>
      <c r="H50" s="54">
        <v>123</v>
      </c>
      <c r="I50" s="54">
        <v>115</v>
      </c>
      <c r="J50" s="54">
        <v>141</v>
      </c>
      <c r="K50" s="54">
        <v>137</v>
      </c>
      <c r="L50" s="54">
        <v>139</v>
      </c>
      <c r="M50" s="54">
        <v>108</v>
      </c>
      <c r="N50" s="54">
        <v>106</v>
      </c>
      <c r="O50" s="54">
        <v>2</v>
      </c>
      <c r="P50" s="69">
        <v>0</v>
      </c>
    </row>
    <row r="51" spans="1:16" ht="15.95" customHeight="1" x14ac:dyDescent="0.2">
      <c r="A51" s="98" t="s">
        <v>42</v>
      </c>
      <c r="B51" s="100">
        <v>2588</v>
      </c>
      <c r="C51" s="53">
        <v>440</v>
      </c>
      <c r="D51" s="54">
        <v>79</v>
      </c>
      <c r="E51" s="54">
        <v>361</v>
      </c>
      <c r="F51" s="54">
        <v>1864</v>
      </c>
      <c r="G51" s="54">
        <v>345</v>
      </c>
      <c r="H51" s="54">
        <v>288</v>
      </c>
      <c r="I51" s="54">
        <v>310</v>
      </c>
      <c r="J51" s="54">
        <v>279</v>
      </c>
      <c r="K51" s="54">
        <v>316</v>
      </c>
      <c r="L51" s="54">
        <v>326</v>
      </c>
      <c r="M51" s="54">
        <v>284</v>
      </c>
      <c r="N51" s="54">
        <v>277</v>
      </c>
      <c r="O51" s="54">
        <v>7</v>
      </c>
      <c r="P51" s="69">
        <v>0</v>
      </c>
    </row>
    <row r="52" spans="1:16" ht="15.95" customHeight="1" x14ac:dyDescent="0.2">
      <c r="A52" s="98" t="s">
        <v>43</v>
      </c>
      <c r="B52" s="100">
        <v>2451</v>
      </c>
      <c r="C52" s="53">
        <v>495</v>
      </c>
      <c r="D52" s="54">
        <v>61</v>
      </c>
      <c r="E52" s="54">
        <v>434</v>
      </c>
      <c r="F52" s="54">
        <v>1691</v>
      </c>
      <c r="G52" s="54">
        <v>299</v>
      </c>
      <c r="H52" s="54">
        <v>253</v>
      </c>
      <c r="I52" s="54">
        <v>279</v>
      </c>
      <c r="J52" s="54">
        <v>246</v>
      </c>
      <c r="K52" s="54">
        <v>297</v>
      </c>
      <c r="L52" s="54">
        <v>317</v>
      </c>
      <c r="M52" s="54">
        <v>265</v>
      </c>
      <c r="N52" s="54">
        <v>263</v>
      </c>
      <c r="O52" s="54">
        <v>2</v>
      </c>
      <c r="P52" s="69">
        <v>0</v>
      </c>
    </row>
    <row r="53" spans="1:16" ht="15.95" customHeight="1" x14ac:dyDescent="0.2">
      <c r="A53" s="98" t="s">
        <v>44</v>
      </c>
      <c r="B53" s="100">
        <v>1979</v>
      </c>
      <c r="C53" s="53">
        <v>517</v>
      </c>
      <c r="D53" s="54">
        <v>41</v>
      </c>
      <c r="E53" s="54">
        <v>476</v>
      </c>
      <c r="F53" s="54">
        <v>1337</v>
      </c>
      <c r="G53" s="54">
        <v>207</v>
      </c>
      <c r="H53" s="54">
        <v>208</v>
      </c>
      <c r="I53" s="54">
        <v>267</v>
      </c>
      <c r="J53" s="54">
        <v>218</v>
      </c>
      <c r="K53" s="54">
        <v>216</v>
      </c>
      <c r="L53" s="54">
        <v>221</v>
      </c>
      <c r="M53" s="54">
        <v>125</v>
      </c>
      <c r="N53" s="54">
        <v>124</v>
      </c>
      <c r="O53" s="54">
        <v>1</v>
      </c>
      <c r="P53" s="69">
        <v>0</v>
      </c>
    </row>
    <row r="54" spans="1:16" ht="15.95" customHeight="1" x14ac:dyDescent="0.2">
      <c r="A54" s="98" t="s">
        <v>45</v>
      </c>
      <c r="B54" s="100">
        <v>1917</v>
      </c>
      <c r="C54" s="53">
        <v>328</v>
      </c>
      <c r="D54" s="54">
        <v>30</v>
      </c>
      <c r="E54" s="54">
        <v>298</v>
      </c>
      <c r="F54" s="54">
        <v>1340</v>
      </c>
      <c r="G54" s="54">
        <v>231</v>
      </c>
      <c r="H54" s="54">
        <v>184</v>
      </c>
      <c r="I54" s="54">
        <v>220</v>
      </c>
      <c r="J54" s="54">
        <v>218</v>
      </c>
      <c r="K54" s="54">
        <v>221</v>
      </c>
      <c r="L54" s="54">
        <v>266</v>
      </c>
      <c r="M54" s="54">
        <v>249</v>
      </c>
      <c r="N54" s="54">
        <v>245</v>
      </c>
      <c r="O54" s="54">
        <v>4</v>
      </c>
      <c r="P54" s="69">
        <v>0</v>
      </c>
    </row>
    <row r="55" spans="1:16" s="63" customFormat="1" ht="15.95" customHeight="1" x14ac:dyDescent="0.2">
      <c r="A55" s="98" t="s">
        <v>46</v>
      </c>
      <c r="B55" s="100">
        <v>502</v>
      </c>
      <c r="C55" s="53">
        <v>110</v>
      </c>
      <c r="D55" s="54">
        <v>15</v>
      </c>
      <c r="E55" s="54">
        <v>95</v>
      </c>
      <c r="F55" s="54">
        <v>346</v>
      </c>
      <c r="G55" s="54">
        <v>57</v>
      </c>
      <c r="H55" s="54">
        <v>50</v>
      </c>
      <c r="I55" s="54">
        <v>59</v>
      </c>
      <c r="J55" s="54">
        <v>65</v>
      </c>
      <c r="K55" s="54">
        <v>66</v>
      </c>
      <c r="L55" s="54">
        <v>49</v>
      </c>
      <c r="M55" s="54">
        <v>46</v>
      </c>
      <c r="N55" s="54">
        <v>46</v>
      </c>
      <c r="O55" s="54">
        <v>0</v>
      </c>
      <c r="P55" s="69">
        <v>0</v>
      </c>
    </row>
    <row r="56" spans="1:16" ht="15.95" customHeight="1" x14ac:dyDescent="0.2">
      <c r="A56" s="98" t="s">
        <v>47</v>
      </c>
      <c r="B56" s="100">
        <v>913</v>
      </c>
      <c r="C56" s="53">
        <v>242</v>
      </c>
      <c r="D56" s="54">
        <v>17</v>
      </c>
      <c r="E56" s="54">
        <v>225</v>
      </c>
      <c r="F56" s="54">
        <v>600</v>
      </c>
      <c r="G56" s="54">
        <v>123</v>
      </c>
      <c r="H56" s="54">
        <v>91</v>
      </c>
      <c r="I56" s="54">
        <v>109</v>
      </c>
      <c r="J56" s="54">
        <v>92</v>
      </c>
      <c r="K56" s="54">
        <v>97</v>
      </c>
      <c r="L56" s="54">
        <v>88</v>
      </c>
      <c r="M56" s="54">
        <v>71</v>
      </c>
      <c r="N56" s="54">
        <v>71</v>
      </c>
      <c r="O56" s="54">
        <v>0</v>
      </c>
      <c r="P56" s="69">
        <v>0</v>
      </c>
    </row>
    <row r="57" spans="1:16" ht="15.95" customHeight="1" x14ac:dyDescent="0.2">
      <c r="A57" s="105" t="s">
        <v>48</v>
      </c>
      <c r="B57" s="101">
        <v>3647</v>
      </c>
      <c r="C57" s="55">
        <v>690</v>
      </c>
      <c r="D57" s="56">
        <v>55</v>
      </c>
      <c r="E57" s="56">
        <v>635</v>
      </c>
      <c r="F57" s="56">
        <v>2582</v>
      </c>
      <c r="G57" s="56">
        <v>517</v>
      </c>
      <c r="H57" s="56">
        <v>445</v>
      </c>
      <c r="I57" s="56">
        <v>404</v>
      </c>
      <c r="J57" s="56">
        <v>352</v>
      </c>
      <c r="K57" s="56">
        <v>411</v>
      </c>
      <c r="L57" s="56">
        <v>453</v>
      </c>
      <c r="M57" s="56">
        <v>375</v>
      </c>
      <c r="N57" s="56">
        <v>367</v>
      </c>
      <c r="O57" s="56">
        <v>8</v>
      </c>
      <c r="P57" s="70">
        <v>0</v>
      </c>
    </row>
    <row r="58" spans="1:16" ht="15.95" customHeight="1" thickBot="1" x14ac:dyDescent="0.25">
      <c r="A58" s="109" t="s">
        <v>49</v>
      </c>
      <c r="B58" s="110">
        <v>20604</v>
      </c>
      <c r="C58" s="74">
        <v>4250</v>
      </c>
      <c r="D58" s="65">
        <v>404</v>
      </c>
      <c r="E58" s="65">
        <v>3846</v>
      </c>
      <c r="F58" s="65">
        <v>14325</v>
      </c>
      <c r="G58" s="65">
        <v>2598</v>
      </c>
      <c r="H58" s="65">
        <v>2187</v>
      </c>
      <c r="I58" s="65">
        <v>2390</v>
      </c>
      <c r="J58" s="65">
        <v>2221</v>
      </c>
      <c r="K58" s="65">
        <v>2393</v>
      </c>
      <c r="L58" s="65">
        <v>2536</v>
      </c>
      <c r="M58" s="65">
        <v>2029</v>
      </c>
      <c r="N58" s="65">
        <v>1997</v>
      </c>
      <c r="O58" s="65">
        <v>32</v>
      </c>
      <c r="P58" s="75">
        <v>0</v>
      </c>
    </row>
    <row r="59" spans="1:16" ht="15.95" customHeight="1" x14ac:dyDescent="0.2">
      <c r="A59" s="111" t="s">
        <v>50</v>
      </c>
      <c r="B59" s="112">
        <v>2752</v>
      </c>
      <c r="C59" s="53">
        <v>395</v>
      </c>
      <c r="D59" s="54">
        <v>38</v>
      </c>
      <c r="E59" s="54">
        <v>357</v>
      </c>
      <c r="F59" s="54">
        <v>2025</v>
      </c>
      <c r="G59" s="54">
        <v>362</v>
      </c>
      <c r="H59" s="54">
        <v>315</v>
      </c>
      <c r="I59" s="54">
        <v>321</v>
      </c>
      <c r="J59" s="54">
        <v>292</v>
      </c>
      <c r="K59" s="54">
        <v>338</v>
      </c>
      <c r="L59" s="54">
        <v>397</v>
      </c>
      <c r="M59" s="54">
        <v>332</v>
      </c>
      <c r="N59" s="54">
        <v>326</v>
      </c>
      <c r="O59" s="54">
        <v>6</v>
      </c>
      <c r="P59" s="69">
        <v>0</v>
      </c>
    </row>
    <row r="60" spans="1:16" ht="15.95" customHeight="1" x14ac:dyDescent="0.2">
      <c r="A60" s="98" t="s">
        <v>51</v>
      </c>
      <c r="B60" s="112">
        <v>836</v>
      </c>
      <c r="C60" s="53">
        <v>128</v>
      </c>
      <c r="D60" s="54">
        <v>6</v>
      </c>
      <c r="E60" s="54">
        <v>122</v>
      </c>
      <c r="F60" s="54">
        <v>616</v>
      </c>
      <c r="G60" s="54">
        <v>105</v>
      </c>
      <c r="H60" s="54">
        <v>91</v>
      </c>
      <c r="I60" s="54">
        <v>104</v>
      </c>
      <c r="J60" s="54">
        <v>112</v>
      </c>
      <c r="K60" s="54">
        <v>106</v>
      </c>
      <c r="L60" s="54">
        <v>98</v>
      </c>
      <c r="M60" s="54">
        <v>92</v>
      </c>
      <c r="N60" s="54">
        <v>88</v>
      </c>
      <c r="O60" s="54">
        <v>4</v>
      </c>
      <c r="P60" s="69">
        <v>0</v>
      </c>
    </row>
    <row r="61" spans="1:16" ht="15.95" customHeight="1" x14ac:dyDescent="0.2">
      <c r="A61" s="98" t="s">
        <v>52</v>
      </c>
      <c r="B61" s="112">
        <v>2997</v>
      </c>
      <c r="C61" s="53">
        <v>513</v>
      </c>
      <c r="D61" s="54">
        <v>108</v>
      </c>
      <c r="E61" s="54">
        <v>405</v>
      </c>
      <c r="F61" s="54">
        <v>2184</v>
      </c>
      <c r="G61" s="54">
        <v>356</v>
      </c>
      <c r="H61" s="54">
        <v>346</v>
      </c>
      <c r="I61" s="54">
        <v>395</v>
      </c>
      <c r="J61" s="54">
        <v>340</v>
      </c>
      <c r="K61" s="54">
        <v>354</v>
      </c>
      <c r="L61" s="54">
        <v>393</v>
      </c>
      <c r="M61" s="54">
        <v>300</v>
      </c>
      <c r="N61" s="54">
        <v>296</v>
      </c>
      <c r="O61" s="54">
        <v>4</v>
      </c>
      <c r="P61" s="69">
        <v>0</v>
      </c>
    </row>
    <row r="62" spans="1:16" ht="15.95" customHeight="1" x14ac:dyDescent="0.2">
      <c r="A62" s="98" t="s">
        <v>53</v>
      </c>
      <c r="B62" s="112">
        <v>1489</v>
      </c>
      <c r="C62" s="53">
        <v>221</v>
      </c>
      <c r="D62" s="54">
        <v>26</v>
      </c>
      <c r="E62" s="54">
        <v>195</v>
      </c>
      <c r="F62" s="54">
        <v>1118</v>
      </c>
      <c r="G62" s="54">
        <v>179</v>
      </c>
      <c r="H62" s="54">
        <v>163</v>
      </c>
      <c r="I62" s="54">
        <v>204</v>
      </c>
      <c r="J62" s="54">
        <v>177</v>
      </c>
      <c r="K62" s="54">
        <v>198</v>
      </c>
      <c r="L62" s="54">
        <v>197</v>
      </c>
      <c r="M62" s="54">
        <v>150</v>
      </c>
      <c r="N62" s="54">
        <v>147</v>
      </c>
      <c r="O62" s="54">
        <v>3</v>
      </c>
      <c r="P62" s="69">
        <v>0</v>
      </c>
    </row>
    <row r="63" spans="1:16" ht="15.95" customHeight="1" x14ac:dyDescent="0.2">
      <c r="A63" s="98" t="s">
        <v>54</v>
      </c>
      <c r="B63" s="112">
        <v>1011</v>
      </c>
      <c r="C63" s="53">
        <v>179</v>
      </c>
      <c r="D63" s="54">
        <v>18</v>
      </c>
      <c r="E63" s="54">
        <v>161</v>
      </c>
      <c r="F63" s="54">
        <v>740</v>
      </c>
      <c r="G63" s="54">
        <v>113</v>
      </c>
      <c r="H63" s="54">
        <v>119</v>
      </c>
      <c r="I63" s="54">
        <v>121</v>
      </c>
      <c r="J63" s="54">
        <v>140</v>
      </c>
      <c r="K63" s="54">
        <v>119</v>
      </c>
      <c r="L63" s="54">
        <v>128</v>
      </c>
      <c r="M63" s="54">
        <v>92</v>
      </c>
      <c r="N63" s="54">
        <v>88</v>
      </c>
      <c r="O63" s="54">
        <v>4</v>
      </c>
      <c r="P63" s="69">
        <v>0</v>
      </c>
    </row>
    <row r="64" spans="1:16" ht="15.95" customHeight="1" x14ac:dyDescent="0.2">
      <c r="A64" s="98" t="s">
        <v>55</v>
      </c>
      <c r="B64" s="112">
        <v>4199</v>
      </c>
      <c r="C64" s="53">
        <v>678</v>
      </c>
      <c r="D64" s="54">
        <v>122</v>
      </c>
      <c r="E64" s="54">
        <v>556</v>
      </c>
      <c r="F64" s="54">
        <v>3159</v>
      </c>
      <c r="G64" s="54">
        <v>510</v>
      </c>
      <c r="H64" s="54">
        <v>557</v>
      </c>
      <c r="I64" s="54">
        <v>595</v>
      </c>
      <c r="J64" s="54">
        <v>476</v>
      </c>
      <c r="K64" s="54">
        <v>501</v>
      </c>
      <c r="L64" s="54">
        <v>520</v>
      </c>
      <c r="M64" s="54">
        <v>362</v>
      </c>
      <c r="N64" s="54">
        <v>349</v>
      </c>
      <c r="O64" s="54">
        <v>13</v>
      </c>
      <c r="P64" s="69">
        <v>0</v>
      </c>
    </row>
    <row r="65" spans="1:16" ht="15.95" customHeight="1" x14ac:dyDescent="0.2">
      <c r="A65" s="98" t="s">
        <v>56</v>
      </c>
      <c r="B65" s="112">
        <v>1452</v>
      </c>
      <c r="C65" s="53">
        <v>204</v>
      </c>
      <c r="D65" s="54">
        <v>18</v>
      </c>
      <c r="E65" s="54">
        <v>186</v>
      </c>
      <c r="F65" s="54">
        <v>1092</v>
      </c>
      <c r="G65" s="54">
        <v>147</v>
      </c>
      <c r="H65" s="54">
        <v>188</v>
      </c>
      <c r="I65" s="54">
        <v>197</v>
      </c>
      <c r="J65" s="54">
        <v>178</v>
      </c>
      <c r="K65" s="54">
        <v>191</v>
      </c>
      <c r="L65" s="54">
        <v>191</v>
      </c>
      <c r="M65" s="54">
        <v>156</v>
      </c>
      <c r="N65" s="54">
        <v>156</v>
      </c>
      <c r="O65" s="54">
        <v>0</v>
      </c>
      <c r="P65" s="69">
        <v>0</v>
      </c>
    </row>
    <row r="66" spans="1:16" ht="15.95" customHeight="1" x14ac:dyDescent="0.2">
      <c r="A66" s="98" t="s">
        <v>57</v>
      </c>
      <c r="B66" s="112">
        <v>3382</v>
      </c>
      <c r="C66" s="53">
        <v>507</v>
      </c>
      <c r="D66" s="54">
        <v>125</v>
      </c>
      <c r="E66" s="54">
        <v>382</v>
      </c>
      <c r="F66" s="54">
        <v>2539</v>
      </c>
      <c r="G66" s="54">
        <v>409</v>
      </c>
      <c r="H66" s="54">
        <v>402</v>
      </c>
      <c r="I66" s="54">
        <v>496</v>
      </c>
      <c r="J66" s="54">
        <v>396</v>
      </c>
      <c r="K66" s="54">
        <v>426</v>
      </c>
      <c r="L66" s="54">
        <v>410</v>
      </c>
      <c r="M66" s="54">
        <v>336</v>
      </c>
      <c r="N66" s="54">
        <v>327</v>
      </c>
      <c r="O66" s="54">
        <v>9</v>
      </c>
      <c r="P66" s="69">
        <v>0</v>
      </c>
    </row>
    <row r="67" spans="1:16" ht="15.95" customHeight="1" x14ac:dyDescent="0.2">
      <c r="A67" s="98" t="s">
        <v>58</v>
      </c>
      <c r="B67" s="112">
        <v>6698</v>
      </c>
      <c r="C67" s="53">
        <v>1118</v>
      </c>
      <c r="D67" s="54">
        <v>297</v>
      </c>
      <c r="E67" s="54">
        <v>821</v>
      </c>
      <c r="F67" s="54">
        <v>4976</v>
      </c>
      <c r="G67" s="54">
        <v>784</v>
      </c>
      <c r="H67" s="54">
        <v>870</v>
      </c>
      <c r="I67" s="54">
        <v>962</v>
      </c>
      <c r="J67" s="54">
        <v>734</v>
      </c>
      <c r="K67" s="54">
        <v>841</v>
      </c>
      <c r="L67" s="54">
        <v>785</v>
      </c>
      <c r="M67" s="54">
        <v>604</v>
      </c>
      <c r="N67" s="54">
        <v>597</v>
      </c>
      <c r="O67" s="54">
        <v>7</v>
      </c>
      <c r="P67" s="69">
        <v>0</v>
      </c>
    </row>
    <row r="68" spans="1:16" ht="15.95" customHeight="1" x14ac:dyDescent="0.2">
      <c r="A68" s="98" t="s">
        <v>59</v>
      </c>
      <c r="B68" s="112">
        <v>2573</v>
      </c>
      <c r="C68" s="53">
        <v>450</v>
      </c>
      <c r="D68" s="54">
        <v>74</v>
      </c>
      <c r="E68" s="54">
        <v>376</v>
      </c>
      <c r="F68" s="54">
        <v>1888</v>
      </c>
      <c r="G68" s="54">
        <v>286</v>
      </c>
      <c r="H68" s="54">
        <v>280</v>
      </c>
      <c r="I68" s="54">
        <v>329</v>
      </c>
      <c r="J68" s="54">
        <v>310</v>
      </c>
      <c r="K68" s="54">
        <v>345</v>
      </c>
      <c r="L68" s="54">
        <v>338</v>
      </c>
      <c r="M68" s="54">
        <v>235</v>
      </c>
      <c r="N68" s="54">
        <v>228</v>
      </c>
      <c r="O68" s="54">
        <v>7</v>
      </c>
      <c r="P68" s="69">
        <v>0</v>
      </c>
    </row>
    <row r="69" spans="1:16" ht="15.95" customHeight="1" x14ac:dyDescent="0.2">
      <c r="A69" s="98" t="s">
        <v>60</v>
      </c>
      <c r="B69" s="112">
        <v>2060</v>
      </c>
      <c r="C69" s="53">
        <v>355</v>
      </c>
      <c r="D69" s="54">
        <v>41</v>
      </c>
      <c r="E69" s="54">
        <v>314</v>
      </c>
      <c r="F69" s="54">
        <v>1469</v>
      </c>
      <c r="G69" s="54">
        <v>302</v>
      </c>
      <c r="H69" s="54">
        <v>232</v>
      </c>
      <c r="I69" s="54">
        <v>243</v>
      </c>
      <c r="J69" s="54">
        <v>208</v>
      </c>
      <c r="K69" s="54">
        <v>240</v>
      </c>
      <c r="L69" s="54">
        <v>244</v>
      </c>
      <c r="M69" s="54">
        <v>236</v>
      </c>
      <c r="N69" s="54">
        <v>229</v>
      </c>
      <c r="O69" s="54">
        <v>7</v>
      </c>
      <c r="P69" s="69">
        <v>0</v>
      </c>
    </row>
    <row r="70" spans="1:16" ht="15.95" customHeight="1" x14ac:dyDescent="0.2">
      <c r="A70" s="98" t="s">
        <v>61</v>
      </c>
      <c r="B70" s="112">
        <v>1396</v>
      </c>
      <c r="C70" s="53">
        <v>216</v>
      </c>
      <c r="D70" s="54">
        <v>29</v>
      </c>
      <c r="E70" s="54">
        <v>187</v>
      </c>
      <c r="F70" s="54">
        <v>1017</v>
      </c>
      <c r="G70" s="54">
        <v>153</v>
      </c>
      <c r="H70" s="54">
        <v>158</v>
      </c>
      <c r="I70" s="54">
        <v>184</v>
      </c>
      <c r="J70" s="54">
        <v>156</v>
      </c>
      <c r="K70" s="54">
        <v>175</v>
      </c>
      <c r="L70" s="54">
        <v>191</v>
      </c>
      <c r="M70" s="54">
        <v>163</v>
      </c>
      <c r="N70" s="54">
        <v>160</v>
      </c>
      <c r="O70" s="54">
        <v>3</v>
      </c>
      <c r="P70" s="69">
        <v>0</v>
      </c>
    </row>
    <row r="71" spans="1:16" ht="15.95" customHeight="1" x14ac:dyDescent="0.2">
      <c r="A71" s="98" t="s">
        <v>62</v>
      </c>
      <c r="B71" s="113">
        <v>1895</v>
      </c>
      <c r="C71" s="55">
        <v>353</v>
      </c>
      <c r="D71" s="56">
        <v>37</v>
      </c>
      <c r="E71" s="56">
        <v>316</v>
      </c>
      <c r="F71" s="56">
        <v>1333</v>
      </c>
      <c r="G71" s="56">
        <v>236</v>
      </c>
      <c r="H71" s="56">
        <v>240</v>
      </c>
      <c r="I71" s="56">
        <v>237</v>
      </c>
      <c r="J71" s="56">
        <v>202</v>
      </c>
      <c r="K71" s="56">
        <v>209</v>
      </c>
      <c r="L71" s="56">
        <v>209</v>
      </c>
      <c r="M71" s="56">
        <v>209</v>
      </c>
      <c r="N71" s="56">
        <v>208</v>
      </c>
      <c r="O71" s="56">
        <v>1</v>
      </c>
      <c r="P71" s="70">
        <v>0</v>
      </c>
    </row>
    <row r="72" spans="1:16" ht="15.95" customHeight="1" x14ac:dyDescent="0.2">
      <c r="A72" s="102" t="s">
        <v>63</v>
      </c>
      <c r="B72" s="114">
        <v>32740</v>
      </c>
      <c r="C72" s="71">
        <v>5317</v>
      </c>
      <c r="D72" s="58">
        <v>939</v>
      </c>
      <c r="E72" s="58">
        <v>4378</v>
      </c>
      <c r="F72" s="58">
        <v>24156</v>
      </c>
      <c r="G72" s="58">
        <v>3942</v>
      </c>
      <c r="H72" s="58">
        <v>3961</v>
      </c>
      <c r="I72" s="58">
        <v>4388</v>
      </c>
      <c r="J72" s="58">
        <v>3721</v>
      </c>
      <c r="K72" s="58">
        <v>4043</v>
      </c>
      <c r="L72" s="58">
        <v>4101</v>
      </c>
      <c r="M72" s="58">
        <v>3267</v>
      </c>
      <c r="N72" s="58">
        <v>3199</v>
      </c>
      <c r="O72" s="58">
        <v>68</v>
      </c>
      <c r="P72" s="72">
        <v>0</v>
      </c>
    </row>
    <row r="73" spans="1:16" ht="15.95" customHeight="1" x14ac:dyDescent="0.2">
      <c r="A73" s="98" t="s">
        <v>64</v>
      </c>
      <c r="B73" s="112">
        <v>3845</v>
      </c>
      <c r="C73" s="53">
        <v>776</v>
      </c>
      <c r="D73" s="54">
        <v>122</v>
      </c>
      <c r="E73" s="54">
        <v>654</v>
      </c>
      <c r="F73" s="54">
        <v>2786</v>
      </c>
      <c r="G73" s="54">
        <v>490</v>
      </c>
      <c r="H73" s="54">
        <v>495</v>
      </c>
      <c r="I73" s="54">
        <v>465</v>
      </c>
      <c r="J73" s="54">
        <v>455</v>
      </c>
      <c r="K73" s="54">
        <v>452</v>
      </c>
      <c r="L73" s="54">
        <v>429</v>
      </c>
      <c r="M73" s="54">
        <v>283</v>
      </c>
      <c r="N73" s="54">
        <v>281</v>
      </c>
      <c r="O73" s="54">
        <v>2</v>
      </c>
      <c r="P73" s="69">
        <v>0</v>
      </c>
    </row>
    <row r="74" spans="1:16" ht="15.95" customHeight="1" x14ac:dyDescent="0.2">
      <c r="A74" s="98" t="s">
        <v>65</v>
      </c>
      <c r="B74" s="112">
        <v>2973</v>
      </c>
      <c r="C74" s="53">
        <v>512</v>
      </c>
      <c r="D74" s="54">
        <v>50</v>
      </c>
      <c r="E74" s="54">
        <v>462</v>
      </c>
      <c r="F74" s="54">
        <v>2220</v>
      </c>
      <c r="G74" s="54">
        <v>409</v>
      </c>
      <c r="H74" s="54">
        <v>350</v>
      </c>
      <c r="I74" s="54">
        <v>384</v>
      </c>
      <c r="J74" s="54">
        <v>384</v>
      </c>
      <c r="K74" s="54">
        <v>341</v>
      </c>
      <c r="L74" s="54">
        <v>352</v>
      </c>
      <c r="M74" s="54">
        <v>241</v>
      </c>
      <c r="N74" s="54">
        <v>237</v>
      </c>
      <c r="O74" s="54">
        <v>4</v>
      </c>
      <c r="P74" s="69">
        <v>0</v>
      </c>
    </row>
    <row r="75" spans="1:16" ht="15.95" customHeight="1" x14ac:dyDescent="0.2">
      <c r="A75" s="98" t="s">
        <v>66</v>
      </c>
      <c r="B75" s="112">
        <v>3890</v>
      </c>
      <c r="C75" s="53">
        <v>784</v>
      </c>
      <c r="D75" s="54">
        <v>224</v>
      </c>
      <c r="E75" s="54">
        <v>560</v>
      </c>
      <c r="F75" s="54">
        <v>2861</v>
      </c>
      <c r="G75" s="54">
        <v>495</v>
      </c>
      <c r="H75" s="54">
        <v>470</v>
      </c>
      <c r="I75" s="54">
        <v>503</v>
      </c>
      <c r="J75" s="54">
        <v>485</v>
      </c>
      <c r="K75" s="54">
        <v>467</v>
      </c>
      <c r="L75" s="54">
        <v>441</v>
      </c>
      <c r="M75" s="54">
        <v>245</v>
      </c>
      <c r="N75" s="54">
        <v>235</v>
      </c>
      <c r="O75" s="54">
        <v>10</v>
      </c>
      <c r="P75" s="69">
        <v>0</v>
      </c>
    </row>
    <row r="76" spans="1:16" ht="15.95" customHeight="1" x14ac:dyDescent="0.2">
      <c r="A76" s="98" t="s">
        <v>67</v>
      </c>
      <c r="B76" s="112">
        <v>1559</v>
      </c>
      <c r="C76" s="53">
        <v>311</v>
      </c>
      <c r="D76" s="54">
        <v>72</v>
      </c>
      <c r="E76" s="54">
        <v>239</v>
      </c>
      <c r="F76" s="54">
        <v>1144</v>
      </c>
      <c r="G76" s="54">
        <v>200</v>
      </c>
      <c r="H76" s="54">
        <v>191</v>
      </c>
      <c r="I76" s="54">
        <v>204</v>
      </c>
      <c r="J76" s="54">
        <v>196</v>
      </c>
      <c r="K76" s="54">
        <v>186</v>
      </c>
      <c r="L76" s="54">
        <v>167</v>
      </c>
      <c r="M76" s="54">
        <v>104</v>
      </c>
      <c r="N76" s="54">
        <v>102</v>
      </c>
      <c r="O76" s="54">
        <v>2</v>
      </c>
      <c r="P76" s="69">
        <v>0</v>
      </c>
    </row>
    <row r="77" spans="1:16" ht="15.95" customHeight="1" x14ac:dyDescent="0.2">
      <c r="A77" s="98" t="s">
        <v>68</v>
      </c>
      <c r="B77" s="112">
        <v>649</v>
      </c>
      <c r="C77" s="53">
        <v>106</v>
      </c>
      <c r="D77" s="54">
        <v>13</v>
      </c>
      <c r="E77" s="54">
        <v>93</v>
      </c>
      <c r="F77" s="54">
        <v>496</v>
      </c>
      <c r="G77" s="54">
        <v>86</v>
      </c>
      <c r="H77" s="54">
        <v>80</v>
      </c>
      <c r="I77" s="54">
        <v>84</v>
      </c>
      <c r="J77" s="54">
        <v>82</v>
      </c>
      <c r="K77" s="54">
        <v>89</v>
      </c>
      <c r="L77" s="54">
        <v>75</v>
      </c>
      <c r="M77" s="54">
        <v>47</v>
      </c>
      <c r="N77" s="54">
        <v>47</v>
      </c>
      <c r="O77" s="54">
        <v>0</v>
      </c>
      <c r="P77" s="69">
        <v>0</v>
      </c>
    </row>
    <row r="78" spans="1:16" ht="15.95" customHeight="1" x14ac:dyDescent="0.2">
      <c r="A78" s="98" t="s">
        <v>69</v>
      </c>
      <c r="B78" s="112">
        <v>3851</v>
      </c>
      <c r="C78" s="53">
        <v>710</v>
      </c>
      <c r="D78" s="54">
        <v>127</v>
      </c>
      <c r="E78" s="54">
        <v>583</v>
      </c>
      <c r="F78" s="54">
        <v>2856</v>
      </c>
      <c r="G78" s="54">
        <v>508</v>
      </c>
      <c r="H78" s="54">
        <v>501</v>
      </c>
      <c r="I78" s="54">
        <v>493</v>
      </c>
      <c r="J78" s="54">
        <v>438</v>
      </c>
      <c r="K78" s="54">
        <v>465</v>
      </c>
      <c r="L78" s="54">
        <v>451</v>
      </c>
      <c r="M78" s="54">
        <v>285</v>
      </c>
      <c r="N78" s="54">
        <v>278</v>
      </c>
      <c r="O78" s="54">
        <v>7</v>
      </c>
      <c r="P78" s="69">
        <v>0</v>
      </c>
    </row>
    <row r="79" spans="1:16" ht="15.95" customHeight="1" x14ac:dyDescent="0.2">
      <c r="A79" s="98" t="s">
        <v>70</v>
      </c>
      <c r="B79" s="112">
        <v>6776</v>
      </c>
      <c r="C79" s="53">
        <v>1307</v>
      </c>
      <c r="D79" s="54">
        <v>194</v>
      </c>
      <c r="E79" s="54">
        <v>1113</v>
      </c>
      <c r="F79" s="54">
        <v>4825</v>
      </c>
      <c r="G79" s="54">
        <v>904</v>
      </c>
      <c r="H79" s="54">
        <v>715</v>
      </c>
      <c r="I79" s="54">
        <v>834</v>
      </c>
      <c r="J79" s="54">
        <v>781</v>
      </c>
      <c r="K79" s="54">
        <v>803</v>
      </c>
      <c r="L79" s="54">
        <v>788</v>
      </c>
      <c r="M79" s="54">
        <v>644</v>
      </c>
      <c r="N79" s="54">
        <v>618</v>
      </c>
      <c r="O79" s="54">
        <v>26</v>
      </c>
      <c r="P79" s="69">
        <v>0</v>
      </c>
    </row>
    <row r="80" spans="1:16" ht="15.95" customHeight="1" x14ac:dyDescent="0.2">
      <c r="A80" s="98" t="s">
        <v>71</v>
      </c>
      <c r="B80" s="112">
        <v>3198</v>
      </c>
      <c r="C80" s="53">
        <v>643</v>
      </c>
      <c r="D80" s="54">
        <v>141</v>
      </c>
      <c r="E80" s="54">
        <v>502</v>
      </c>
      <c r="F80" s="54">
        <v>2355</v>
      </c>
      <c r="G80" s="54">
        <v>409</v>
      </c>
      <c r="H80" s="54">
        <v>418</v>
      </c>
      <c r="I80" s="54">
        <v>425</v>
      </c>
      <c r="J80" s="54">
        <v>391</v>
      </c>
      <c r="K80" s="54">
        <v>357</v>
      </c>
      <c r="L80" s="54">
        <v>355</v>
      </c>
      <c r="M80" s="54">
        <v>200</v>
      </c>
      <c r="N80" s="54">
        <v>196</v>
      </c>
      <c r="O80" s="54">
        <v>4</v>
      </c>
      <c r="P80" s="69">
        <v>0</v>
      </c>
    </row>
    <row r="81" spans="1:16" ht="15.95" customHeight="1" x14ac:dyDescent="0.2">
      <c r="A81" s="98" t="s">
        <v>72</v>
      </c>
      <c r="B81" s="112">
        <v>1985</v>
      </c>
      <c r="C81" s="53">
        <v>347</v>
      </c>
      <c r="D81" s="54">
        <v>43</v>
      </c>
      <c r="E81" s="54">
        <v>304</v>
      </c>
      <c r="F81" s="54">
        <v>1524</v>
      </c>
      <c r="G81" s="54">
        <v>256</v>
      </c>
      <c r="H81" s="54">
        <v>216</v>
      </c>
      <c r="I81" s="54">
        <v>265</v>
      </c>
      <c r="J81" s="54">
        <v>257</v>
      </c>
      <c r="K81" s="54">
        <v>272</v>
      </c>
      <c r="L81" s="54">
        <v>258</v>
      </c>
      <c r="M81" s="54">
        <v>114</v>
      </c>
      <c r="N81" s="54">
        <v>111</v>
      </c>
      <c r="O81" s="54">
        <v>3</v>
      </c>
      <c r="P81" s="69">
        <v>0</v>
      </c>
    </row>
    <row r="82" spans="1:16" ht="15.95" customHeight="1" x14ac:dyDescent="0.2">
      <c r="A82" s="98" t="s">
        <v>73</v>
      </c>
      <c r="B82" s="112">
        <v>2380</v>
      </c>
      <c r="C82" s="53">
        <v>511</v>
      </c>
      <c r="D82" s="54">
        <v>84</v>
      </c>
      <c r="E82" s="54">
        <v>427</v>
      </c>
      <c r="F82" s="54">
        <v>1721</v>
      </c>
      <c r="G82" s="54">
        <v>280</v>
      </c>
      <c r="H82" s="54">
        <v>250</v>
      </c>
      <c r="I82" s="54">
        <v>320</v>
      </c>
      <c r="J82" s="54">
        <v>307</v>
      </c>
      <c r="K82" s="54">
        <v>290</v>
      </c>
      <c r="L82" s="54">
        <v>274</v>
      </c>
      <c r="M82" s="54">
        <v>148</v>
      </c>
      <c r="N82" s="54">
        <v>146</v>
      </c>
      <c r="O82" s="54">
        <v>2</v>
      </c>
      <c r="P82" s="69">
        <v>0</v>
      </c>
    </row>
    <row r="83" spans="1:16" ht="15.95" customHeight="1" x14ac:dyDescent="0.2">
      <c r="A83" s="98" t="s">
        <v>74</v>
      </c>
      <c r="B83" s="112">
        <v>1129</v>
      </c>
      <c r="C83" s="53">
        <v>208</v>
      </c>
      <c r="D83" s="54">
        <v>32</v>
      </c>
      <c r="E83" s="54">
        <v>176</v>
      </c>
      <c r="F83" s="54">
        <v>832</v>
      </c>
      <c r="G83" s="54">
        <v>181</v>
      </c>
      <c r="H83" s="54">
        <v>118</v>
      </c>
      <c r="I83" s="54">
        <v>148</v>
      </c>
      <c r="J83" s="54">
        <v>134</v>
      </c>
      <c r="K83" s="54">
        <v>134</v>
      </c>
      <c r="L83" s="54">
        <v>117</v>
      </c>
      <c r="M83" s="54">
        <v>89</v>
      </c>
      <c r="N83" s="54">
        <v>87</v>
      </c>
      <c r="O83" s="54">
        <v>2</v>
      </c>
      <c r="P83" s="69">
        <v>0</v>
      </c>
    </row>
    <row r="84" spans="1:16" ht="15.95" customHeight="1" x14ac:dyDescent="0.2">
      <c r="A84" s="98" t="s">
        <v>75</v>
      </c>
      <c r="B84" s="112">
        <v>2018</v>
      </c>
      <c r="C84" s="53">
        <v>411</v>
      </c>
      <c r="D84" s="54">
        <v>68</v>
      </c>
      <c r="E84" s="54">
        <v>343</v>
      </c>
      <c r="F84" s="54">
        <v>1481</v>
      </c>
      <c r="G84" s="54">
        <v>242</v>
      </c>
      <c r="H84" s="54">
        <v>242</v>
      </c>
      <c r="I84" s="54">
        <v>267</v>
      </c>
      <c r="J84" s="54">
        <v>243</v>
      </c>
      <c r="K84" s="54">
        <v>251</v>
      </c>
      <c r="L84" s="54">
        <v>236</v>
      </c>
      <c r="M84" s="54">
        <v>126</v>
      </c>
      <c r="N84" s="54">
        <v>122</v>
      </c>
      <c r="O84" s="54">
        <v>4</v>
      </c>
      <c r="P84" s="69">
        <v>0</v>
      </c>
    </row>
    <row r="85" spans="1:16" ht="15.95" customHeight="1" x14ac:dyDescent="0.2">
      <c r="A85" s="98" t="s">
        <v>76</v>
      </c>
      <c r="B85" s="113">
        <v>4608</v>
      </c>
      <c r="C85" s="55">
        <v>874</v>
      </c>
      <c r="D85" s="56">
        <v>202</v>
      </c>
      <c r="E85" s="56">
        <v>672</v>
      </c>
      <c r="F85" s="56">
        <v>3427</v>
      </c>
      <c r="G85" s="56">
        <v>623</v>
      </c>
      <c r="H85" s="56">
        <v>582</v>
      </c>
      <c r="I85" s="56">
        <v>619</v>
      </c>
      <c r="J85" s="56">
        <v>557</v>
      </c>
      <c r="K85" s="56">
        <v>565</v>
      </c>
      <c r="L85" s="56">
        <v>481</v>
      </c>
      <c r="M85" s="56">
        <v>307</v>
      </c>
      <c r="N85" s="56">
        <v>302</v>
      </c>
      <c r="O85" s="56">
        <v>5</v>
      </c>
      <c r="P85" s="70">
        <v>0</v>
      </c>
    </row>
    <row r="86" spans="1:16" ht="15.95" customHeight="1" x14ac:dyDescent="0.2">
      <c r="A86" s="102" t="s">
        <v>77</v>
      </c>
      <c r="B86" s="114">
        <v>38861</v>
      </c>
      <c r="C86" s="71">
        <v>7500</v>
      </c>
      <c r="D86" s="58">
        <v>1372</v>
      </c>
      <c r="E86" s="58">
        <v>6128</v>
      </c>
      <c r="F86" s="58">
        <v>28528</v>
      </c>
      <c r="G86" s="58">
        <v>5083</v>
      </c>
      <c r="H86" s="58">
        <v>4628</v>
      </c>
      <c r="I86" s="58">
        <v>5011</v>
      </c>
      <c r="J86" s="58">
        <v>4710</v>
      </c>
      <c r="K86" s="58">
        <v>4672</v>
      </c>
      <c r="L86" s="58">
        <v>4424</v>
      </c>
      <c r="M86" s="58">
        <v>2833</v>
      </c>
      <c r="N86" s="58">
        <v>2762</v>
      </c>
      <c r="O86" s="58">
        <v>71</v>
      </c>
      <c r="P86" s="72">
        <v>0</v>
      </c>
    </row>
    <row r="87" spans="1:16" ht="15.95" customHeight="1" x14ac:dyDescent="0.2">
      <c r="A87" s="98" t="s">
        <v>78</v>
      </c>
      <c r="B87" s="112">
        <v>1509</v>
      </c>
      <c r="C87" s="53">
        <v>294</v>
      </c>
      <c r="D87" s="54">
        <v>77</v>
      </c>
      <c r="E87" s="54">
        <v>217</v>
      </c>
      <c r="F87" s="54">
        <v>1113</v>
      </c>
      <c r="G87" s="54">
        <v>180</v>
      </c>
      <c r="H87" s="54">
        <v>157</v>
      </c>
      <c r="I87" s="54">
        <v>200</v>
      </c>
      <c r="J87" s="54">
        <v>213</v>
      </c>
      <c r="K87" s="54">
        <v>182</v>
      </c>
      <c r="L87" s="54">
        <v>181</v>
      </c>
      <c r="M87" s="54">
        <v>102</v>
      </c>
      <c r="N87" s="54">
        <v>96</v>
      </c>
      <c r="O87" s="54">
        <v>6</v>
      </c>
      <c r="P87" s="69">
        <v>0</v>
      </c>
    </row>
    <row r="88" spans="1:16" ht="15.95" customHeight="1" x14ac:dyDescent="0.2">
      <c r="A88" s="98" t="s">
        <v>79</v>
      </c>
      <c r="B88" s="112">
        <v>1860</v>
      </c>
      <c r="C88" s="53">
        <v>391</v>
      </c>
      <c r="D88" s="54">
        <v>25</v>
      </c>
      <c r="E88" s="54">
        <v>366</v>
      </c>
      <c r="F88" s="54">
        <v>1335</v>
      </c>
      <c r="G88" s="54">
        <v>236</v>
      </c>
      <c r="H88" s="54">
        <v>191</v>
      </c>
      <c r="I88" s="54">
        <v>245</v>
      </c>
      <c r="J88" s="54">
        <v>211</v>
      </c>
      <c r="K88" s="54">
        <v>242</v>
      </c>
      <c r="L88" s="54">
        <v>210</v>
      </c>
      <c r="M88" s="54">
        <v>134</v>
      </c>
      <c r="N88" s="54">
        <v>133</v>
      </c>
      <c r="O88" s="54">
        <v>1</v>
      </c>
      <c r="P88" s="69">
        <v>0</v>
      </c>
    </row>
    <row r="89" spans="1:16" ht="15.95" customHeight="1" x14ac:dyDescent="0.2">
      <c r="A89" s="98" t="s">
        <v>80</v>
      </c>
      <c r="B89" s="112">
        <v>2385</v>
      </c>
      <c r="C89" s="53">
        <v>426</v>
      </c>
      <c r="D89" s="54">
        <v>35</v>
      </c>
      <c r="E89" s="54">
        <v>391</v>
      </c>
      <c r="F89" s="54">
        <v>1769</v>
      </c>
      <c r="G89" s="54">
        <v>401</v>
      </c>
      <c r="H89" s="54">
        <v>232</v>
      </c>
      <c r="I89" s="54">
        <v>300</v>
      </c>
      <c r="J89" s="54">
        <v>248</v>
      </c>
      <c r="K89" s="54">
        <v>294</v>
      </c>
      <c r="L89" s="54">
        <v>294</v>
      </c>
      <c r="M89" s="54">
        <v>190</v>
      </c>
      <c r="N89" s="54">
        <v>185</v>
      </c>
      <c r="O89" s="54">
        <v>5</v>
      </c>
      <c r="P89" s="69">
        <v>0</v>
      </c>
    </row>
    <row r="90" spans="1:16" ht="15.95" customHeight="1" x14ac:dyDescent="0.2">
      <c r="A90" s="98" t="s">
        <v>81</v>
      </c>
      <c r="B90" s="112">
        <v>961</v>
      </c>
      <c r="C90" s="53">
        <v>112</v>
      </c>
      <c r="D90" s="54">
        <v>6</v>
      </c>
      <c r="E90" s="54">
        <v>106</v>
      </c>
      <c r="F90" s="54">
        <v>668</v>
      </c>
      <c r="G90" s="54">
        <v>152</v>
      </c>
      <c r="H90" s="54">
        <v>133</v>
      </c>
      <c r="I90" s="54">
        <v>115</v>
      </c>
      <c r="J90" s="54">
        <v>66</v>
      </c>
      <c r="K90" s="54">
        <v>65</v>
      </c>
      <c r="L90" s="54">
        <v>137</v>
      </c>
      <c r="M90" s="54">
        <v>181</v>
      </c>
      <c r="N90" s="54">
        <v>179</v>
      </c>
      <c r="O90" s="54">
        <v>2</v>
      </c>
      <c r="P90" s="69">
        <v>0</v>
      </c>
    </row>
    <row r="91" spans="1:16" ht="15.95" customHeight="1" x14ac:dyDescent="0.2">
      <c r="A91" s="98" t="s">
        <v>82</v>
      </c>
      <c r="B91" s="112">
        <v>1504</v>
      </c>
      <c r="C91" s="53">
        <v>230</v>
      </c>
      <c r="D91" s="54">
        <v>13</v>
      </c>
      <c r="E91" s="54">
        <v>217</v>
      </c>
      <c r="F91" s="54">
        <v>1118</v>
      </c>
      <c r="G91" s="54">
        <v>164</v>
      </c>
      <c r="H91" s="54">
        <v>230</v>
      </c>
      <c r="I91" s="54">
        <v>299</v>
      </c>
      <c r="J91" s="54">
        <v>189</v>
      </c>
      <c r="K91" s="54">
        <v>111</v>
      </c>
      <c r="L91" s="54">
        <v>125</v>
      </c>
      <c r="M91" s="54">
        <v>156</v>
      </c>
      <c r="N91" s="54">
        <v>149</v>
      </c>
      <c r="O91" s="54">
        <v>7</v>
      </c>
      <c r="P91" s="69">
        <v>0</v>
      </c>
    </row>
    <row r="92" spans="1:16" ht="15.95" customHeight="1" x14ac:dyDescent="0.2">
      <c r="A92" s="98" t="s">
        <v>83</v>
      </c>
      <c r="B92" s="112">
        <v>5715</v>
      </c>
      <c r="C92" s="53">
        <v>1063</v>
      </c>
      <c r="D92" s="54">
        <v>234</v>
      </c>
      <c r="E92" s="54">
        <v>829</v>
      </c>
      <c r="F92" s="54">
        <v>4175</v>
      </c>
      <c r="G92" s="54">
        <v>740</v>
      </c>
      <c r="H92" s="54">
        <v>691</v>
      </c>
      <c r="I92" s="54">
        <v>762</v>
      </c>
      <c r="J92" s="54">
        <v>604</v>
      </c>
      <c r="K92" s="54">
        <v>674</v>
      </c>
      <c r="L92" s="54">
        <v>704</v>
      </c>
      <c r="M92" s="54">
        <v>477</v>
      </c>
      <c r="N92" s="54">
        <v>463</v>
      </c>
      <c r="O92" s="54">
        <v>14</v>
      </c>
      <c r="P92" s="69">
        <v>0</v>
      </c>
    </row>
    <row r="93" spans="1:16" ht="15.95" customHeight="1" x14ac:dyDescent="0.2">
      <c r="A93" s="98" t="s">
        <v>84</v>
      </c>
      <c r="B93" s="112">
        <v>5348</v>
      </c>
      <c r="C93" s="53">
        <v>941</v>
      </c>
      <c r="D93" s="54">
        <v>179</v>
      </c>
      <c r="E93" s="54">
        <v>762</v>
      </c>
      <c r="F93" s="54">
        <v>3954</v>
      </c>
      <c r="G93" s="54">
        <v>709</v>
      </c>
      <c r="H93" s="54">
        <v>691</v>
      </c>
      <c r="I93" s="54">
        <v>643</v>
      </c>
      <c r="J93" s="54">
        <v>629</v>
      </c>
      <c r="K93" s="54">
        <v>628</v>
      </c>
      <c r="L93" s="54">
        <v>654</v>
      </c>
      <c r="M93" s="54">
        <v>453</v>
      </c>
      <c r="N93" s="54">
        <v>432</v>
      </c>
      <c r="O93" s="54">
        <v>21</v>
      </c>
      <c r="P93" s="69">
        <v>0</v>
      </c>
    </row>
    <row r="94" spans="1:16" ht="15.95" customHeight="1" x14ac:dyDescent="0.2">
      <c r="A94" s="98" t="s">
        <v>85</v>
      </c>
      <c r="B94" s="112">
        <v>4357</v>
      </c>
      <c r="C94" s="53">
        <v>646</v>
      </c>
      <c r="D94" s="54">
        <v>105</v>
      </c>
      <c r="E94" s="54">
        <v>541</v>
      </c>
      <c r="F94" s="54">
        <v>3301</v>
      </c>
      <c r="G94" s="54">
        <v>558</v>
      </c>
      <c r="H94" s="54">
        <v>526</v>
      </c>
      <c r="I94" s="54">
        <v>606</v>
      </c>
      <c r="J94" s="54">
        <v>501</v>
      </c>
      <c r="K94" s="54">
        <v>561</v>
      </c>
      <c r="L94" s="54">
        <v>549</v>
      </c>
      <c r="M94" s="54">
        <v>410</v>
      </c>
      <c r="N94" s="54">
        <v>404</v>
      </c>
      <c r="O94" s="54">
        <v>6</v>
      </c>
      <c r="P94" s="69">
        <v>0</v>
      </c>
    </row>
    <row r="95" spans="1:16" ht="15.95" customHeight="1" x14ac:dyDescent="0.2">
      <c r="A95" s="98" t="s">
        <v>86</v>
      </c>
      <c r="B95" s="112">
        <v>1098</v>
      </c>
      <c r="C95" s="53">
        <v>224</v>
      </c>
      <c r="D95" s="54">
        <v>36</v>
      </c>
      <c r="E95" s="54">
        <v>188</v>
      </c>
      <c r="F95" s="54">
        <v>777</v>
      </c>
      <c r="G95" s="54">
        <v>136</v>
      </c>
      <c r="H95" s="54">
        <v>125</v>
      </c>
      <c r="I95" s="54">
        <v>142</v>
      </c>
      <c r="J95" s="54">
        <v>121</v>
      </c>
      <c r="K95" s="54">
        <v>132</v>
      </c>
      <c r="L95" s="54">
        <v>121</v>
      </c>
      <c r="M95" s="54">
        <v>97</v>
      </c>
      <c r="N95" s="54">
        <v>90</v>
      </c>
      <c r="O95" s="54">
        <v>7</v>
      </c>
      <c r="P95" s="69">
        <v>0</v>
      </c>
    </row>
    <row r="96" spans="1:16" ht="15.95" customHeight="1" x14ac:dyDescent="0.2">
      <c r="A96" s="98" t="s">
        <v>87</v>
      </c>
      <c r="B96" s="112">
        <v>4247</v>
      </c>
      <c r="C96" s="53">
        <v>830</v>
      </c>
      <c r="D96" s="54">
        <v>226</v>
      </c>
      <c r="E96" s="54">
        <v>604</v>
      </c>
      <c r="F96" s="54">
        <v>3166</v>
      </c>
      <c r="G96" s="54">
        <v>581</v>
      </c>
      <c r="H96" s="54">
        <v>471</v>
      </c>
      <c r="I96" s="54">
        <v>563</v>
      </c>
      <c r="J96" s="54">
        <v>510</v>
      </c>
      <c r="K96" s="54">
        <v>532</v>
      </c>
      <c r="L96" s="54">
        <v>509</v>
      </c>
      <c r="M96" s="54">
        <v>251</v>
      </c>
      <c r="N96" s="54">
        <v>235</v>
      </c>
      <c r="O96" s="54">
        <v>16</v>
      </c>
      <c r="P96" s="69">
        <v>0</v>
      </c>
    </row>
    <row r="97" spans="1:16" ht="15.95" customHeight="1" x14ac:dyDescent="0.2">
      <c r="A97" s="98" t="s">
        <v>88</v>
      </c>
      <c r="B97" s="113">
        <v>6448</v>
      </c>
      <c r="C97" s="55">
        <v>1013</v>
      </c>
      <c r="D97" s="56">
        <v>170</v>
      </c>
      <c r="E97" s="56">
        <v>843</v>
      </c>
      <c r="F97" s="56">
        <v>4820</v>
      </c>
      <c r="G97" s="56">
        <v>740</v>
      </c>
      <c r="H97" s="56">
        <v>786</v>
      </c>
      <c r="I97" s="56">
        <v>857</v>
      </c>
      <c r="J97" s="56">
        <v>791</v>
      </c>
      <c r="K97" s="56">
        <v>801</v>
      </c>
      <c r="L97" s="56">
        <v>845</v>
      </c>
      <c r="M97" s="56">
        <v>615</v>
      </c>
      <c r="N97" s="56">
        <v>588</v>
      </c>
      <c r="O97" s="56">
        <v>27</v>
      </c>
      <c r="P97" s="70">
        <v>0</v>
      </c>
    </row>
    <row r="98" spans="1:16" ht="15.95" customHeight="1" x14ac:dyDescent="0.2">
      <c r="A98" s="102" t="s">
        <v>89</v>
      </c>
      <c r="B98" s="114">
        <v>35432</v>
      </c>
      <c r="C98" s="71">
        <v>6170</v>
      </c>
      <c r="D98" s="58">
        <v>1106</v>
      </c>
      <c r="E98" s="58">
        <v>5064</v>
      </c>
      <c r="F98" s="58">
        <v>26196</v>
      </c>
      <c r="G98" s="58">
        <v>4597</v>
      </c>
      <c r="H98" s="58">
        <v>4233</v>
      </c>
      <c r="I98" s="58">
        <v>4732</v>
      </c>
      <c r="J98" s="58">
        <v>4083</v>
      </c>
      <c r="K98" s="58">
        <v>4222</v>
      </c>
      <c r="L98" s="58">
        <v>4329</v>
      </c>
      <c r="M98" s="58">
        <v>3066</v>
      </c>
      <c r="N98" s="58">
        <v>2954</v>
      </c>
      <c r="O98" s="58">
        <v>112</v>
      </c>
      <c r="P98" s="72">
        <v>0</v>
      </c>
    </row>
    <row r="99" spans="1:16" ht="15.95" customHeight="1" thickBot="1" x14ac:dyDescent="0.25">
      <c r="A99" s="109" t="s">
        <v>90</v>
      </c>
      <c r="B99" s="115">
        <v>194560</v>
      </c>
      <c r="C99" s="74">
        <v>34416</v>
      </c>
      <c r="D99" s="65">
        <v>4945</v>
      </c>
      <c r="E99" s="65">
        <v>29471</v>
      </c>
      <c r="F99" s="65">
        <v>141425</v>
      </c>
      <c r="G99" s="65">
        <v>24692</v>
      </c>
      <c r="H99" s="65">
        <v>22873</v>
      </c>
      <c r="I99" s="65">
        <v>25001</v>
      </c>
      <c r="J99" s="65">
        <v>21781</v>
      </c>
      <c r="K99" s="65">
        <v>23077</v>
      </c>
      <c r="L99" s="65">
        <v>24001</v>
      </c>
      <c r="M99" s="65">
        <v>18719</v>
      </c>
      <c r="N99" s="65">
        <v>18296</v>
      </c>
      <c r="O99" s="65">
        <v>423</v>
      </c>
      <c r="P99" s="75">
        <v>0</v>
      </c>
    </row>
  </sheetData>
  <mergeCells count="12">
    <mergeCell ref="M10:M11"/>
    <mergeCell ref="N10:O10"/>
    <mergeCell ref="B8:B11"/>
    <mergeCell ref="C8:P8"/>
    <mergeCell ref="C9:E9"/>
    <mergeCell ref="F9:L9"/>
    <mergeCell ref="M9:O9"/>
    <mergeCell ref="P9:P11"/>
    <mergeCell ref="C10:C11"/>
    <mergeCell ref="D10:E10"/>
    <mergeCell ref="F10:F11"/>
    <mergeCell ref="G10:L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I99"/>
  <sheetViews>
    <sheetView showGridLines="0" workbookViewId="0">
      <pane xSplit="2" ySplit="11" topLeftCell="C12" activePane="bottomRight" state="frozen"/>
      <selection activeCell="C8" sqref="C8:I8"/>
      <selection pane="topRight" activeCell="C8" sqref="C8:I8"/>
      <selection pane="bottomLeft" activeCell="C8" sqref="C8:I8"/>
      <selection pane="bottomRight" activeCell="F10" sqref="F10"/>
    </sheetView>
  </sheetViews>
  <sheetFormatPr defaultRowHeight="12.75" x14ac:dyDescent="0.2"/>
  <cols>
    <col min="1" max="1" width="24.85546875" style="63" customWidth="1"/>
    <col min="2" max="2" width="11" style="52" customWidth="1"/>
    <col min="3" max="6" width="13.42578125" style="52" customWidth="1"/>
    <col min="7" max="7" width="11.5703125" style="52" customWidth="1"/>
    <col min="8" max="9" width="13.42578125" style="52" customWidth="1"/>
    <col min="10" max="16384" width="9.140625" style="52"/>
  </cols>
  <sheetData>
    <row r="1" spans="1:9" s="21" customFormat="1" ht="15.75" x14ac:dyDescent="0.2">
      <c r="A1" s="13" t="s">
        <v>195</v>
      </c>
    </row>
    <row r="2" spans="1:9" s="23" customFormat="1" ht="11.25" x14ac:dyDescent="0.2">
      <c r="A2" s="18"/>
    </row>
    <row r="3" spans="1:9" s="21" customFormat="1" ht="18.75" x14ac:dyDescent="0.2">
      <c r="A3" s="14" t="s">
        <v>191</v>
      </c>
    </row>
    <row r="4" spans="1:9" s="26" customFormat="1" ht="18.75" x14ac:dyDescent="0.2">
      <c r="A4" s="149" t="s">
        <v>493</v>
      </c>
    </row>
    <row r="5" spans="1:9" s="21" customFormat="1" ht="15.75" x14ac:dyDescent="0.2">
      <c r="A5" s="10"/>
    </row>
    <row r="6" spans="1:9" s="26" customFormat="1" ht="20.25" x14ac:dyDescent="0.2">
      <c r="A6" s="27" t="s">
        <v>494</v>
      </c>
    </row>
    <row r="7" spans="1:9" s="29" customFormat="1" ht="13.5" thickBot="1" x14ac:dyDescent="0.25">
      <c r="A7" s="20" t="s">
        <v>278</v>
      </c>
    </row>
    <row r="8" spans="1:9" s="48" customFormat="1" ht="14.25" x14ac:dyDescent="0.2">
      <c r="A8" s="47"/>
      <c r="B8" s="244" t="s">
        <v>251</v>
      </c>
      <c r="C8" s="238" t="s">
        <v>508</v>
      </c>
      <c r="D8" s="239"/>
      <c r="E8" s="239"/>
      <c r="F8" s="239"/>
      <c r="G8" s="239"/>
      <c r="H8" s="239"/>
      <c r="I8" s="240"/>
    </row>
    <row r="9" spans="1:9" s="48" customFormat="1" ht="18" customHeight="1" x14ac:dyDescent="0.2">
      <c r="A9" s="49" t="s">
        <v>1</v>
      </c>
      <c r="B9" s="245"/>
      <c r="C9" s="289" t="s">
        <v>498</v>
      </c>
      <c r="D9" s="291" t="s">
        <v>497</v>
      </c>
      <c r="E9" s="198" t="s">
        <v>499</v>
      </c>
      <c r="F9" s="204" t="s">
        <v>517</v>
      </c>
      <c r="G9" s="289" t="s">
        <v>505</v>
      </c>
      <c r="H9" s="291" t="s">
        <v>506</v>
      </c>
      <c r="I9" s="296" t="s">
        <v>507</v>
      </c>
    </row>
    <row r="10" spans="1:9" s="48" customFormat="1" ht="18" customHeight="1" x14ac:dyDescent="0.2">
      <c r="A10" s="49"/>
      <c r="B10" s="245"/>
      <c r="C10" s="289"/>
      <c r="D10" s="292"/>
      <c r="E10" s="198" t="s">
        <v>500</v>
      </c>
      <c r="F10" s="198" t="s">
        <v>503</v>
      </c>
      <c r="G10" s="289"/>
      <c r="H10" s="294"/>
      <c r="I10" s="297"/>
    </row>
    <row r="11" spans="1:9" s="48" customFormat="1" ht="18" customHeight="1" thickBot="1" x14ac:dyDescent="0.25">
      <c r="A11" s="11"/>
      <c r="B11" s="246"/>
      <c r="C11" s="290"/>
      <c r="D11" s="293"/>
      <c r="E11" s="199" t="s">
        <v>501</v>
      </c>
      <c r="F11" s="200" t="s">
        <v>504</v>
      </c>
      <c r="G11" s="290"/>
      <c r="H11" s="295"/>
      <c r="I11" s="298"/>
    </row>
    <row r="12" spans="1:9" ht="15.95" customHeight="1" x14ac:dyDescent="0.2">
      <c r="A12" s="76" t="s">
        <v>3</v>
      </c>
      <c r="B12" s="86">
        <v>1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68">
        <v>0</v>
      </c>
    </row>
    <row r="13" spans="1:9" ht="15.95" customHeight="1" x14ac:dyDescent="0.2">
      <c r="A13" s="76" t="s">
        <v>4</v>
      </c>
      <c r="B13" s="87">
        <v>11</v>
      </c>
      <c r="C13" s="54">
        <v>5</v>
      </c>
      <c r="D13" s="54">
        <v>6</v>
      </c>
      <c r="E13" s="54">
        <v>0</v>
      </c>
      <c r="F13" s="54">
        <v>0</v>
      </c>
      <c r="G13" s="54">
        <v>0</v>
      </c>
      <c r="H13" s="54">
        <v>3</v>
      </c>
      <c r="I13" s="69">
        <v>0</v>
      </c>
    </row>
    <row r="14" spans="1:9" ht="15.95" customHeight="1" x14ac:dyDescent="0.2">
      <c r="A14" s="76" t="s">
        <v>5</v>
      </c>
      <c r="B14" s="87">
        <v>1</v>
      </c>
      <c r="C14" s="54">
        <v>0</v>
      </c>
      <c r="D14" s="54">
        <v>0</v>
      </c>
      <c r="E14" s="54">
        <v>0</v>
      </c>
      <c r="F14" s="54">
        <v>0</v>
      </c>
      <c r="G14" s="54">
        <v>0</v>
      </c>
      <c r="H14" s="54">
        <v>0</v>
      </c>
      <c r="I14" s="69">
        <v>0</v>
      </c>
    </row>
    <row r="15" spans="1:9" ht="15.95" customHeight="1" x14ac:dyDescent="0.2">
      <c r="A15" s="76" t="s">
        <v>6</v>
      </c>
      <c r="B15" s="87">
        <v>5</v>
      </c>
      <c r="C15" s="54">
        <v>2</v>
      </c>
      <c r="D15" s="54">
        <v>0</v>
      </c>
      <c r="E15" s="54">
        <v>0</v>
      </c>
      <c r="F15" s="54">
        <v>0</v>
      </c>
      <c r="G15" s="54">
        <v>0</v>
      </c>
      <c r="H15" s="54">
        <v>2</v>
      </c>
      <c r="I15" s="69">
        <v>0</v>
      </c>
    </row>
    <row r="16" spans="1:9" ht="15.95" customHeight="1" x14ac:dyDescent="0.2">
      <c r="A16" s="76" t="s">
        <v>7</v>
      </c>
      <c r="B16" s="87">
        <v>20</v>
      </c>
      <c r="C16" s="54">
        <v>11</v>
      </c>
      <c r="D16" s="54">
        <v>11</v>
      </c>
      <c r="E16" s="54">
        <v>0</v>
      </c>
      <c r="F16" s="54">
        <v>0</v>
      </c>
      <c r="G16" s="54">
        <v>0</v>
      </c>
      <c r="H16" s="54">
        <v>1</v>
      </c>
      <c r="I16" s="69">
        <v>0</v>
      </c>
    </row>
    <row r="17" spans="1:9" ht="15.95" customHeight="1" x14ac:dyDescent="0.2">
      <c r="A17" s="76" t="s">
        <v>8</v>
      </c>
      <c r="B17" s="87">
        <v>5</v>
      </c>
      <c r="C17" s="54">
        <v>2</v>
      </c>
      <c r="D17" s="54">
        <v>5</v>
      </c>
      <c r="E17" s="54">
        <v>0</v>
      </c>
      <c r="F17" s="54">
        <v>0</v>
      </c>
      <c r="G17" s="54">
        <v>0</v>
      </c>
      <c r="H17" s="54">
        <v>0</v>
      </c>
      <c r="I17" s="69">
        <v>0</v>
      </c>
    </row>
    <row r="18" spans="1:9" ht="15.95" customHeight="1" x14ac:dyDescent="0.2">
      <c r="A18" s="76" t="s">
        <v>9</v>
      </c>
      <c r="B18" s="87">
        <v>13</v>
      </c>
      <c r="C18" s="54">
        <v>4</v>
      </c>
      <c r="D18" s="54">
        <v>6</v>
      </c>
      <c r="E18" s="54">
        <v>0</v>
      </c>
      <c r="F18" s="54">
        <v>0</v>
      </c>
      <c r="G18" s="54">
        <v>0</v>
      </c>
      <c r="H18" s="54">
        <v>2</v>
      </c>
      <c r="I18" s="69">
        <v>0</v>
      </c>
    </row>
    <row r="19" spans="1:9" ht="15.95" customHeight="1" x14ac:dyDescent="0.2">
      <c r="A19" s="76" t="s">
        <v>10</v>
      </c>
      <c r="B19" s="88">
        <v>8</v>
      </c>
      <c r="C19" s="56">
        <v>1</v>
      </c>
      <c r="D19" s="56">
        <v>1</v>
      </c>
      <c r="E19" s="56">
        <v>0</v>
      </c>
      <c r="F19" s="56">
        <v>1</v>
      </c>
      <c r="G19" s="56">
        <v>1</v>
      </c>
      <c r="H19" s="56">
        <v>4</v>
      </c>
      <c r="I19" s="70">
        <v>0</v>
      </c>
    </row>
    <row r="20" spans="1:9" ht="15.95" customHeight="1" x14ac:dyDescent="0.2">
      <c r="A20" s="77" t="s">
        <v>11</v>
      </c>
      <c r="B20" s="89">
        <v>64</v>
      </c>
      <c r="C20" s="58">
        <v>26</v>
      </c>
      <c r="D20" s="58">
        <v>29</v>
      </c>
      <c r="E20" s="58">
        <v>0</v>
      </c>
      <c r="F20" s="58">
        <v>1</v>
      </c>
      <c r="G20" s="58">
        <v>1</v>
      </c>
      <c r="H20" s="58">
        <v>12</v>
      </c>
      <c r="I20" s="72">
        <v>0</v>
      </c>
    </row>
    <row r="21" spans="1:9" ht="15.95" customHeight="1" x14ac:dyDescent="0.2">
      <c r="A21" s="76" t="s">
        <v>12</v>
      </c>
      <c r="B21" s="201">
        <v>19</v>
      </c>
      <c r="C21" s="54">
        <v>4</v>
      </c>
      <c r="D21" s="54">
        <v>14</v>
      </c>
      <c r="E21" s="54">
        <v>0</v>
      </c>
      <c r="F21" s="54">
        <v>0</v>
      </c>
      <c r="G21" s="54">
        <v>0</v>
      </c>
      <c r="H21" s="54">
        <v>0</v>
      </c>
      <c r="I21" s="69">
        <v>0</v>
      </c>
    </row>
    <row r="22" spans="1:9" ht="15.95" customHeight="1" x14ac:dyDescent="0.2">
      <c r="A22" s="76" t="s">
        <v>13</v>
      </c>
      <c r="B22" s="87">
        <v>19</v>
      </c>
      <c r="C22" s="54">
        <v>12</v>
      </c>
      <c r="D22" s="54">
        <v>7</v>
      </c>
      <c r="E22" s="54">
        <v>0</v>
      </c>
      <c r="F22" s="54">
        <v>0</v>
      </c>
      <c r="G22" s="54">
        <v>2</v>
      </c>
      <c r="H22" s="54">
        <v>1</v>
      </c>
      <c r="I22" s="69">
        <v>0</v>
      </c>
    </row>
    <row r="23" spans="1:9" ht="15.95" customHeight="1" x14ac:dyDescent="0.2">
      <c r="A23" s="76" t="s">
        <v>14</v>
      </c>
      <c r="B23" s="87">
        <v>14</v>
      </c>
      <c r="C23" s="54">
        <v>4</v>
      </c>
      <c r="D23" s="54">
        <v>6</v>
      </c>
      <c r="E23" s="54">
        <v>0</v>
      </c>
      <c r="F23" s="54">
        <v>0</v>
      </c>
      <c r="G23" s="54">
        <v>0</v>
      </c>
      <c r="H23" s="54">
        <v>5</v>
      </c>
      <c r="I23" s="69">
        <v>0</v>
      </c>
    </row>
    <row r="24" spans="1:9" ht="15.95" customHeight="1" x14ac:dyDescent="0.2">
      <c r="A24" s="76" t="s">
        <v>15</v>
      </c>
      <c r="B24" s="87">
        <v>19</v>
      </c>
      <c r="C24" s="54">
        <v>8</v>
      </c>
      <c r="D24" s="54">
        <v>9</v>
      </c>
      <c r="E24" s="54">
        <v>0</v>
      </c>
      <c r="F24" s="54">
        <v>0</v>
      </c>
      <c r="G24" s="54">
        <v>2</v>
      </c>
      <c r="H24" s="54">
        <v>2</v>
      </c>
      <c r="I24" s="69">
        <v>0</v>
      </c>
    </row>
    <row r="25" spans="1:9" ht="15.95" customHeight="1" x14ac:dyDescent="0.2">
      <c r="A25" s="76" t="s">
        <v>16</v>
      </c>
      <c r="B25" s="87">
        <v>35</v>
      </c>
      <c r="C25" s="54">
        <v>5</v>
      </c>
      <c r="D25" s="54">
        <v>5</v>
      </c>
      <c r="E25" s="54">
        <v>1</v>
      </c>
      <c r="F25" s="54">
        <v>2</v>
      </c>
      <c r="G25" s="54">
        <v>1</v>
      </c>
      <c r="H25" s="54">
        <v>5</v>
      </c>
      <c r="I25" s="69">
        <v>0</v>
      </c>
    </row>
    <row r="26" spans="1:9" ht="15.95" customHeight="1" x14ac:dyDescent="0.2">
      <c r="A26" s="76" t="s">
        <v>17</v>
      </c>
      <c r="B26" s="87">
        <v>62</v>
      </c>
      <c r="C26" s="54">
        <v>8</v>
      </c>
      <c r="D26" s="54">
        <v>8</v>
      </c>
      <c r="E26" s="54">
        <v>0</v>
      </c>
      <c r="F26" s="54">
        <v>2</v>
      </c>
      <c r="G26" s="54">
        <v>0</v>
      </c>
      <c r="H26" s="54">
        <v>4</v>
      </c>
      <c r="I26" s="69">
        <v>0</v>
      </c>
    </row>
    <row r="27" spans="1:9" ht="15.95" customHeight="1" x14ac:dyDescent="0.2">
      <c r="A27" s="78" t="s">
        <v>18</v>
      </c>
      <c r="B27" s="88">
        <v>57</v>
      </c>
      <c r="C27" s="56">
        <v>7</v>
      </c>
      <c r="D27" s="56">
        <v>15</v>
      </c>
      <c r="E27" s="56">
        <v>0</v>
      </c>
      <c r="F27" s="56">
        <v>0</v>
      </c>
      <c r="G27" s="56">
        <v>0</v>
      </c>
      <c r="H27" s="56">
        <v>13</v>
      </c>
      <c r="I27" s="70">
        <v>0</v>
      </c>
    </row>
    <row r="28" spans="1:9" ht="15.95" customHeight="1" x14ac:dyDescent="0.2">
      <c r="A28" s="79" t="s">
        <v>19</v>
      </c>
      <c r="B28" s="89">
        <v>225</v>
      </c>
      <c r="C28" s="58">
        <v>48</v>
      </c>
      <c r="D28" s="58">
        <v>64</v>
      </c>
      <c r="E28" s="58">
        <v>1</v>
      </c>
      <c r="F28" s="58">
        <v>4</v>
      </c>
      <c r="G28" s="58">
        <v>5</v>
      </c>
      <c r="H28" s="58">
        <v>30</v>
      </c>
      <c r="I28" s="72">
        <v>0</v>
      </c>
    </row>
    <row r="29" spans="1:9" ht="15.95" customHeight="1" x14ac:dyDescent="0.2">
      <c r="A29" s="76" t="s">
        <v>20</v>
      </c>
      <c r="B29" s="201">
        <v>9</v>
      </c>
      <c r="C29" s="54">
        <v>1</v>
      </c>
      <c r="D29" s="54">
        <v>2</v>
      </c>
      <c r="E29" s="54">
        <v>0</v>
      </c>
      <c r="F29" s="54">
        <v>0</v>
      </c>
      <c r="G29" s="54">
        <v>3</v>
      </c>
      <c r="H29" s="54">
        <v>0</v>
      </c>
      <c r="I29" s="69">
        <v>1</v>
      </c>
    </row>
    <row r="30" spans="1:9" ht="15.95" customHeight="1" x14ac:dyDescent="0.2">
      <c r="A30" s="76" t="s">
        <v>21</v>
      </c>
      <c r="B30" s="87">
        <v>41</v>
      </c>
      <c r="C30" s="54">
        <v>19</v>
      </c>
      <c r="D30" s="54">
        <v>2</v>
      </c>
      <c r="E30" s="54">
        <v>1</v>
      </c>
      <c r="F30" s="54">
        <v>1</v>
      </c>
      <c r="G30" s="54">
        <v>1</v>
      </c>
      <c r="H30" s="54">
        <v>4</v>
      </c>
      <c r="I30" s="69">
        <v>0</v>
      </c>
    </row>
    <row r="31" spans="1:9" ht="15.95" customHeight="1" x14ac:dyDescent="0.2">
      <c r="A31" s="76" t="s">
        <v>22</v>
      </c>
      <c r="B31" s="87">
        <v>14</v>
      </c>
      <c r="C31" s="54">
        <v>10</v>
      </c>
      <c r="D31" s="54">
        <v>3</v>
      </c>
      <c r="E31" s="54">
        <v>0</v>
      </c>
      <c r="F31" s="54">
        <v>0</v>
      </c>
      <c r="G31" s="54">
        <v>1</v>
      </c>
      <c r="H31" s="54">
        <v>3</v>
      </c>
      <c r="I31" s="69">
        <v>0</v>
      </c>
    </row>
    <row r="32" spans="1:9" ht="15.95" customHeight="1" x14ac:dyDescent="0.2">
      <c r="A32" s="76" t="s">
        <v>23</v>
      </c>
      <c r="B32" s="87">
        <v>10</v>
      </c>
      <c r="C32" s="54">
        <v>3</v>
      </c>
      <c r="D32" s="54">
        <v>0</v>
      </c>
      <c r="E32" s="54">
        <v>0</v>
      </c>
      <c r="F32" s="54">
        <v>0</v>
      </c>
      <c r="G32" s="54">
        <v>0</v>
      </c>
      <c r="H32" s="54">
        <v>1</v>
      </c>
      <c r="I32" s="69">
        <v>0</v>
      </c>
    </row>
    <row r="33" spans="1:9" ht="15.95" customHeight="1" x14ac:dyDescent="0.2">
      <c r="A33" s="76" t="s">
        <v>24</v>
      </c>
      <c r="B33" s="87">
        <v>24</v>
      </c>
      <c r="C33" s="54">
        <v>6</v>
      </c>
      <c r="D33" s="54">
        <v>12</v>
      </c>
      <c r="E33" s="54">
        <v>0</v>
      </c>
      <c r="F33" s="54">
        <v>2</v>
      </c>
      <c r="G33" s="54">
        <v>1</v>
      </c>
      <c r="H33" s="54">
        <v>1</v>
      </c>
      <c r="I33" s="69">
        <v>0</v>
      </c>
    </row>
    <row r="34" spans="1:9" ht="15.95" customHeight="1" x14ac:dyDescent="0.2">
      <c r="A34" s="76" t="s">
        <v>25</v>
      </c>
      <c r="B34" s="87">
        <v>28</v>
      </c>
      <c r="C34" s="54">
        <v>9</v>
      </c>
      <c r="D34" s="54">
        <v>5</v>
      </c>
      <c r="E34" s="54">
        <v>0</v>
      </c>
      <c r="F34" s="54">
        <v>2</v>
      </c>
      <c r="G34" s="54">
        <v>1</v>
      </c>
      <c r="H34" s="54">
        <v>4</v>
      </c>
      <c r="I34" s="69">
        <v>0</v>
      </c>
    </row>
    <row r="35" spans="1:9" ht="15.95" customHeight="1" x14ac:dyDescent="0.2">
      <c r="A35" s="76" t="s">
        <v>26</v>
      </c>
      <c r="B35" s="87">
        <v>27</v>
      </c>
      <c r="C35" s="54">
        <v>4</v>
      </c>
      <c r="D35" s="54">
        <v>24</v>
      </c>
      <c r="E35" s="54">
        <v>0</v>
      </c>
      <c r="F35" s="54">
        <v>0</v>
      </c>
      <c r="G35" s="54">
        <v>1</v>
      </c>
      <c r="H35" s="54">
        <v>2</v>
      </c>
      <c r="I35" s="69">
        <v>0</v>
      </c>
    </row>
    <row r="36" spans="1:9" ht="15.95" customHeight="1" x14ac:dyDescent="0.2">
      <c r="A36" s="76" t="s">
        <v>27</v>
      </c>
      <c r="B36" s="87">
        <v>0</v>
      </c>
      <c r="C36" s="54">
        <v>0</v>
      </c>
      <c r="D36" s="54">
        <v>0</v>
      </c>
      <c r="E36" s="54">
        <v>0</v>
      </c>
      <c r="F36" s="54">
        <v>0</v>
      </c>
      <c r="G36" s="54">
        <v>0</v>
      </c>
      <c r="H36" s="54">
        <v>0</v>
      </c>
      <c r="I36" s="69">
        <v>0</v>
      </c>
    </row>
    <row r="37" spans="1:9" ht="15.95" customHeight="1" x14ac:dyDescent="0.2">
      <c r="A37" s="78" t="s">
        <v>28</v>
      </c>
      <c r="B37" s="88">
        <v>209</v>
      </c>
      <c r="C37" s="56">
        <v>84</v>
      </c>
      <c r="D37" s="56">
        <v>15</v>
      </c>
      <c r="E37" s="56">
        <v>0</v>
      </c>
      <c r="F37" s="56">
        <v>5</v>
      </c>
      <c r="G37" s="56">
        <v>5</v>
      </c>
      <c r="H37" s="56">
        <v>25</v>
      </c>
      <c r="I37" s="70">
        <v>2</v>
      </c>
    </row>
    <row r="38" spans="1:9" ht="15.95" customHeight="1" x14ac:dyDescent="0.2">
      <c r="A38" s="79" t="s">
        <v>29</v>
      </c>
      <c r="B38" s="91">
        <v>362</v>
      </c>
      <c r="C38" s="58">
        <v>136</v>
      </c>
      <c r="D38" s="58">
        <v>63</v>
      </c>
      <c r="E38" s="58">
        <v>1</v>
      </c>
      <c r="F38" s="58">
        <v>10</v>
      </c>
      <c r="G38" s="58">
        <v>13</v>
      </c>
      <c r="H38" s="58">
        <v>40</v>
      </c>
      <c r="I38" s="72">
        <v>3</v>
      </c>
    </row>
    <row r="39" spans="1:9" ht="15.95" customHeight="1" x14ac:dyDescent="0.2">
      <c r="A39" s="76" t="s">
        <v>30</v>
      </c>
      <c r="B39" s="201">
        <v>24</v>
      </c>
      <c r="C39" s="54">
        <v>2</v>
      </c>
      <c r="D39" s="54">
        <v>8</v>
      </c>
      <c r="E39" s="54">
        <v>0</v>
      </c>
      <c r="F39" s="54">
        <v>1</v>
      </c>
      <c r="G39" s="54">
        <v>0</v>
      </c>
      <c r="H39" s="54">
        <v>13</v>
      </c>
      <c r="I39" s="69">
        <v>0</v>
      </c>
    </row>
    <row r="40" spans="1:9" ht="15.95" customHeight="1" x14ac:dyDescent="0.2">
      <c r="A40" s="76" t="s">
        <v>31</v>
      </c>
      <c r="B40" s="87">
        <v>164</v>
      </c>
      <c r="C40" s="54">
        <v>51</v>
      </c>
      <c r="D40" s="54">
        <v>23</v>
      </c>
      <c r="E40" s="54">
        <v>1</v>
      </c>
      <c r="F40" s="54">
        <v>23</v>
      </c>
      <c r="G40" s="54">
        <v>14</v>
      </c>
      <c r="H40" s="54">
        <v>15</v>
      </c>
      <c r="I40" s="69">
        <v>1</v>
      </c>
    </row>
    <row r="41" spans="1:9" ht="15.95" customHeight="1" x14ac:dyDescent="0.2">
      <c r="A41" s="76" t="s">
        <v>32</v>
      </c>
      <c r="B41" s="87">
        <v>37</v>
      </c>
      <c r="C41" s="54">
        <v>11</v>
      </c>
      <c r="D41" s="54">
        <v>16</v>
      </c>
      <c r="E41" s="54">
        <v>0</v>
      </c>
      <c r="F41" s="54">
        <v>1</v>
      </c>
      <c r="G41" s="54">
        <v>0</v>
      </c>
      <c r="H41" s="54">
        <v>9</v>
      </c>
      <c r="I41" s="69">
        <v>0</v>
      </c>
    </row>
    <row r="42" spans="1:9" ht="15.95" customHeight="1" x14ac:dyDescent="0.2">
      <c r="A42" s="76" t="s">
        <v>33</v>
      </c>
      <c r="B42" s="87">
        <v>40</v>
      </c>
      <c r="C42" s="54">
        <v>15</v>
      </c>
      <c r="D42" s="54">
        <v>27</v>
      </c>
      <c r="E42" s="54">
        <v>1</v>
      </c>
      <c r="F42" s="54">
        <v>0</v>
      </c>
      <c r="G42" s="54">
        <v>0</v>
      </c>
      <c r="H42" s="54">
        <v>6</v>
      </c>
      <c r="I42" s="69">
        <v>0</v>
      </c>
    </row>
    <row r="43" spans="1:9" ht="15.95" customHeight="1" x14ac:dyDescent="0.2">
      <c r="A43" s="76" t="s">
        <v>34</v>
      </c>
      <c r="B43" s="92">
        <v>10</v>
      </c>
      <c r="C43" s="62">
        <v>5</v>
      </c>
      <c r="D43" s="62">
        <v>4</v>
      </c>
      <c r="E43" s="62">
        <v>0</v>
      </c>
      <c r="F43" s="62">
        <v>0</v>
      </c>
      <c r="G43" s="62">
        <v>0</v>
      </c>
      <c r="H43" s="62">
        <v>2</v>
      </c>
      <c r="I43" s="73">
        <v>0</v>
      </c>
    </row>
    <row r="44" spans="1:9" ht="15.95" customHeight="1" x14ac:dyDescent="0.2">
      <c r="A44" s="76" t="s">
        <v>35</v>
      </c>
      <c r="B44" s="87">
        <v>6</v>
      </c>
      <c r="C44" s="54">
        <v>1</v>
      </c>
      <c r="D44" s="54">
        <v>3</v>
      </c>
      <c r="E44" s="54">
        <v>0</v>
      </c>
      <c r="F44" s="54">
        <v>0</v>
      </c>
      <c r="G44" s="54">
        <v>0</v>
      </c>
      <c r="H44" s="54">
        <v>1</v>
      </c>
      <c r="I44" s="69">
        <v>0</v>
      </c>
    </row>
    <row r="45" spans="1:9" ht="15.95" customHeight="1" x14ac:dyDescent="0.2">
      <c r="A45" s="78" t="s">
        <v>36</v>
      </c>
      <c r="B45" s="88">
        <v>14</v>
      </c>
      <c r="C45" s="56">
        <v>1</v>
      </c>
      <c r="D45" s="56">
        <v>6</v>
      </c>
      <c r="E45" s="56">
        <v>0</v>
      </c>
      <c r="F45" s="56">
        <v>0</v>
      </c>
      <c r="G45" s="56">
        <v>1</v>
      </c>
      <c r="H45" s="56">
        <v>4</v>
      </c>
      <c r="I45" s="70">
        <v>0</v>
      </c>
    </row>
    <row r="46" spans="1:9" ht="15.95" customHeight="1" x14ac:dyDescent="0.2">
      <c r="A46" s="79" t="s">
        <v>37</v>
      </c>
      <c r="B46" s="89">
        <v>295</v>
      </c>
      <c r="C46" s="58">
        <v>86</v>
      </c>
      <c r="D46" s="58">
        <v>87</v>
      </c>
      <c r="E46" s="58">
        <v>2</v>
      </c>
      <c r="F46" s="58">
        <v>25</v>
      </c>
      <c r="G46" s="58">
        <v>15</v>
      </c>
      <c r="H46" s="58">
        <v>50</v>
      </c>
      <c r="I46" s="72">
        <v>1</v>
      </c>
    </row>
    <row r="47" spans="1:9" ht="15.95" customHeight="1" x14ac:dyDescent="0.2">
      <c r="A47" s="76" t="s">
        <v>38</v>
      </c>
      <c r="B47" s="201">
        <v>16</v>
      </c>
      <c r="C47" s="54">
        <v>4</v>
      </c>
      <c r="D47" s="54">
        <v>12</v>
      </c>
      <c r="E47" s="54">
        <v>0</v>
      </c>
      <c r="F47" s="54">
        <v>0</v>
      </c>
      <c r="G47" s="54">
        <v>0</v>
      </c>
      <c r="H47" s="54">
        <v>1</v>
      </c>
      <c r="I47" s="69">
        <v>0</v>
      </c>
    </row>
    <row r="48" spans="1:9" ht="15.95" customHeight="1" x14ac:dyDescent="0.2">
      <c r="A48" s="76" t="s">
        <v>39</v>
      </c>
      <c r="B48" s="87">
        <v>25</v>
      </c>
      <c r="C48" s="54">
        <v>9</v>
      </c>
      <c r="D48" s="54">
        <v>15</v>
      </c>
      <c r="E48" s="54">
        <v>0</v>
      </c>
      <c r="F48" s="54">
        <v>0</v>
      </c>
      <c r="G48" s="54">
        <v>0</v>
      </c>
      <c r="H48" s="54">
        <v>1</v>
      </c>
      <c r="I48" s="69">
        <v>0</v>
      </c>
    </row>
    <row r="49" spans="1:9" ht="15.95" customHeight="1" x14ac:dyDescent="0.2">
      <c r="A49" s="76" t="s">
        <v>40</v>
      </c>
      <c r="B49" s="87">
        <v>47</v>
      </c>
      <c r="C49" s="54">
        <v>9</v>
      </c>
      <c r="D49" s="54">
        <v>7</v>
      </c>
      <c r="E49" s="54">
        <v>2</v>
      </c>
      <c r="F49" s="54">
        <v>0</v>
      </c>
      <c r="G49" s="54">
        <v>3</v>
      </c>
      <c r="H49" s="54">
        <v>0</v>
      </c>
      <c r="I49" s="69">
        <v>0</v>
      </c>
    </row>
    <row r="50" spans="1:9" ht="15.95" customHeight="1" x14ac:dyDescent="0.2">
      <c r="A50" s="76" t="s">
        <v>41</v>
      </c>
      <c r="B50" s="87">
        <v>15</v>
      </c>
      <c r="C50" s="54">
        <v>2</v>
      </c>
      <c r="D50" s="54">
        <v>6</v>
      </c>
      <c r="E50" s="54">
        <v>0</v>
      </c>
      <c r="F50" s="54">
        <v>0</v>
      </c>
      <c r="G50" s="54">
        <v>2</v>
      </c>
      <c r="H50" s="54">
        <v>2</v>
      </c>
      <c r="I50" s="69">
        <v>0</v>
      </c>
    </row>
    <row r="51" spans="1:9" ht="15.95" customHeight="1" x14ac:dyDescent="0.2">
      <c r="A51" s="76" t="s">
        <v>42</v>
      </c>
      <c r="B51" s="87">
        <v>46</v>
      </c>
      <c r="C51" s="54">
        <v>8</v>
      </c>
      <c r="D51" s="54">
        <v>17</v>
      </c>
      <c r="E51" s="54">
        <v>1</v>
      </c>
      <c r="F51" s="54">
        <v>0</v>
      </c>
      <c r="G51" s="54">
        <v>3</v>
      </c>
      <c r="H51" s="54">
        <v>22</v>
      </c>
      <c r="I51" s="69">
        <v>0</v>
      </c>
    </row>
    <row r="52" spans="1:9" ht="15.95" customHeight="1" x14ac:dyDescent="0.2">
      <c r="A52" s="76" t="s">
        <v>43</v>
      </c>
      <c r="B52" s="87">
        <v>52</v>
      </c>
      <c r="C52" s="54">
        <v>6</v>
      </c>
      <c r="D52" s="54">
        <v>8</v>
      </c>
      <c r="E52" s="54">
        <v>0</v>
      </c>
      <c r="F52" s="54">
        <v>0</v>
      </c>
      <c r="G52" s="54">
        <v>1</v>
      </c>
      <c r="H52" s="54">
        <v>12</v>
      </c>
      <c r="I52" s="69">
        <v>0</v>
      </c>
    </row>
    <row r="53" spans="1:9" ht="15.95" customHeight="1" x14ac:dyDescent="0.2">
      <c r="A53" s="76" t="s">
        <v>44</v>
      </c>
      <c r="B53" s="87">
        <v>18</v>
      </c>
      <c r="C53" s="54">
        <v>1</v>
      </c>
      <c r="D53" s="54">
        <v>7</v>
      </c>
      <c r="E53" s="54">
        <v>0</v>
      </c>
      <c r="F53" s="54">
        <v>0</v>
      </c>
      <c r="G53" s="54">
        <v>1</v>
      </c>
      <c r="H53" s="54">
        <v>0</v>
      </c>
      <c r="I53" s="69">
        <v>0</v>
      </c>
    </row>
    <row r="54" spans="1:9" ht="15.95" customHeight="1" x14ac:dyDescent="0.2">
      <c r="A54" s="76" t="s">
        <v>45</v>
      </c>
      <c r="B54" s="87">
        <v>15</v>
      </c>
      <c r="C54" s="54">
        <v>3</v>
      </c>
      <c r="D54" s="54">
        <v>13</v>
      </c>
      <c r="E54" s="54">
        <v>0</v>
      </c>
      <c r="F54" s="54">
        <v>0</v>
      </c>
      <c r="G54" s="54">
        <v>0</v>
      </c>
      <c r="H54" s="54">
        <v>2</v>
      </c>
      <c r="I54" s="69">
        <v>0</v>
      </c>
    </row>
    <row r="55" spans="1:9" s="63" customFormat="1" ht="15.95" customHeight="1" x14ac:dyDescent="0.2">
      <c r="A55" s="76" t="s">
        <v>46</v>
      </c>
      <c r="B55" s="87">
        <v>5</v>
      </c>
      <c r="C55" s="54">
        <v>0</v>
      </c>
      <c r="D55" s="54">
        <v>2</v>
      </c>
      <c r="E55" s="54">
        <v>0</v>
      </c>
      <c r="F55" s="54">
        <v>0</v>
      </c>
      <c r="G55" s="54">
        <v>0</v>
      </c>
      <c r="H55" s="54">
        <v>0</v>
      </c>
      <c r="I55" s="69">
        <v>0</v>
      </c>
    </row>
    <row r="56" spans="1:9" ht="15.95" customHeight="1" x14ac:dyDescent="0.2">
      <c r="A56" s="76" t="s">
        <v>47</v>
      </c>
      <c r="B56" s="87">
        <v>18</v>
      </c>
      <c r="C56" s="54">
        <v>1</v>
      </c>
      <c r="D56" s="54">
        <v>6</v>
      </c>
      <c r="E56" s="54">
        <v>0</v>
      </c>
      <c r="F56" s="54">
        <v>0</v>
      </c>
      <c r="G56" s="54">
        <v>0</v>
      </c>
      <c r="H56" s="54">
        <v>2</v>
      </c>
      <c r="I56" s="69">
        <v>0</v>
      </c>
    </row>
    <row r="57" spans="1:9" ht="15.95" customHeight="1" x14ac:dyDescent="0.2">
      <c r="A57" s="78" t="s">
        <v>48</v>
      </c>
      <c r="B57" s="88">
        <v>29</v>
      </c>
      <c r="C57" s="56">
        <v>10</v>
      </c>
      <c r="D57" s="56">
        <v>10</v>
      </c>
      <c r="E57" s="56">
        <v>0</v>
      </c>
      <c r="F57" s="56">
        <v>1</v>
      </c>
      <c r="G57" s="56">
        <v>0</v>
      </c>
      <c r="H57" s="56">
        <v>8</v>
      </c>
      <c r="I57" s="70">
        <v>0</v>
      </c>
    </row>
    <row r="58" spans="1:9" ht="15.95" customHeight="1" thickBot="1" x14ac:dyDescent="0.25">
      <c r="A58" s="80" t="s">
        <v>49</v>
      </c>
      <c r="B58" s="93">
        <v>286</v>
      </c>
      <c r="C58" s="65">
        <v>53</v>
      </c>
      <c r="D58" s="65">
        <v>103</v>
      </c>
      <c r="E58" s="65">
        <v>3</v>
      </c>
      <c r="F58" s="65">
        <v>1</v>
      </c>
      <c r="G58" s="65">
        <v>10</v>
      </c>
      <c r="H58" s="65">
        <v>50</v>
      </c>
      <c r="I58" s="75">
        <v>0</v>
      </c>
    </row>
    <row r="59" spans="1:9" ht="15.95" customHeight="1" x14ac:dyDescent="0.2">
      <c r="A59" s="81" t="s">
        <v>50</v>
      </c>
      <c r="B59" s="87">
        <v>13</v>
      </c>
      <c r="C59" s="54">
        <v>3</v>
      </c>
      <c r="D59" s="54">
        <v>9</v>
      </c>
      <c r="E59" s="54">
        <v>0</v>
      </c>
      <c r="F59" s="54">
        <v>0</v>
      </c>
      <c r="G59" s="54">
        <v>1</v>
      </c>
      <c r="H59" s="54">
        <v>1</v>
      </c>
      <c r="I59" s="69">
        <v>0</v>
      </c>
    </row>
    <row r="60" spans="1:9" ht="15.95" customHeight="1" x14ac:dyDescent="0.2">
      <c r="A60" s="76" t="s">
        <v>51</v>
      </c>
      <c r="B60" s="87">
        <v>32</v>
      </c>
      <c r="C60" s="54">
        <v>4</v>
      </c>
      <c r="D60" s="54">
        <v>6</v>
      </c>
      <c r="E60" s="54">
        <v>0</v>
      </c>
      <c r="F60" s="54">
        <v>8</v>
      </c>
      <c r="G60" s="54">
        <v>1</v>
      </c>
      <c r="H60" s="54">
        <v>1</v>
      </c>
      <c r="I60" s="69">
        <v>0</v>
      </c>
    </row>
    <row r="61" spans="1:9" ht="15.95" customHeight="1" x14ac:dyDescent="0.2">
      <c r="A61" s="76" t="s">
        <v>52</v>
      </c>
      <c r="B61" s="87">
        <v>30</v>
      </c>
      <c r="C61" s="54">
        <v>0</v>
      </c>
      <c r="D61" s="54">
        <v>21</v>
      </c>
      <c r="E61" s="54">
        <v>0</v>
      </c>
      <c r="F61" s="54">
        <v>0</v>
      </c>
      <c r="G61" s="54">
        <v>2</v>
      </c>
      <c r="H61" s="54">
        <v>0</v>
      </c>
      <c r="I61" s="69">
        <v>0</v>
      </c>
    </row>
    <row r="62" spans="1:9" ht="15.95" customHeight="1" x14ac:dyDescent="0.2">
      <c r="A62" s="76" t="s">
        <v>53</v>
      </c>
      <c r="B62" s="87">
        <v>5</v>
      </c>
      <c r="C62" s="54">
        <v>0</v>
      </c>
      <c r="D62" s="54">
        <v>4</v>
      </c>
      <c r="E62" s="54">
        <v>0</v>
      </c>
      <c r="F62" s="54">
        <v>0</v>
      </c>
      <c r="G62" s="54">
        <v>1</v>
      </c>
      <c r="H62" s="54">
        <v>1</v>
      </c>
      <c r="I62" s="69">
        <v>0</v>
      </c>
    </row>
    <row r="63" spans="1:9" ht="15.95" customHeight="1" x14ac:dyDescent="0.2">
      <c r="A63" s="76" t="s">
        <v>54</v>
      </c>
      <c r="B63" s="87">
        <v>5</v>
      </c>
      <c r="C63" s="54">
        <v>0</v>
      </c>
      <c r="D63" s="54">
        <v>4</v>
      </c>
      <c r="E63" s="54">
        <v>0</v>
      </c>
      <c r="F63" s="54">
        <v>0</v>
      </c>
      <c r="G63" s="54">
        <v>0</v>
      </c>
      <c r="H63" s="54">
        <v>1</v>
      </c>
      <c r="I63" s="69">
        <v>0</v>
      </c>
    </row>
    <row r="64" spans="1:9" ht="15.95" customHeight="1" x14ac:dyDescent="0.2">
      <c r="A64" s="76" t="s">
        <v>55</v>
      </c>
      <c r="B64" s="87">
        <v>63</v>
      </c>
      <c r="C64" s="54">
        <v>16</v>
      </c>
      <c r="D64" s="54">
        <v>23</v>
      </c>
      <c r="E64" s="54">
        <v>0</v>
      </c>
      <c r="F64" s="54">
        <v>1</v>
      </c>
      <c r="G64" s="54">
        <v>0</v>
      </c>
      <c r="H64" s="54">
        <v>6</v>
      </c>
      <c r="I64" s="69">
        <v>3</v>
      </c>
    </row>
    <row r="65" spans="1:9" ht="15.95" customHeight="1" x14ac:dyDescent="0.2">
      <c r="A65" s="76" t="s">
        <v>56</v>
      </c>
      <c r="B65" s="87">
        <v>6</v>
      </c>
      <c r="C65" s="54">
        <v>1</v>
      </c>
      <c r="D65" s="54">
        <v>2</v>
      </c>
      <c r="E65" s="54">
        <v>0</v>
      </c>
      <c r="F65" s="54">
        <v>0</v>
      </c>
      <c r="G65" s="54">
        <v>0</v>
      </c>
      <c r="H65" s="54">
        <v>1</v>
      </c>
      <c r="I65" s="69">
        <v>0</v>
      </c>
    </row>
    <row r="66" spans="1:9" ht="15.95" customHeight="1" x14ac:dyDescent="0.2">
      <c r="A66" s="76" t="s">
        <v>57</v>
      </c>
      <c r="B66" s="87">
        <v>18</v>
      </c>
      <c r="C66" s="54">
        <v>2</v>
      </c>
      <c r="D66" s="54">
        <v>14</v>
      </c>
      <c r="E66" s="54">
        <v>0</v>
      </c>
      <c r="F66" s="54">
        <v>0</v>
      </c>
      <c r="G66" s="54">
        <v>1</v>
      </c>
      <c r="H66" s="54">
        <v>2</v>
      </c>
      <c r="I66" s="69">
        <v>0</v>
      </c>
    </row>
    <row r="67" spans="1:9" ht="15.95" customHeight="1" x14ac:dyDescent="0.2">
      <c r="A67" s="76" t="s">
        <v>58</v>
      </c>
      <c r="B67" s="87">
        <v>44</v>
      </c>
      <c r="C67" s="54">
        <v>15</v>
      </c>
      <c r="D67" s="54">
        <v>20</v>
      </c>
      <c r="E67" s="54">
        <v>0</v>
      </c>
      <c r="F67" s="54">
        <v>1</v>
      </c>
      <c r="G67" s="54">
        <v>3</v>
      </c>
      <c r="H67" s="54">
        <v>4</v>
      </c>
      <c r="I67" s="69">
        <v>0</v>
      </c>
    </row>
    <row r="68" spans="1:9" ht="15.95" customHeight="1" x14ac:dyDescent="0.2">
      <c r="A68" s="76" t="s">
        <v>59</v>
      </c>
      <c r="B68" s="87">
        <v>54</v>
      </c>
      <c r="C68" s="54">
        <v>12</v>
      </c>
      <c r="D68" s="54">
        <v>16</v>
      </c>
      <c r="E68" s="54">
        <v>0</v>
      </c>
      <c r="F68" s="54">
        <v>0</v>
      </c>
      <c r="G68" s="54">
        <v>11</v>
      </c>
      <c r="H68" s="54">
        <v>5</v>
      </c>
      <c r="I68" s="69">
        <v>2</v>
      </c>
    </row>
    <row r="69" spans="1:9" ht="15.95" customHeight="1" x14ac:dyDescent="0.2">
      <c r="A69" s="76" t="s">
        <v>60</v>
      </c>
      <c r="B69" s="87">
        <v>21</v>
      </c>
      <c r="C69" s="54">
        <v>4</v>
      </c>
      <c r="D69" s="54">
        <v>13</v>
      </c>
      <c r="E69" s="54">
        <v>0</v>
      </c>
      <c r="F69" s="54">
        <v>0</v>
      </c>
      <c r="G69" s="54">
        <v>3</v>
      </c>
      <c r="H69" s="54">
        <v>1</v>
      </c>
      <c r="I69" s="69">
        <v>0</v>
      </c>
    </row>
    <row r="70" spans="1:9" ht="15.95" customHeight="1" x14ac:dyDescent="0.2">
      <c r="A70" s="76" t="s">
        <v>61</v>
      </c>
      <c r="B70" s="87">
        <v>15</v>
      </c>
      <c r="C70" s="54">
        <v>3</v>
      </c>
      <c r="D70" s="54">
        <v>10</v>
      </c>
      <c r="E70" s="54">
        <v>0</v>
      </c>
      <c r="F70" s="54">
        <v>0</v>
      </c>
      <c r="G70" s="54">
        <v>1</v>
      </c>
      <c r="H70" s="54">
        <v>3</v>
      </c>
      <c r="I70" s="69">
        <v>0</v>
      </c>
    </row>
    <row r="71" spans="1:9" ht="15.95" customHeight="1" x14ac:dyDescent="0.2">
      <c r="A71" s="76" t="s">
        <v>62</v>
      </c>
      <c r="B71" s="88">
        <v>82</v>
      </c>
      <c r="C71" s="56">
        <v>13</v>
      </c>
      <c r="D71" s="56">
        <v>8</v>
      </c>
      <c r="E71" s="56">
        <v>0</v>
      </c>
      <c r="F71" s="56">
        <v>9</v>
      </c>
      <c r="G71" s="56">
        <v>6</v>
      </c>
      <c r="H71" s="56">
        <v>15</v>
      </c>
      <c r="I71" s="70">
        <v>3</v>
      </c>
    </row>
    <row r="72" spans="1:9" ht="15.95" customHeight="1" x14ac:dyDescent="0.2">
      <c r="A72" s="77" t="s">
        <v>63</v>
      </c>
      <c r="B72" s="202">
        <v>388</v>
      </c>
      <c r="C72" s="58">
        <v>73</v>
      </c>
      <c r="D72" s="58">
        <v>150</v>
      </c>
      <c r="E72" s="58">
        <v>0</v>
      </c>
      <c r="F72" s="58">
        <v>19</v>
      </c>
      <c r="G72" s="58">
        <v>30</v>
      </c>
      <c r="H72" s="58">
        <v>41</v>
      </c>
      <c r="I72" s="72">
        <v>8</v>
      </c>
    </row>
    <row r="73" spans="1:9" ht="15.95" customHeight="1" x14ac:dyDescent="0.2">
      <c r="A73" s="76" t="s">
        <v>64</v>
      </c>
      <c r="B73" s="87">
        <v>70</v>
      </c>
      <c r="C73" s="54">
        <v>11</v>
      </c>
      <c r="D73" s="54">
        <v>38</v>
      </c>
      <c r="E73" s="54">
        <v>4</v>
      </c>
      <c r="F73" s="54">
        <v>1</v>
      </c>
      <c r="G73" s="54">
        <v>7</v>
      </c>
      <c r="H73" s="54">
        <v>1</v>
      </c>
      <c r="I73" s="69">
        <v>1</v>
      </c>
    </row>
    <row r="74" spans="1:9" ht="15.95" customHeight="1" x14ac:dyDescent="0.2">
      <c r="A74" s="76" t="s">
        <v>65</v>
      </c>
      <c r="B74" s="87">
        <v>89</v>
      </c>
      <c r="C74" s="54">
        <v>19</v>
      </c>
      <c r="D74" s="54">
        <v>19</v>
      </c>
      <c r="E74" s="54">
        <v>0</v>
      </c>
      <c r="F74" s="54">
        <v>1</v>
      </c>
      <c r="G74" s="54">
        <v>4</v>
      </c>
      <c r="H74" s="54">
        <v>8</v>
      </c>
      <c r="I74" s="69">
        <v>0</v>
      </c>
    </row>
    <row r="75" spans="1:9" ht="15.95" customHeight="1" x14ac:dyDescent="0.2">
      <c r="A75" s="76" t="s">
        <v>66</v>
      </c>
      <c r="B75" s="87">
        <v>25</v>
      </c>
      <c r="C75" s="54">
        <v>5</v>
      </c>
      <c r="D75" s="54">
        <v>18</v>
      </c>
      <c r="E75" s="54">
        <v>0</v>
      </c>
      <c r="F75" s="54">
        <v>0</v>
      </c>
      <c r="G75" s="54">
        <v>2</v>
      </c>
      <c r="H75" s="54">
        <v>1</v>
      </c>
      <c r="I75" s="69">
        <v>0</v>
      </c>
    </row>
    <row r="76" spans="1:9" ht="15.95" customHeight="1" x14ac:dyDescent="0.2">
      <c r="A76" s="76" t="s">
        <v>67</v>
      </c>
      <c r="B76" s="87">
        <v>13</v>
      </c>
      <c r="C76" s="54">
        <v>2</v>
      </c>
      <c r="D76" s="54">
        <v>9</v>
      </c>
      <c r="E76" s="54">
        <v>0</v>
      </c>
      <c r="F76" s="54">
        <v>0</v>
      </c>
      <c r="G76" s="54">
        <v>0</v>
      </c>
      <c r="H76" s="54">
        <v>0</v>
      </c>
      <c r="I76" s="69">
        <v>0</v>
      </c>
    </row>
    <row r="77" spans="1:9" ht="15.95" customHeight="1" x14ac:dyDescent="0.2">
      <c r="A77" s="76" t="s">
        <v>68</v>
      </c>
      <c r="B77" s="87">
        <v>2</v>
      </c>
      <c r="C77" s="54">
        <v>0</v>
      </c>
      <c r="D77" s="54">
        <v>2</v>
      </c>
      <c r="E77" s="54">
        <v>0</v>
      </c>
      <c r="F77" s="54">
        <v>0</v>
      </c>
      <c r="G77" s="54">
        <v>0</v>
      </c>
      <c r="H77" s="54">
        <v>0</v>
      </c>
      <c r="I77" s="69">
        <v>0</v>
      </c>
    </row>
    <row r="78" spans="1:9" ht="15.95" customHeight="1" x14ac:dyDescent="0.2">
      <c r="A78" s="76" t="s">
        <v>69</v>
      </c>
      <c r="B78" s="87">
        <v>37</v>
      </c>
      <c r="C78" s="54">
        <v>8</v>
      </c>
      <c r="D78" s="54">
        <v>13</v>
      </c>
      <c r="E78" s="54">
        <v>0</v>
      </c>
      <c r="F78" s="54">
        <v>0</v>
      </c>
      <c r="G78" s="54">
        <v>3</v>
      </c>
      <c r="H78" s="54">
        <v>1</v>
      </c>
      <c r="I78" s="69">
        <v>0</v>
      </c>
    </row>
    <row r="79" spans="1:9" ht="15.95" customHeight="1" x14ac:dyDescent="0.2">
      <c r="A79" s="76" t="s">
        <v>70</v>
      </c>
      <c r="B79" s="87">
        <v>87</v>
      </c>
      <c r="C79" s="54">
        <v>14</v>
      </c>
      <c r="D79" s="54">
        <v>30</v>
      </c>
      <c r="E79" s="54">
        <v>1</v>
      </c>
      <c r="F79" s="54">
        <v>0</v>
      </c>
      <c r="G79" s="54">
        <v>1</v>
      </c>
      <c r="H79" s="54">
        <v>1</v>
      </c>
      <c r="I79" s="69">
        <v>0</v>
      </c>
    </row>
    <row r="80" spans="1:9" ht="15.95" customHeight="1" x14ac:dyDescent="0.2">
      <c r="A80" s="76" t="s">
        <v>71</v>
      </c>
      <c r="B80" s="87">
        <v>30</v>
      </c>
      <c r="C80" s="54">
        <v>10</v>
      </c>
      <c r="D80" s="54">
        <v>19</v>
      </c>
      <c r="E80" s="54">
        <v>0</v>
      </c>
      <c r="F80" s="54">
        <v>0</v>
      </c>
      <c r="G80" s="54">
        <v>0</v>
      </c>
      <c r="H80" s="54">
        <v>1</v>
      </c>
      <c r="I80" s="69">
        <v>0</v>
      </c>
    </row>
    <row r="81" spans="1:9" ht="15.95" customHeight="1" x14ac:dyDescent="0.2">
      <c r="A81" s="76" t="s">
        <v>72</v>
      </c>
      <c r="B81" s="87">
        <v>60</v>
      </c>
      <c r="C81" s="54">
        <v>16</v>
      </c>
      <c r="D81" s="54">
        <v>10</v>
      </c>
      <c r="E81" s="54">
        <v>0</v>
      </c>
      <c r="F81" s="54">
        <v>6</v>
      </c>
      <c r="G81" s="54">
        <v>1</v>
      </c>
      <c r="H81" s="54">
        <v>3</v>
      </c>
      <c r="I81" s="69">
        <v>1</v>
      </c>
    </row>
    <row r="82" spans="1:9" ht="15.95" customHeight="1" x14ac:dyDescent="0.2">
      <c r="A82" s="76" t="s">
        <v>73</v>
      </c>
      <c r="B82" s="87">
        <v>6</v>
      </c>
      <c r="C82" s="54">
        <v>0</v>
      </c>
      <c r="D82" s="54">
        <v>1</v>
      </c>
      <c r="E82" s="54">
        <v>2</v>
      </c>
      <c r="F82" s="54">
        <v>4</v>
      </c>
      <c r="G82" s="54">
        <v>0</v>
      </c>
      <c r="H82" s="54">
        <v>0</v>
      </c>
      <c r="I82" s="69">
        <v>0</v>
      </c>
    </row>
    <row r="83" spans="1:9" ht="15.95" customHeight="1" x14ac:dyDescent="0.2">
      <c r="A83" s="76" t="s">
        <v>74</v>
      </c>
      <c r="B83" s="87">
        <v>5</v>
      </c>
      <c r="C83" s="54">
        <v>0</v>
      </c>
      <c r="D83" s="54">
        <v>4</v>
      </c>
      <c r="E83" s="54">
        <v>0</v>
      </c>
      <c r="F83" s="54">
        <v>0</v>
      </c>
      <c r="G83" s="54">
        <v>0</v>
      </c>
      <c r="H83" s="54">
        <v>1</v>
      </c>
      <c r="I83" s="69">
        <v>0</v>
      </c>
    </row>
    <row r="84" spans="1:9" ht="15.95" customHeight="1" x14ac:dyDescent="0.2">
      <c r="A84" s="76" t="s">
        <v>75</v>
      </c>
      <c r="B84" s="87">
        <v>18</v>
      </c>
      <c r="C84" s="54">
        <v>4</v>
      </c>
      <c r="D84" s="54">
        <v>14</v>
      </c>
      <c r="E84" s="54">
        <v>0</v>
      </c>
      <c r="F84" s="54">
        <v>0</v>
      </c>
      <c r="G84" s="54">
        <v>0</v>
      </c>
      <c r="H84" s="54">
        <v>1</v>
      </c>
      <c r="I84" s="69">
        <v>0</v>
      </c>
    </row>
    <row r="85" spans="1:9" ht="15.95" customHeight="1" x14ac:dyDescent="0.2">
      <c r="A85" s="76" t="s">
        <v>76</v>
      </c>
      <c r="B85" s="88">
        <v>15</v>
      </c>
      <c r="C85" s="56">
        <v>3</v>
      </c>
      <c r="D85" s="56">
        <v>12</v>
      </c>
      <c r="E85" s="56">
        <v>1</v>
      </c>
      <c r="F85" s="56">
        <v>0</v>
      </c>
      <c r="G85" s="56">
        <v>0</v>
      </c>
      <c r="H85" s="56">
        <v>0</v>
      </c>
      <c r="I85" s="70">
        <v>0</v>
      </c>
    </row>
    <row r="86" spans="1:9" ht="15.95" customHeight="1" x14ac:dyDescent="0.2">
      <c r="A86" s="77" t="s">
        <v>77</v>
      </c>
      <c r="B86" s="202">
        <v>457</v>
      </c>
      <c r="C86" s="58">
        <v>92</v>
      </c>
      <c r="D86" s="58">
        <v>189</v>
      </c>
      <c r="E86" s="58">
        <v>8</v>
      </c>
      <c r="F86" s="58">
        <v>12</v>
      </c>
      <c r="G86" s="58">
        <v>18</v>
      </c>
      <c r="H86" s="58">
        <v>18</v>
      </c>
      <c r="I86" s="72">
        <v>2</v>
      </c>
    </row>
    <row r="87" spans="1:9" ht="15.95" customHeight="1" x14ac:dyDescent="0.2">
      <c r="A87" s="76" t="s">
        <v>78</v>
      </c>
      <c r="B87" s="87">
        <v>10</v>
      </c>
      <c r="C87" s="54">
        <v>2</v>
      </c>
      <c r="D87" s="54">
        <v>8</v>
      </c>
      <c r="E87" s="54">
        <v>0</v>
      </c>
      <c r="F87" s="54">
        <v>0</v>
      </c>
      <c r="G87" s="54">
        <v>2</v>
      </c>
      <c r="H87" s="54">
        <v>1</v>
      </c>
      <c r="I87" s="69">
        <v>0</v>
      </c>
    </row>
    <row r="88" spans="1:9" ht="15.95" customHeight="1" x14ac:dyDescent="0.2">
      <c r="A88" s="76" t="s">
        <v>79</v>
      </c>
      <c r="B88" s="87">
        <v>186</v>
      </c>
      <c r="C88" s="54">
        <v>28</v>
      </c>
      <c r="D88" s="54">
        <v>23</v>
      </c>
      <c r="E88" s="54">
        <v>0</v>
      </c>
      <c r="F88" s="54">
        <v>12</v>
      </c>
      <c r="G88" s="54">
        <v>5</v>
      </c>
      <c r="H88" s="54">
        <v>14</v>
      </c>
      <c r="I88" s="69">
        <v>1</v>
      </c>
    </row>
    <row r="89" spans="1:9" ht="15.95" customHeight="1" x14ac:dyDescent="0.2">
      <c r="A89" s="76" t="s">
        <v>80</v>
      </c>
      <c r="B89" s="87">
        <v>17</v>
      </c>
      <c r="C89" s="54">
        <v>4</v>
      </c>
      <c r="D89" s="54">
        <v>13</v>
      </c>
      <c r="E89" s="54">
        <v>0</v>
      </c>
      <c r="F89" s="54">
        <v>0</v>
      </c>
      <c r="G89" s="54">
        <v>1</v>
      </c>
      <c r="H89" s="54">
        <v>2</v>
      </c>
      <c r="I89" s="69">
        <v>0</v>
      </c>
    </row>
    <row r="90" spans="1:9" ht="15.95" customHeight="1" x14ac:dyDescent="0.2">
      <c r="A90" s="76" t="s">
        <v>81</v>
      </c>
      <c r="B90" s="87">
        <v>21</v>
      </c>
      <c r="C90" s="54">
        <v>4</v>
      </c>
      <c r="D90" s="54">
        <v>6</v>
      </c>
      <c r="E90" s="54">
        <v>0</v>
      </c>
      <c r="F90" s="54">
        <v>1</v>
      </c>
      <c r="G90" s="54">
        <v>4</v>
      </c>
      <c r="H90" s="54">
        <v>4</v>
      </c>
      <c r="I90" s="69">
        <v>1</v>
      </c>
    </row>
    <row r="91" spans="1:9" ht="15.95" customHeight="1" x14ac:dyDescent="0.2">
      <c r="A91" s="76" t="s">
        <v>82</v>
      </c>
      <c r="B91" s="87">
        <v>58</v>
      </c>
      <c r="C91" s="54">
        <v>10</v>
      </c>
      <c r="D91" s="54">
        <v>10</v>
      </c>
      <c r="E91" s="54">
        <v>3</v>
      </c>
      <c r="F91" s="54">
        <v>7</v>
      </c>
      <c r="G91" s="54">
        <v>6</v>
      </c>
      <c r="H91" s="54">
        <v>8</v>
      </c>
      <c r="I91" s="69">
        <v>0</v>
      </c>
    </row>
    <row r="92" spans="1:9" ht="15.95" customHeight="1" x14ac:dyDescent="0.2">
      <c r="A92" s="76" t="s">
        <v>83</v>
      </c>
      <c r="B92" s="87">
        <v>31</v>
      </c>
      <c r="C92" s="54">
        <v>6</v>
      </c>
      <c r="D92" s="54">
        <v>21</v>
      </c>
      <c r="E92" s="54">
        <v>1</v>
      </c>
      <c r="F92" s="54">
        <v>0</v>
      </c>
      <c r="G92" s="54">
        <v>1</v>
      </c>
      <c r="H92" s="54">
        <v>0</v>
      </c>
      <c r="I92" s="69">
        <v>0</v>
      </c>
    </row>
    <row r="93" spans="1:9" ht="15.95" customHeight="1" x14ac:dyDescent="0.2">
      <c r="A93" s="76" t="s">
        <v>84</v>
      </c>
      <c r="B93" s="87">
        <v>112</v>
      </c>
      <c r="C93" s="54">
        <v>13</v>
      </c>
      <c r="D93" s="54">
        <v>14</v>
      </c>
      <c r="E93" s="54">
        <v>0</v>
      </c>
      <c r="F93" s="54">
        <v>0</v>
      </c>
      <c r="G93" s="54">
        <v>7</v>
      </c>
      <c r="H93" s="54">
        <v>15</v>
      </c>
      <c r="I93" s="69">
        <v>0</v>
      </c>
    </row>
    <row r="94" spans="1:9" ht="15.95" customHeight="1" x14ac:dyDescent="0.2">
      <c r="A94" s="76" t="s">
        <v>85</v>
      </c>
      <c r="B94" s="87">
        <v>51</v>
      </c>
      <c r="C94" s="54">
        <v>9</v>
      </c>
      <c r="D94" s="54">
        <v>38</v>
      </c>
      <c r="E94" s="54">
        <v>0</v>
      </c>
      <c r="F94" s="54">
        <v>0</v>
      </c>
      <c r="G94" s="54">
        <v>2</v>
      </c>
      <c r="H94" s="54">
        <v>4</v>
      </c>
      <c r="I94" s="69">
        <v>1</v>
      </c>
    </row>
    <row r="95" spans="1:9" ht="15.95" customHeight="1" x14ac:dyDescent="0.2">
      <c r="A95" s="76" t="s">
        <v>86</v>
      </c>
      <c r="B95" s="87">
        <v>29</v>
      </c>
      <c r="C95" s="54">
        <v>5</v>
      </c>
      <c r="D95" s="54">
        <v>16</v>
      </c>
      <c r="E95" s="54">
        <v>0</v>
      </c>
      <c r="F95" s="54">
        <v>4</v>
      </c>
      <c r="G95" s="54">
        <v>2</v>
      </c>
      <c r="H95" s="54">
        <v>3</v>
      </c>
      <c r="I95" s="69">
        <v>0</v>
      </c>
    </row>
    <row r="96" spans="1:9" ht="15.95" customHeight="1" x14ac:dyDescent="0.2">
      <c r="A96" s="76" t="s">
        <v>87</v>
      </c>
      <c r="B96" s="87">
        <v>33</v>
      </c>
      <c r="C96" s="54">
        <v>10</v>
      </c>
      <c r="D96" s="54">
        <v>12</v>
      </c>
      <c r="E96" s="54">
        <v>0</v>
      </c>
      <c r="F96" s="54">
        <v>0</v>
      </c>
      <c r="G96" s="54">
        <v>2</v>
      </c>
      <c r="H96" s="54">
        <v>3</v>
      </c>
      <c r="I96" s="69">
        <v>0</v>
      </c>
    </row>
    <row r="97" spans="1:9" ht="15.95" customHeight="1" x14ac:dyDescent="0.2">
      <c r="A97" s="76" t="s">
        <v>88</v>
      </c>
      <c r="B97" s="88">
        <v>24</v>
      </c>
      <c r="C97" s="56">
        <v>4</v>
      </c>
      <c r="D97" s="56">
        <v>21</v>
      </c>
      <c r="E97" s="56">
        <v>0</v>
      </c>
      <c r="F97" s="56">
        <v>0</v>
      </c>
      <c r="G97" s="56">
        <v>0</v>
      </c>
      <c r="H97" s="56">
        <v>0</v>
      </c>
      <c r="I97" s="70">
        <v>0</v>
      </c>
    </row>
    <row r="98" spans="1:9" ht="15.95" customHeight="1" x14ac:dyDescent="0.2">
      <c r="A98" s="77" t="s">
        <v>89</v>
      </c>
      <c r="B98" s="202">
        <v>572</v>
      </c>
      <c r="C98" s="58">
        <v>95</v>
      </c>
      <c r="D98" s="58">
        <v>182</v>
      </c>
      <c r="E98" s="58">
        <v>4</v>
      </c>
      <c r="F98" s="58">
        <v>24</v>
      </c>
      <c r="G98" s="58">
        <v>32</v>
      </c>
      <c r="H98" s="58">
        <v>54</v>
      </c>
      <c r="I98" s="72">
        <v>3</v>
      </c>
    </row>
    <row r="99" spans="1:9" ht="15.95" customHeight="1" thickBot="1" x14ac:dyDescent="0.25">
      <c r="A99" s="80" t="s">
        <v>90</v>
      </c>
      <c r="B99" s="203">
        <v>2649</v>
      </c>
      <c r="C99" s="65">
        <v>609</v>
      </c>
      <c r="D99" s="65">
        <v>867</v>
      </c>
      <c r="E99" s="65">
        <v>19</v>
      </c>
      <c r="F99" s="65">
        <v>96</v>
      </c>
      <c r="G99" s="65">
        <v>124</v>
      </c>
      <c r="H99" s="65">
        <v>295</v>
      </c>
      <c r="I99" s="75">
        <v>17</v>
      </c>
    </row>
  </sheetData>
  <mergeCells count="7">
    <mergeCell ref="B8:B11"/>
    <mergeCell ref="C8:I8"/>
    <mergeCell ref="C9:C11"/>
    <mergeCell ref="D9:D11"/>
    <mergeCell ref="H9:H11"/>
    <mergeCell ref="I9:I11"/>
    <mergeCell ref="G9:G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I99"/>
  <sheetViews>
    <sheetView showGridLines="0" workbookViewId="0">
      <pane xSplit="2" ySplit="11" topLeftCell="C89" activePane="bottomRight" state="frozen"/>
      <selection activeCell="C8" sqref="C8:I8"/>
      <selection pane="topRight" activeCell="C8" sqref="C8:I8"/>
      <selection pane="bottomLeft" activeCell="C8" sqref="C8:I8"/>
      <selection pane="bottomRight" activeCell="A8" sqref="A8"/>
    </sheetView>
  </sheetViews>
  <sheetFormatPr defaultRowHeight="12.75" x14ac:dyDescent="0.2"/>
  <cols>
    <col min="1" max="1" width="24.85546875" style="63" customWidth="1"/>
    <col min="2" max="2" width="13.28515625" style="52" customWidth="1"/>
    <col min="3" max="6" width="13" style="52" customWidth="1"/>
    <col min="7" max="7" width="11.140625" style="52" customWidth="1"/>
    <col min="8" max="9" width="13" style="52" customWidth="1"/>
    <col min="10" max="16384" width="9.140625" style="52"/>
  </cols>
  <sheetData>
    <row r="1" spans="1:9" s="21" customFormat="1" ht="15.75" x14ac:dyDescent="0.2">
      <c r="A1" s="13" t="s">
        <v>195</v>
      </c>
    </row>
    <row r="2" spans="1:9" s="23" customFormat="1" ht="11.25" x14ac:dyDescent="0.2">
      <c r="A2" s="18"/>
    </row>
    <row r="3" spans="1:9" s="21" customFormat="1" ht="18.75" x14ac:dyDescent="0.2">
      <c r="A3" s="14" t="s">
        <v>191</v>
      </c>
    </row>
    <row r="4" spans="1:9" s="26" customFormat="1" ht="18.75" x14ac:dyDescent="0.2">
      <c r="A4" s="149" t="s">
        <v>493</v>
      </c>
    </row>
    <row r="5" spans="1:9" s="21" customFormat="1" ht="15.75" x14ac:dyDescent="0.2">
      <c r="A5" s="10"/>
    </row>
    <row r="6" spans="1:9" s="26" customFormat="1" ht="20.25" x14ac:dyDescent="0.2">
      <c r="A6" s="27" t="s">
        <v>495</v>
      </c>
    </row>
    <row r="7" spans="1:9" s="29" customFormat="1" ht="13.5" thickBot="1" x14ac:dyDescent="0.25">
      <c r="A7" s="20" t="s">
        <v>279</v>
      </c>
    </row>
    <row r="8" spans="1:9" s="48" customFormat="1" ht="14.25" x14ac:dyDescent="0.2">
      <c r="A8" s="47"/>
      <c r="B8" s="244" t="s">
        <v>251</v>
      </c>
      <c r="C8" s="239" t="s">
        <v>508</v>
      </c>
      <c r="D8" s="239"/>
      <c r="E8" s="239"/>
      <c r="F8" s="239"/>
      <c r="G8" s="239"/>
      <c r="H8" s="239"/>
      <c r="I8" s="240"/>
    </row>
    <row r="9" spans="1:9" s="48" customFormat="1" ht="18" customHeight="1" x14ac:dyDescent="0.2">
      <c r="A9" s="49" t="s">
        <v>1</v>
      </c>
      <c r="B9" s="245"/>
      <c r="C9" s="289" t="s">
        <v>498</v>
      </c>
      <c r="D9" s="291" t="s">
        <v>497</v>
      </c>
      <c r="E9" s="198" t="s">
        <v>499</v>
      </c>
      <c r="F9" s="198" t="s">
        <v>502</v>
      </c>
      <c r="G9" s="289" t="s">
        <v>505</v>
      </c>
      <c r="H9" s="291" t="s">
        <v>506</v>
      </c>
      <c r="I9" s="296" t="s">
        <v>507</v>
      </c>
    </row>
    <row r="10" spans="1:9" s="48" customFormat="1" ht="18" customHeight="1" x14ac:dyDescent="0.2">
      <c r="A10" s="49"/>
      <c r="B10" s="245"/>
      <c r="C10" s="289"/>
      <c r="D10" s="292"/>
      <c r="E10" s="198" t="s">
        <v>500</v>
      </c>
      <c r="F10" s="198" t="s">
        <v>503</v>
      </c>
      <c r="G10" s="289"/>
      <c r="H10" s="294"/>
      <c r="I10" s="297"/>
    </row>
    <row r="11" spans="1:9" s="48" customFormat="1" ht="18" customHeight="1" thickBot="1" x14ac:dyDescent="0.25">
      <c r="A11" s="11"/>
      <c r="B11" s="246"/>
      <c r="C11" s="290"/>
      <c r="D11" s="293"/>
      <c r="E11" s="199" t="s">
        <v>501</v>
      </c>
      <c r="F11" s="200" t="s">
        <v>504</v>
      </c>
      <c r="G11" s="290"/>
      <c r="H11" s="295"/>
      <c r="I11" s="298"/>
    </row>
    <row r="12" spans="1:9" ht="15.95" customHeight="1" x14ac:dyDescent="0.2">
      <c r="A12" s="76" t="s">
        <v>3</v>
      </c>
      <c r="B12" s="86">
        <v>0</v>
      </c>
      <c r="C12" s="51">
        <v>0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68">
        <v>0</v>
      </c>
    </row>
    <row r="13" spans="1:9" ht="15.95" customHeight="1" x14ac:dyDescent="0.2">
      <c r="A13" s="76" t="s">
        <v>4</v>
      </c>
      <c r="B13" s="87">
        <v>2</v>
      </c>
      <c r="C13" s="54">
        <v>1</v>
      </c>
      <c r="D13" s="54">
        <v>0</v>
      </c>
      <c r="E13" s="54">
        <v>0</v>
      </c>
      <c r="F13" s="54">
        <v>0</v>
      </c>
      <c r="G13" s="54">
        <v>0</v>
      </c>
      <c r="H13" s="54">
        <v>2</v>
      </c>
      <c r="I13" s="69">
        <v>0</v>
      </c>
    </row>
    <row r="14" spans="1:9" ht="15.95" customHeight="1" x14ac:dyDescent="0.2">
      <c r="A14" s="76" t="s">
        <v>5</v>
      </c>
      <c r="B14" s="87">
        <v>1</v>
      </c>
      <c r="C14" s="54">
        <v>0</v>
      </c>
      <c r="D14" s="54">
        <v>0</v>
      </c>
      <c r="E14" s="54">
        <v>0</v>
      </c>
      <c r="F14" s="54">
        <v>0</v>
      </c>
      <c r="G14" s="54">
        <v>0</v>
      </c>
      <c r="H14" s="54">
        <v>0</v>
      </c>
      <c r="I14" s="69">
        <v>0</v>
      </c>
    </row>
    <row r="15" spans="1:9" ht="15.95" customHeight="1" x14ac:dyDescent="0.2">
      <c r="A15" s="76" t="s">
        <v>6</v>
      </c>
      <c r="B15" s="87">
        <v>2</v>
      </c>
      <c r="C15" s="54">
        <v>1</v>
      </c>
      <c r="D15" s="54">
        <v>0</v>
      </c>
      <c r="E15" s="54">
        <v>0</v>
      </c>
      <c r="F15" s="54">
        <v>0</v>
      </c>
      <c r="G15" s="54">
        <v>0</v>
      </c>
      <c r="H15" s="54">
        <v>1</v>
      </c>
      <c r="I15" s="69">
        <v>0</v>
      </c>
    </row>
    <row r="16" spans="1:9" ht="15.95" customHeight="1" x14ac:dyDescent="0.2">
      <c r="A16" s="76" t="s">
        <v>7</v>
      </c>
      <c r="B16" s="87">
        <v>13</v>
      </c>
      <c r="C16" s="54">
        <v>8</v>
      </c>
      <c r="D16" s="54">
        <v>7</v>
      </c>
      <c r="E16" s="54">
        <v>0</v>
      </c>
      <c r="F16" s="54">
        <v>0</v>
      </c>
      <c r="G16" s="54">
        <v>0</v>
      </c>
      <c r="H16" s="54">
        <v>1</v>
      </c>
      <c r="I16" s="69">
        <v>0</v>
      </c>
    </row>
    <row r="17" spans="1:9" ht="15.95" customHeight="1" x14ac:dyDescent="0.2">
      <c r="A17" s="76" t="s">
        <v>8</v>
      </c>
      <c r="B17" s="87">
        <v>3</v>
      </c>
      <c r="C17" s="54">
        <v>0</v>
      </c>
      <c r="D17" s="54">
        <v>3</v>
      </c>
      <c r="E17" s="54">
        <v>0</v>
      </c>
      <c r="F17" s="54">
        <v>0</v>
      </c>
      <c r="G17" s="54">
        <v>0</v>
      </c>
      <c r="H17" s="54">
        <v>0</v>
      </c>
      <c r="I17" s="69">
        <v>0</v>
      </c>
    </row>
    <row r="18" spans="1:9" ht="15.95" customHeight="1" x14ac:dyDescent="0.2">
      <c r="A18" s="76" t="s">
        <v>9</v>
      </c>
      <c r="B18" s="87">
        <v>6</v>
      </c>
      <c r="C18" s="54">
        <v>0</v>
      </c>
      <c r="D18" s="54">
        <v>4</v>
      </c>
      <c r="E18" s="54">
        <v>0</v>
      </c>
      <c r="F18" s="54">
        <v>0</v>
      </c>
      <c r="G18" s="54">
        <v>0</v>
      </c>
      <c r="H18" s="54">
        <v>2</v>
      </c>
      <c r="I18" s="69">
        <v>0</v>
      </c>
    </row>
    <row r="19" spans="1:9" ht="15.95" customHeight="1" x14ac:dyDescent="0.2">
      <c r="A19" s="76" t="s">
        <v>10</v>
      </c>
      <c r="B19" s="88">
        <v>4</v>
      </c>
      <c r="C19" s="56">
        <v>0</v>
      </c>
      <c r="D19" s="56">
        <v>0</v>
      </c>
      <c r="E19" s="56">
        <v>0</v>
      </c>
      <c r="F19" s="56">
        <v>1</v>
      </c>
      <c r="G19" s="56">
        <v>0</v>
      </c>
      <c r="H19" s="56">
        <v>3</v>
      </c>
      <c r="I19" s="70">
        <v>0</v>
      </c>
    </row>
    <row r="20" spans="1:9" ht="15.95" customHeight="1" x14ac:dyDescent="0.2">
      <c r="A20" s="77" t="s">
        <v>11</v>
      </c>
      <c r="B20" s="89">
        <v>31</v>
      </c>
      <c r="C20" s="58">
        <v>10</v>
      </c>
      <c r="D20" s="58">
        <v>14</v>
      </c>
      <c r="E20" s="58">
        <v>0</v>
      </c>
      <c r="F20" s="58">
        <v>1</v>
      </c>
      <c r="G20" s="58">
        <v>0</v>
      </c>
      <c r="H20" s="58">
        <v>9</v>
      </c>
      <c r="I20" s="72">
        <v>0</v>
      </c>
    </row>
    <row r="21" spans="1:9" ht="15.95" customHeight="1" x14ac:dyDescent="0.2">
      <c r="A21" s="76" t="s">
        <v>12</v>
      </c>
      <c r="B21" s="201">
        <v>12</v>
      </c>
      <c r="C21" s="54">
        <v>3</v>
      </c>
      <c r="D21" s="54">
        <v>9</v>
      </c>
      <c r="E21" s="54">
        <v>0</v>
      </c>
      <c r="F21" s="54">
        <v>0</v>
      </c>
      <c r="G21" s="54">
        <v>0</v>
      </c>
      <c r="H21" s="54">
        <v>0</v>
      </c>
      <c r="I21" s="69">
        <v>0</v>
      </c>
    </row>
    <row r="22" spans="1:9" ht="15.95" customHeight="1" x14ac:dyDescent="0.2">
      <c r="A22" s="76" t="s">
        <v>13</v>
      </c>
      <c r="B22" s="87">
        <v>11</v>
      </c>
      <c r="C22" s="54">
        <v>6</v>
      </c>
      <c r="D22" s="54">
        <v>3</v>
      </c>
      <c r="E22" s="54">
        <v>0</v>
      </c>
      <c r="F22" s="54">
        <v>0</v>
      </c>
      <c r="G22" s="54">
        <v>2</v>
      </c>
      <c r="H22" s="54">
        <v>1</v>
      </c>
      <c r="I22" s="69">
        <v>0</v>
      </c>
    </row>
    <row r="23" spans="1:9" ht="15.95" customHeight="1" x14ac:dyDescent="0.2">
      <c r="A23" s="76" t="s">
        <v>14</v>
      </c>
      <c r="B23" s="87">
        <v>7</v>
      </c>
      <c r="C23" s="54">
        <v>3</v>
      </c>
      <c r="D23" s="54">
        <v>3</v>
      </c>
      <c r="E23" s="54">
        <v>0</v>
      </c>
      <c r="F23" s="54">
        <v>0</v>
      </c>
      <c r="G23" s="54">
        <v>0</v>
      </c>
      <c r="H23" s="54">
        <v>3</v>
      </c>
      <c r="I23" s="69">
        <v>0</v>
      </c>
    </row>
    <row r="24" spans="1:9" ht="15.95" customHeight="1" x14ac:dyDescent="0.2">
      <c r="A24" s="76" t="s">
        <v>15</v>
      </c>
      <c r="B24" s="87">
        <v>10</v>
      </c>
      <c r="C24" s="54">
        <v>4</v>
      </c>
      <c r="D24" s="54">
        <v>6</v>
      </c>
      <c r="E24" s="54">
        <v>0</v>
      </c>
      <c r="F24" s="54">
        <v>0</v>
      </c>
      <c r="G24" s="54">
        <v>1</v>
      </c>
      <c r="H24" s="54">
        <v>1</v>
      </c>
      <c r="I24" s="69">
        <v>0</v>
      </c>
    </row>
    <row r="25" spans="1:9" ht="15.95" customHeight="1" x14ac:dyDescent="0.2">
      <c r="A25" s="76" t="s">
        <v>16</v>
      </c>
      <c r="B25" s="87">
        <v>22</v>
      </c>
      <c r="C25" s="54">
        <v>3</v>
      </c>
      <c r="D25" s="54">
        <v>3</v>
      </c>
      <c r="E25" s="54">
        <v>1</v>
      </c>
      <c r="F25" s="54">
        <v>2</v>
      </c>
      <c r="G25" s="54">
        <v>1</v>
      </c>
      <c r="H25" s="54">
        <v>2</v>
      </c>
      <c r="I25" s="69">
        <v>0</v>
      </c>
    </row>
    <row r="26" spans="1:9" ht="15.95" customHeight="1" x14ac:dyDescent="0.2">
      <c r="A26" s="76" t="s">
        <v>17</v>
      </c>
      <c r="B26" s="87">
        <v>35</v>
      </c>
      <c r="C26" s="54">
        <v>2</v>
      </c>
      <c r="D26" s="54">
        <v>2</v>
      </c>
      <c r="E26" s="54">
        <v>0</v>
      </c>
      <c r="F26" s="54">
        <v>2</v>
      </c>
      <c r="G26" s="54">
        <v>0</v>
      </c>
      <c r="H26" s="54">
        <v>0</v>
      </c>
      <c r="I26" s="69">
        <v>0</v>
      </c>
    </row>
    <row r="27" spans="1:9" ht="15.95" customHeight="1" x14ac:dyDescent="0.2">
      <c r="A27" s="78" t="s">
        <v>18</v>
      </c>
      <c r="B27" s="88">
        <v>25</v>
      </c>
      <c r="C27" s="56">
        <v>3</v>
      </c>
      <c r="D27" s="56">
        <v>8</v>
      </c>
      <c r="E27" s="56">
        <v>0</v>
      </c>
      <c r="F27" s="56">
        <v>0</v>
      </c>
      <c r="G27" s="56">
        <v>0</v>
      </c>
      <c r="H27" s="56">
        <v>5</v>
      </c>
      <c r="I27" s="70">
        <v>0</v>
      </c>
    </row>
    <row r="28" spans="1:9" ht="15.95" customHeight="1" x14ac:dyDescent="0.2">
      <c r="A28" s="79" t="s">
        <v>19</v>
      </c>
      <c r="B28" s="89">
        <v>122</v>
      </c>
      <c r="C28" s="58">
        <v>24</v>
      </c>
      <c r="D28" s="58">
        <v>34</v>
      </c>
      <c r="E28" s="58">
        <v>1</v>
      </c>
      <c r="F28" s="58">
        <v>4</v>
      </c>
      <c r="G28" s="58">
        <v>4</v>
      </c>
      <c r="H28" s="58">
        <v>12</v>
      </c>
      <c r="I28" s="72">
        <v>0</v>
      </c>
    </row>
    <row r="29" spans="1:9" ht="15.95" customHeight="1" x14ac:dyDescent="0.2">
      <c r="A29" s="76" t="s">
        <v>20</v>
      </c>
      <c r="B29" s="201">
        <v>3</v>
      </c>
      <c r="C29" s="54">
        <v>0</v>
      </c>
      <c r="D29" s="54">
        <v>1</v>
      </c>
      <c r="E29" s="54">
        <v>0</v>
      </c>
      <c r="F29" s="54">
        <v>0</v>
      </c>
      <c r="G29" s="54">
        <v>0</v>
      </c>
      <c r="H29" s="54">
        <v>0</v>
      </c>
      <c r="I29" s="69">
        <v>1</v>
      </c>
    </row>
    <row r="30" spans="1:9" ht="15.95" customHeight="1" x14ac:dyDescent="0.2">
      <c r="A30" s="76" t="s">
        <v>21</v>
      </c>
      <c r="B30" s="87">
        <v>26</v>
      </c>
      <c r="C30" s="54">
        <v>8</v>
      </c>
      <c r="D30" s="54">
        <v>1</v>
      </c>
      <c r="E30" s="54">
        <v>1</v>
      </c>
      <c r="F30" s="54">
        <v>1</v>
      </c>
      <c r="G30" s="54">
        <v>1</v>
      </c>
      <c r="H30" s="54">
        <v>1</v>
      </c>
      <c r="I30" s="69">
        <v>0</v>
      </c>
    </row>
    <row r="31" spans="1:9" ht="15.95" customHeight="1" x14ac:dyDescent="0.2">
      <c r="A31" s="76" t="s">
        <v>22</v>
      </c>
      <c r="B31" s="87">
        <v>4</v>
      </c>
      <c r="C31" s="54">
        <v>3</v>
      </c>
      <c r="D31" s="54">
        <v>1</v>
      </c>
      <c r="E31" s="54">
        <v>0</v>
      </c>
      <c r="F31" s="54">
        <v>0</v>
      </c>
      <c r="G31" s="54">
        <v>1</v>
      </c>
      <c r="H31" s="54">
        <v>0</v>
      </c>
      <c r="I31" s="69">
        <v>0</v>
      </c>
    </row>
    <row r="32" spans="1:9" ht="15.95" customHeight="1" x14ac:dyDescent="0.2">
      <c r="A32" s="76" t="s">
        <v>23</v>
      </c>
      <c r="B32" s="87">
        <v>5</v>
      </c>
      <c r="C32" s="54">
        <v>1</v>
      </c>
      <c r="D32" s="54">
        <v>0</v>
      </c>
      <c r="E32" s="54">
        <v>0</v>
      </c>
      <c r="F32" s="54">
        <v>0</v>
      </c>
      <c r="G32" s="54">
        <v>0</v>
      </c>
      <c r="H32" s="54">
        <v>1</v>
      </c>
      <c r="I32" s="69">
        <v>0</v>
      </c>
    </row>
    <row r="33" spans="1:9" ht="15.95" customHeight="1" x14ac:dyDescent="0.2">
      <c r="A33" s="76" t="s">
        <v>24</v>
      </c>
      <c r="B33" s="87">
        <v>12</v>
      </c>
      <c r="C33" s="54">
        <v>3</v>
      </c>
      <c r="D33" s="54">
        <v>4</v>
      </c>
      <c r="E33" s="54">
        <v>0</v>
      </c>
      <c r="F33" s="54">
        <v>2</v>
      </c>
      <c r="G33" s="54">
        <v>1</v>
      </c>
      <c r="H33" s="54">
        <v>1</v>
      </c>
      <c r="I33" s="69">
        <v>0</v>
      </c>
    </row>
    <row r="34" spans="1:9" ht="15.95" customHeight="1" x14ac:dyDescent="0.2">
      <c r="A34" s="76" t="s">
        <v>25</v>
      </c>
      <c r="B34" s="87">
        <v>16</v>
      </c>
      <c r="C34" s="54">
        <v>6</v>
      </c>
      <c r="D34" s="54">
        <v>1</v>
      </c>
      <c r="E34" s="54">
        <v>0</v>
      </c>
      <c r="F34" s="54">
        <v>2</v>
      </c>
      <c r="G34" s="54">
        <v>1</v>
      </c>
      <c r="H34" s="54">
        <v>2</v>
      </c>
      <c r="I34" s="69">
        <v>0</v>
      </c>
    </row>
    <row r="35" spans="1:9" ht="15.95" customHeight="1" x14ac:dyDescent="0.2">
      <c r="A35" s="76" t="s">
        <v>26</v>
      </c>
      <c r="B35" s="87">
        <v>7</v>
      </c>
      <c r="C35" s="54">
        <v>1</v>
      </c>
      <c r="D35" s="54">
        <v>5</v>
      </c>
      <c r="E35" s="54">
        <v>0</v>
      </c>
      <c r="F35" s="54">
        <v>0</v>
      </c>
      <c r="G35" s="54">
        <v>0</v>
      </c>
      <c r="H35" s="54">
        <v>2</v>
      </c>
      <c r="I35" s="69">
        <v>0</v>
      </c>
    </row>
    <row r="36" spans="1:9" ht="15.95" customHeight="1" x14ac:dyDescent="0.2">
      <c r="A36" s="76" t="s">
        <v>27</v>
      </c>
      <c r="B36" s="87">
        <v>0</v>
      </c>
      <c r="C36" s="54">
        <v>0</v>
      </c>
      <c r="D36" s="54">
        <v>0</v>
      </c>
      <c r="E36" s="54">
        <v>0</v>
      </c>
      <c r="F36" s="54">
        <v>0</v>
      </c>
      <c r="G36" s="54">
        <v>0</v>
      </c>
      <c r="H36" s="54">
        <v>0</v>
      </c>
      <c r="I36" s="69">
        <v>0</v>
      </c>
    </row>
    <row r="37" spans="1:9" ht="15.95" customHeight="1" x14ac:dyDescent="0.2">
      <c r="A37" s="78" t="s">
        <v>28</v>
      </c>
      <c r="B37" s="88">
        <v>122</v>
      </c>
      <c r="C37" s="56">
        <v>43</v>
      </c>
      <c r="D37" s="56">
        <v>8</v>
      </c>
      <c r="E37" s="56">
        <v>0</v>
      </c>
      <c r="F37" s="56">
        <v>4</v>
      </c>
      <c r="G37" s="56">
        <v>4</v>
      </c>
      <c r="H37" s="56">
        <v>18</v>
      </c>
      <c r="I37" s="70">
        <v>0</v>
      </c>
    </row>
    <row r="38" spans="1:9" ht="15.95" customHeight="1" x14ac:dyDescent="0.2">
      <c r="A38" s="79" t="s">
        <v>29</v>
      </c>
      <c r="B38" s="91">
        <v>195</v>
      </c>
      <c r="C38" s="58">
        <v>65</v>
      </c>
      <c r="D38" s="58">
        <v>21</v>
      </c>
      <c r="E38" s="58">
        <v>1</v>
      </c>
      <c r="F38" s="58">
        <v>9</v>
      </c>
      <c r="G38" s="58">
        <v>8</v>
      </c>
      <c r="H38" s="58">
        <v>25</v>
      </c>
      <c r="I38" s="72">
        <v>1</v>
      </c>
    </row>
    <row r="39" spans="1:9" ht="15.95" customHeight="1" x14ac:dyDescent="0.2">
      <c r="A39" s="76" t="s">
        <v>30</v>
      </c>
      <c r="B39" s="201">
        <v>7</v>
      </c>
      <c r="C39" s="54">
        <v>1</v>
      </c>
      <c r="D39" s="54">
        <v>5</v>
      </c>
      <c r="E39" s="54">
        <v>0</v>
      </c>
      <c r="F39" s="54">
        <v>1</v>
      </c>
      <c r="G39" s="54">
        <v>0</v>
      </c>
      <c r="H39" s="54">
        <v>1</v>
      </c>
      <c r="I39" s="69">
        <v>0</v>
      </c>
    </row>
    <row r="40" spans="1:9" ht="15.95" customHeight="1" x14ac:dyDescent="0.2">
      <c r="A40" s="76" t="s">
        <v>31</v>
      </c>
      <c r="B40" s="87">
        <v>80</v>
      </c>
      <c r="C40" s="54">
        <v>19</v>
      </c>
      <c r="D40" s="54">
        <v>11</v>
      </c>
      <c r="E40" s="54">
        <v>1</v>
      </c>
      <c r="F40" s="54">
        <v>18</v>
      </c>
      <c r="G40" s="54">
        <v>9</v>
      </c>
      <c r="H40" s="54">
        <v>7</v>
      </c>
      <c r="I40" s="69">
        <v>1</v>
      </c>
    </row>
    <row r="41" spans="1:9" ht="15.95" customHeight="1" x14ac:dyDescent="0.2">
      <c r="A41" s="76" t="s">
        <v>32</v>
      </c>
      <c r="B41" s="87">
        <v>23</v>
      </c>
      <c r="C41" s="54">
        <v>6</v>
      </c>
      <c r="D41" s="54">
        <v>10</v>
      </c>
      <c r="E41" s="54">
        <v>0</v>
      </c>
      <c r="F41" s="54">
        <v>1</v>
      </c>
      <c r="G41" s="54">
        <v>0</v>
      </c>
      <c r="H41" s="54">
        <v>6</v>
      </c>
      <c r="I41" s="69">
        <v>0</v>
      </c>
    </row>
    <row r="42" spans="1:9" ht="15.95" customHeight="1" x14ac:dyDescent="0.2">
      <c r="A42" s="76" t="s">
        <v>33</v>
      </c>
      <c r="B42" s="87">
        <v>23</v>
      </c>
      <c r="C42" s="54">
        <v>7</v>
      </c>
      <c r="D42" s="54">
        <v>16</v>
      </c>
      <c r="E42" s="54">
        <v>1</v>
      </c>
      <c r="F42" s="54">
        <v>0</v>
      </c>
      <c r="G42" s="54">
        <v>0</v>
      </c>
      <c r="H42" s="54">
        <v>4</v>
      </c>
      <c r="I42" s="69">
        <v>0</v>
      </c>
    </row>
    <row r="43" spans="1:9" ht="15.95" customHeight="1" x14ac:dyDescent="0.2">
      <c r="A43" s="76" t="s">
        <v>34</v>
      </c>
      <c r="B43" s="92">
        <v>7</v>
      </c>
      <c r="C43" s="62">
        <v>4</v>
      </c>
      <c r="D43" s="62">
        <v>3</v>
      </c>
      <c r="E43" s="62">
        <v>0</v>
      </c>
      <c r="F43" s="62">
        <v>0</v>
      </c>
      <c r="G43" s="62">
        <v>0</v>
      </c>
      <c r="H43" s="62">
        <v>2</v>
      </c>
      <c r="I43" s="73">
        <v>0</v>
      </c>
    </row>
    <row r="44" spans="1:9" ht="15.95" customHeight="1" x14ac:dyDescent="0.2">
      <c r="A44" s="76" t="s">
        <v>35</v>
      </c>
      <c r="B44" s="87">
        <v>3</v>
      </c>
      <c r="C44" s="54">
        <v>0</v>
      </c>
      <c r="D44" s="54">
        <v>1</v>
      </c>
      <c r="E44" s="54">
        <v>0</v>
      </c>
      <c r="F44" s="54">
        <v>0</v>
      </c>
      <c r="G44" s="54">
        <v>0</v>
      </c>
      <c r="H44" s="54">
        <v>0</v>
      </c>
      <c r="I44" s="69">
        <v>0</v>
      </c>
    </row>
    <row r="45" spans="1:9" ht="15.95" customHeight="1" x14ac:dyDescent="0.2">
      <c r="A45" s="78" t="s">
        <v>36</v>
      </c>
      <c r="B45" s="88">
        <v>10</v>
      </c>
      <c r="C45" s="56">
        <v>1</v>
      </c>
      <c r="D45" s="56">
        <v>3</v>
      </c>
      <c r="E45" s="56">
        <v>0</v>
      </c>
      <c r="F45" s="56">
        <v>0</v>
      </c>
      <c r="G45" s="56">
        <v>1</v>
      </c>
      <c r="H45" s="56">
        <v>3</v>
      </c>
      <c r="I45" s="70">
        <v>0</v>
      </c>
    </row>
    <row r="46" spans="1:9" ht="15.95" customHeight="1" x14ac:dyDescent="0.2">
      <c r="A46" s="79" t="s">
        <v>37</v>
      </c>
      <c r="B46" s="89">
        <v>153</v>
      </c>
      <c r="C46" s="58">
        <v>38</v>
      </c>
      <c r="D46" s="58">
        <v>49</v>
      </c>
      <c r="E46" s="58">
        <v>2</v>
      </c>
      <c r="F46" s="58">
        <v>20</v>
      </c>
      <c r="G46" s="58">
        <v>10</v>
      </c>
      <c r="H46" s="58">
        <v>23</v>
      </c>
      <c r="I46" s="72">
        <v>1</v>
      </c>
    </row>
    <row r="47" spans="1:9" ht="15.95" customHeight="1" x14ac:dyDescent="0.2">
      <c r="A47" s="76" t="s">
        <v>38</v>
      </c>
      <c r="B47" s="201">
        <v>6</v>
      </c>
      <c r="C47" s="54">
        <v>3</v>
      </c>
      <c r="D47" s="54">
        <v>4</v>
      </c>
      <c r="E47" s="54">
        <v>0</v>
      </c>
      <c r="F47" s="54">
        <v>0</v>
      </c>
      <c r="G47" s="54">
        <v>0</v>
      </c>
      <c r="H47" s="54">
        <v>0</v>
      </c>
      <c r="I47" s="69">
        <v>0</v>
      </c>
    </row>
    <row r="48" spans="1:9" ht="15.95" customHeight="1" x14ac:dyDescent="0.2">
      <c r="A48" s="76" t="s">
        <v>39</v>
      </c>
      <c r="B48" s="87">
        <v>19</v>
      </c>
      <c r="C48" s="54">
        <v>5</v>
      </c>
      <c r="D48" s="54">
        <v>13</v>
      </c>
      <c r="E48" s="54">
        <v>0</v>
      </c>
      <c r="F48" s="54">
        <v>0</v>
      </c>
      <c r="G48" s="54">
        <v>0</v>
      </c>
      <c r="H48" s="54">
        <v>1</v>
      </c>
      <c r="I48" s="69">
        <v>0</v>
      </c>
    </row>
    <row r="49" spans="1:9" ht="15.95" customHeight="1" x14ac:dyDescent="0.2">
      <c r="A49" s="76" t="s">
        <v>40</v>
      </c>
      <c r="B49" s="87">
        <v>26</v>
      </c>
      <c r="C49" s="54">
        <v>2</v>
      </c>
      <c r="D49" s="54">
        <v>4</v>
      </c>
      <c r="E49" s="54">
        <v>2</v>
      </c>
      <c r="F49" s="54">
        <v>0</v>
      </c>
      <c r="G49" s="54">
        <v>2</v>
      </c>
      <c r="H49" s="54">
        <v>0</v>
      </c>
      <c r="I49" s="69">
        <v>0</v>
      </c>
    </row>
    <row r="50" spans="1:9" ht="15.95" customHeight="1" x14ac:dyDescent="0.2">
      <c r="A50" s="76" t="s">
        <v>41</v>
      </c>
      <c r="B50" s="87">
        <v>8</v>
      </c>
      <c r="C50" s="54">
        <v>1</v>
      </c>
      <c r="D50" s="54">
        <v>3</v>
      </c>
      <c r="E50" s="54">
        <v>0</v>
      </c>
      <c r="F50" s="54">
        <v>0</v>
      </c>
      <c r="G50" s="54">
        <v>0</v>
      </c>
      <c r="H50" s="54">
        <v>1</v>
      </c>
      <c r="I50" s="69">
        <v>0</v>
      </c>
    </row>
    <row r="51" spans="1:9" ht="15.95" customHeight="1" x14ac:dyDescent="0.2">
      <c r="A51" s="76" t="s">
        <v>42</v>
      </c>
      <c r="B51" s="87">
        <v>29</v>
      </c>
      <c r="C51" s="54">
        <v>5</v>
      </c>
      <c r="D51" s="54">
        <v>10</v>
      </c>
      <c r="E51" s="54">
        <v>1</v>
      </c>
      <c r="F51" s="54">
        <v>0</v>
      </c>
      <c r="G51" s="54">
        <v>1</v>
      </c>
      <c r="H51" s="54">
        <v>17</v>
      </c>
      <c r="I51" s="69">
        <v>0</v>
      </c>
    </row>
    <row r="52" spans="1:9" ht="15.95" customHeight="1" x14ac:dyDescent="0.2">
      <c r="A52" s="76" t="s">
        <v>43</v>
      </c>
      <c r="B52" s="87">
        <v>33</v>
      </c>
      <c r="C52" s="54">
        <v>2</v>
      </c>
      <c r="D52" s="54">
        <v>6</v>
      </c>
      <c r="E52" s="54">
        <v>0</v>
      </c>
      <c r="F52" s="54">
        <v>0</v>
      </c>
      <c r="G52" s="54">
        <v>0</v>
      </c>
      <c r="H52" s="54">
        <v>7</v>
      </c>
      <c r="I52" s="69">
        <v>0</v>
      </c>
    </row>
    <row r="53" spans="1:9" ht="15.95" customHeight="1" x14ac:dyDescent="0.2">
      <c r="A53" s="76" t="s">
        <v>44</v>
      </c>
      <c r="B53" s="87">
        <v>9</v>
      </c>
      <c r="C53" s="54">
        <v>0</v>
      </c>
      <c r="D53" s="54">
        <v>5</v>
      </c>
      <c r="E53" s="54">
        <v>0</v>
      </c>
      <c r="F53" s="54">
        <v>0</v>
      </c>
      <c r="G53" s="54">
        <v>0</v>
      </c>
      <c r="H53" s="54">
        <v>0</v>
      </c>
      <c r="I53" s="69">
        <v>0</v>
      </c>
    </row>
    <row r="54" spans="1:9" ht="15.95" customHeight="1" x14ac:dyDescent="0.2">
      <c r="A54" s="76" t="s">
        <v>45</v>
      </c>
      <c r="B54" s="87">
        <v>9</v>
      </c>
      <c r="C54" s="54">
        <v>3</v>
      </c>
      <c r="D54" s="54">
        <v>8</v>
      </c>
      <c r="E54" s="54">
        <v>0</v>
      </c>
      <c r="F54" s="54">
        <v>0</v>
      </c>
      <c r="G54" s="54">
        <v>0</v>
      </c>
      <c r="H54" s="54">
        <v>1</v>
      </c>
      <c r="I54" s="69">
        <v>0</v>
      </c>
    </row>
    <row r="55" spans="1:9" s="63" customFormat="1" ht="15.95" customHeight="1" x14ac:dyDescent="0.2">
      <c r="A55" s="76" t="s">
        <v>46</v>
      </c>
      <c r="B55" s="87">
        <v>1</v>
      </c>
      <c r="C55" s="54">
        <v>0</v>
      </c>
      <c r="D55" s="54">
        <v>1</v>
      </c>
      <c r="E55" s="54">
        <v>0</v>
      </c>
      <c r="F55" s="54">
        <v>0</v>
      </c>
      <c r="G55" s="54">
        <v>0</v>
      </c>
      <c r="H55" s="54">
        <v>0</v>
      </c>
      <c r="I55" s="69">
        <v>0</v>
      </c>
    </row>
    <row r="56" spans="1:9" ht="15.95" customHeight="1" x14ac:dyDescent="0.2">
      <c r="A56" s="76" t="s">
        <v>47</v>
      </c>
      <c r="B56" s="87">
        <v>11</v>
      </c>
      <c r="C56" s="54">
        <v>0</v>
      </c>
      <c r="D56" s="54">
        <v>5</v>
      </c>
      <c r="E56" s="54">
        <v>0</v>
      </c>
      <c r="F56" s="54">
        <v>0</v>
      </c>
      <c r="G56" s="54">
        <v>0</v>
      </c>
      <c r="H56" s="54">
        <v>1</v>
      </c>
      <c r="I56" s="69">
        <v>0</v>
      </c>
    </row>
    <row r="57" spans="1:9" ht="15.95" customHeight="1" x14ac:dyDescent="0.2">
      <c r="A57" s="78" t="s">
        <v>48</v>
      </c>
      <c r="B57" s="88">
        <v>16</v>
      </c>
      <c r="C57" s="56">
        <v>4</v>
      </c>
      <c r="D57" s="56">
        <v>8</v>
      </c>
      <c r="E57" s="56">
        <v>0</v>
      </c>
      <c r="F57" s="56">
        <v>1</v>
      </c>
      <c r="G57" s="56">
        <v>0</v>
      </c>
      <c r="H57" s="56">
        <v>4</v>
      </c>
      <c r="I57" s="70">
        <v>0</v>
      </c>
    </row>
    <row r="58" spans="1:9" ht="15.95" customHeight="1" thickBot="1" x14ac:dyDescent="0.25">
      <c r="A58" s="80" t="s">
        <v>49</v>
      </c>
      <c r="B58" s="93">
        <v>167</v>
      </c>
      <c r="C58" s="65">
        <v>25</v>
      </c>
      <c r="D58" s="65">
        <v>67</v>
      </c>
      <c r="E58" s="65">
        <v>3</v>
      </c>
      <c r="F58" s="65">
        <v>1</v>
      </c>
      <c r="G58" s="65">
        <v>3</v>
      </c>
      <c r="H58" s="65">
        <v>32</v>
      </c>
      <c r="I58" s="75">
        <v>0</v>
      </c>
    </row>
    <row r="59" spans="1:9" ht="15.95" customHeight="1" x14ac:dyDescent="0.2">
      <c r="A59" s="81" t="s">
        <v>50</v>
      </c>
      <c r="B59" s="87">
        <v>9</v>
      </c>
      <c r="C59" s="54">
        <v>2</v>
      </c>
      <c r="D59" s="54">
        <v>6</v>
      </c>
      <c r="E59" s="54">
        <v>0</v>
      </c>
      <c r="F59" s="54">
        <v>0</v>
      </c>
      <c r="G59" s="54">
        <v>1</v>
      </c>
      <c r="H59" s="54">
        <v>0</v>
      </c>
      <c r="I59" s="69">
        <v>0</v>
      </c>
    </row>
    <row r="60" spans="1:9" ht="15.95" customHeight="1" x14ac:dyDescent="0.2">
      <c r="A60" s="76" t="s">
        <v>51</v>
      </c>
      <c r="B60" s="87">
        <v>23</v>
      </c>
      <c r="C60" s="54">
        <v>4</v>
      </c>
      <c r="D60" s="54">
        <v>3</v>
      </c>
      <c r="E60" s="54">
        <v>0</v>
      </c>
      <c r="F60" s="54">
        <v>8</v>
      </c>
      <c r="G60" s="54">
        <v>1</v>
      </c>
      <c r="H60" s="54">
        <v>0</v>
      </c>
      <c r="I60" s="69">
        <v>0</v>
      </c>
    </row>
    <row r="61" spans="1:9" ht="15.95" customHeight="1" x14ac:dyDescent="0.2">
      <c r="A61" s="76" t="s">
        <v>52</v>
      </c>
      <c r="B61" s="87">
        <v>12</v>
      </c>
      <c r="C61" s="54">
        <v>0</v>
      </c>
      <c r="D61" s="54">
        <v>7</v>
      </c>
      <c r="E61" s="54">
        <v>0</v>
      </c>
      <c r="F61" s="54">
        <v>0</v>
      </c>
      <c r="G61" s="54">
        <v>1</v>
      </c>
      <c r="H61" s="54">
        <v>0</v>
      </c>
      <c r="I61" s="69">
        <v>0</v>
      </c>
    </row>
    <row r="62" spans="1:9" ht="15.95" customHeight="1" x14ac:dyDescent="0.2">
      <c r="A62" s="76" t="s">
        <v>53</v>
      </c>
      <c r="B62" s="87">
        <v>4</v>
      </c>
      <c r="C62" s="54">
        <v>0</v>
      </c>
      <c r="D62" s="54">
        <v>3</v>
      </c>
      <c r="E62" s="54">
        <v>0</v>
      </c>
      <c r="F62" s="54">
        <v>0</v>
      </c>
      <c r="G62" s="54">
        <v>1</v>
      </c>
      <c r="H62" s="54">
        <v>1</v>
      </c>
      <c r="I62" s="69">
        <v>0</v>
      </c>
    </row>
    <row r="63" spans="1:9" ht="15.95" customHeight="1" x14ac:dyDescent="0.2">
      <c r="A63" s="76" t="s">
        <v>54</v>
      </c>
      <c r="B63" s="87">
        <v>2</v>
      </c>
      <c r="C63" s="54">
        <v>0</v>
      </c>
      <c r="D63" s="54">
        <v>2</v>
      </c>
      <c r="E63" s="54">
        <v>0</v>
      </c>
      <c r="F63" s="54">
        <v>0</v>
      </c>
      <c r="G63" s="54">
        <v>0</v>
      </c>
      <c r="H63" s="54">
        <v>0</v>
      </c>
      <c r="I63" s="69">
        <v>0</v>
      </c>
    </row>
    <row r="64" spans="1:9" ht="15.95" customHeight="1" x14ac:dyDescent="0.2">
      <c r="A64" s="76" t="s">
        <v>55</v>
      </c>
      <c r="B64" s="87">
        <v>29</v>
      </c>
      <c r="C64" s="54">
        <v>7</v>
      </c>
      <c r="D64" s="54">
        <v>8</v>
      </c>
      <c r="E64" s="54">
        <v>0</v>
      </c>
      <c r="F64" s="54">
        <v>1</v>
      </c>
      <c r="G64" s="54">
        <v>0</v>
      </c>
      <c r="H64" s="54">
        <v>0</v>
      </c>
      <c r="I64" s="69">
        <v>1</v>
      </c>
    </row>
    <row r="65" spans="1:9" ht="15.95" customHeight="1" x14ac:dyDescent="0.2">
      <c r="A65" s="76" t="s">
        <v>56</v>
      </c>
      <c r="B65" s="87">
        <v>4</v>
      </c>
      <c r="C65" s="54">
        <v>1</v>
      </c>
      <c r="D65" s="54">
        <v>1</v>
      </c>
      <c r="E65" s="54">
        <v>0</v>
      </c>
      <c r="F65" s="54">
        <v>0</v>
      </c>
      <c r="G65" s="54">
        <v>0</v>
      </c>
      <c r="H65" s="54">
        <v>0</v>
      </c>
      <c r="I65" s="69">
        <v>0</v>
      </c>
    </row>
    <row r="66" spans="1:9" ht="15.95" customHeight="1" x14ac:dyDescent="0.2">
      <c r="A66" s="76" t="s">
        <v>57</v>
      </c>
      <c r="B66" s="87">
        <v>10</v>
      </c>
      <c r="C66" s="54">
        <v>2</v>
      </c>
      <c r="D66" s="54">
        <v>6</v>
      </c>
      <c r="E66" s="54">
        <v>0</v>
      </c>
      <c r="F66" s="54">
        <v>0</v>
      </c>
      <c r="G66" s="54">
        <v>1</v>
      </c>
      <c r="H66" s="54">
        <v>1</v>
      </c>
      <c r="I66" s="69">
        <v>0</v>
      </c>
    </row>
    <row r="67" spans="1:9" ht="15.95" customHeight="1" x14ac:dyDescent="0.2">
      <c r="A67" s="76" t="s">
        <v>58</v>
      </c>
      <c r="B67" s="87">
        <v>24</v>
      </c>
      <c r="C67" s="54">
        <v>9</v>
      </c>
      <c r="D67" s="54">
        <v>13</v>
      </c>
      <c r="E67" s="54">
        <v>0</v>
      </c>
      <c r="F67" s="54">
        <v>1</v>
      </c>
      <c r="G67" s="54">
        <v>1</v>
      </c>
      <c r="H67" s="54">
        <v>2</v>
      </c>
      <c r="I67" s="69">
        <v>0</v>
      </c>
    </row>
    <row r="68" spans="1:9" ht="15.95" customHeight="1" x14ac:dyDescent="0.2">
      <c r="A68" s="76" t="s">
        <v>59</v>
      </c>
      <c r="B68" s="87">
        <v>30</v>
      </c>
      <c r="C68" s="54">
        <v>7</v>
      </c>
      <c r="D68" s="54">
        <v>9</v>
      </c>
      <c r="E68" s="54">
        <v>0</v>
      </c>
      <c r="F68" s="54">
        <v>0</v>
      </c>
      <c r="G68" s="54">
        <v>10</v>
      </c>
      <c r="H68" s="54">
        <v>4</v>
      </c>
      <c r="I68" s="69">
        <v>1</v>
      </c>
    </row>
    <row r="69" spans="1:9" ht="15.95" customHeight="1" x14ac:dyDescent="0.2">
      <c r="A69" s="76" t="s">
        <v>60</v>
      </c>
      <c r="B69" s="87">
        <v>9</v>
      </c>
      <c r="C69" s="54">
        <v>1</v>
      </c>
      <c r="D69" s="54">
        <v>5</v>
      </c>
      <c r="E69" s="54">
        <v>0</v>
      </c>
      <c r="F69" s="54">
        <v>0</v>
      </c>
      <c r="G69" s="54">
        <v>1</v>
      </c>
      <c r="H69" s="54">
        <v>1</v>
      </c>
      <c r="I69" s="69">
        <v>0</v>
      </c>
    </row>
    <row r="70" spans="1:9" ht="15.95" customHeight="1" x14ac:dyDescent="0.2">
      <c r="A70" s="76" t="s">
        <v>61</v>
      </c>
      <c r="B70" s="87">
        <v>8</v>
      </c>
      <c r="C70" s="54">
        <v>2</v>
      </c>
      <c r="D70" s="54">
        <v>5</v>
      </c>
      <c r="E70" s="54">
        <v>0</v>
      </c>
      <c r="F70" s="54">
        <v>0</v>
      </c>
      <c r="G70" s="54">
        <v>1</v>
      </c>
      <c r="H70" s="54">
        <v>1</v>
      </c>
      <c r="I70" s="69">
        <v>0</v>
      </c>
    </row>
    <row r="71" spans="1:9" ht="15.95" customHeight="1" x14ac:dyDescent="0.2">
      <c r="A71" s="76" t="s">
        <v>62</v>
      </c>
      <c r="B71" s="88">
        <v>52</v>
      </c>
      <c r="C71" s="56">
        <v>5</v>
      </c>
      <c r="D71" s="56">
        <v>5</v>
      </c>
      <c r="E71" s="56">
        <v>0</v>
      </c>
      <c r="F71" s="56">
        <v>9</v>
      </c>
      <c r="G71" s="56">
        <v>3</v>
      </c>
      <c r="H71" s="56">
        <v>12</v>
      </c>
      <c r="I71" s="70">
        <v>0</v>
      </c>
    </row>
    <row r="72" spans="1:9" ht="15.95" customHeight="1" x14ac:dyDescent="0.2">
      <c r="A72" s="77" t="s">
        <v>63</v>
      </c>
      <c r="B72" s="202">
        <v>216</v>
      </c>
      <c r="C72" s="58">
        <v>40</v>
      </c>
      <c r="D72" s="58">
        <v>73</v>
      </c>
      <c r="E72" s="58">
        <v>0</v>
      </c>
      <c r="F72" s="58">
        <v>19</v>
      </c>
      <c r="G72" s="58">
        <v>21</v>
      </c>
      <c r="H72" s="58">
        <v>22</v>
      </c>
      <c r="I72" s="72">
        <v>2</v>
      </c>
    </row>
    <row r="73" spans="1:9" ht="15.95" customHeight="1" x14ac:dyDescent="0.2">
      <c r="A73" s="76" t="s">
        <v>64</v>
      </c>
      <c r="B73" s="87">
        <v>27</v>
      </c>
      <c r="C73" s="54">
        <v>2</v>
      </c>
      <c r="D73" s="54">
        <v>14</v>
      </c>
      <c r="E73" s="54">
        <v>4</v>
      </c>
      <c r="F73" s="54">
        <v>1</v>
      </c>
      <c r="G73" s="54">
        <v>2</v>
      </c>
      <c r="H73" s="54">
        <v>0</v>
      </c>
      <c r="I73" s="69">
        <v>0</v>
      </c>
    </row>
    <row r="74" spans="1:9" ht="15.95" customHeight="1" x14ac:dyDescent="0.2">
      <c r="A74" s="76" t="s">
        <v>65</v>
      </c>
      <c r="B74" s="87">
        <v>36</v>
      </c>
      <c r="C74" s="54">
        <v>3</v>
      </c>
      <c r="D74" s="54">
        <v>7</v>
      </c>
      <c r="E74" s="54">
        <v>0</v>
      </c>
      <c r="F74" s="54">
        <v>1</v>
      </c>
      <c r="G74" s="54">
        <v>0</v>
      </c>
      <c r="H74" s="54">
        <v>5</v>
      </c>
      <c r="I74" s="69">
        <v>0</v>
      </c>
    </row>
    <row r="75" spans="1:9" ht="15.95" customHeight="1" x14ac:dyDescent="0.2">
      <c r="A75" s="76" t="s">
        <v>66</v>
      </c>
      <c r="B75" s="87">
        <v>7</v>
      </c>
      <c r="C75" s="54">
        <v>1</v>
      </c>
      <c r="D75" s="54">
        <v>5</v>
      </c>
      <c r="E75" s="54">
        <v>0</v>
      </c>
      <c r="F75" s="54">
        <v>0</v>
      </c>
      <c r="G75" s="54">
        <v>1</v>
      </c>
      <c r="H75" s="54">
        <v>0</v>
      </c>
      <c r="I75" s="69">
        <v>0</v>
      </c>
    </row>
    <row r="76" spans="1:9" ht="15.95" customHeight="1" x14ac:dyDescent="0.2">
      <c r="A76" s="76" t="s">
        <v>67</v>
      </c>
      <c r="B76" s="87">
        <v>5</v>
      </c>
      <c r="C76" s="54">
        <v>0</v>
      </c>
      <c r="D76" s="54">
        <v>5</v>
      </c>
      <c r="E76" s="54">
        <v>0</v>
      </c>
      <c r="F76" s="54">
        <v>0</v>
      </c>
      <c r="G76" s="54">
        <v>0</v>
      </c>
      <c r="H76" s="54">
        <v>0</v>
      </c>
      <c r="I76" s="69">
        <v>0</v>
      </c>
    </row>
    <row r="77" spans="1:9" ht="15.95" customHeight="1" x14ac:dyDescent="0.2">
      <c r="A77" s="76" t="s">
        <v>68</v>
      </c>
      <c r="B77" s="87">
        <v>1</v>
      </c>
      <c r="C77" s="54">
        <v>0</v>
      </c>
      <c r="D77" s="54">
        <v>1</v>
      </c>
      <c r="E77" s="54">
        <v>0</v>
      </c>
      <c r="F77" s="54">
        <v>0</v>
      </c>
      <c r="G77" s="54">
        <v>0</v>
      </c>
      <c r="H77" s="54">
        <v>0</v>
      </c>
      <c r="I77" s="69">
        <v>0</v>
      </c>
    </row>
    <row r="78" spans="1:9" ht="15.95" customHeight="1" x14ac:dyDescent="0.2">
      <c r="A78" s="76" t="s">
        <v>69</v>
      </c>
      <c r="B78" s="87">
        <v>18</v>
      </c>
      <c r="C78" s="54">
        <v>2</v>
      </c>
      <c r="D78" s="54">
        <v>3</v>
      </c>
      <c r="E78" s="54">
        <v>0</v>
      </c>
      <c r="F78" s="54">
        <v>0</v>
      </c>
      <c r="G78" s="54">
        <v>2</v>
      </c>
      <c r="H78" s="54">
        <v>0</v>
      </c>
      <c r="I78" s="69">
        <v>0</v>
      </c>
    </row>
    <row r="79" spans="1:9" ht="15.95" customHeight="1" x14ac:dyDescent="0.2">
      <c r="A79" s="76" t="s">
        <v>70</v>
      </c>
      <c r="B79" s="87">
        <v>43</v>
      </c>
      <c r="C79" s="54">
        <v>4</v>
      </c>
      <c r="D79" s="54">
        <v>10</v>
      </c>
      <c r="E79" s="54">
        <v>1</v>
      </c>
      <c r="F79" s="54">
        <v>0</v>
      </c>
      <c r="G79" s="54">
        <v>1</v>
      </c>
      <c r="H79" s="54">
        <v>0</v>
      </c>
      <c r="I79" s="69">
        <v>0</v>
      </c>
    </row>
    <row r="80" spans="1:9" ht="15.95" customHeight="1" x14ac:dyDescent="0.2">
      <c r="A80" s="76" t="s">
        <v>71</v>
      </c>
      <c r="B80" s="87">
        <v>17</v>
      </c>
      <c r="C80" s="54">
        <v>5</v>
      </c>
      <c r="D80" s="54">
        <v>10</v>
      </c>
      <c r="E80" s="54">
        <v>0</v>
      </c>
      <c r="F80" s="54">
        <v>0</v>
      </c>
      <c r="G80" s="54">
        <v>0</v>
      </c>
      <c r="H80" s="54">
        <v>0</v>
      </c>
      <c r="I80" s="69">
        <v>0</v>
      </c>
    </row>
    <row r="81" spans="1:9" ht="15.95" customHeight="1" x14ac:dyDescent="0.2">
      <c r="A81" s="76" t="s">
        <v>72</v>
      </c>
      <c r="B81" s="87">
        <v>36</v>
      </c>
      <c r="C81" s="54">
        <v>10</v>
      </c>
      <c r="D81" s="54">
        <v>8</v>
      </c>
      <c r="E81" s="54">
        <v>0</v>
      </c>
      <c r="F81" s="54">
        <v>5</v>
      </c>
      <c r="G81" s="54">
        <v>1</v>
      </c>
      <c r="H81" s="54">
        <v>1</v>
      </c>
      <c r="I81" s="69">
        <v>0</v>
      </c>
    </row>
    <row r="82" spans="1:9" ht="15.95" customHeight="1" x14ac:dyDescent="0.2">
      <c r="A82" s="76" t="s">
        <v>73</v>
      </c>
      <c r="B82" s="87">
        <v>5</v>
      </c>
      <c r="C82" s="54">
        <v>0</v>
      </c>
      <c r="D82" s="54">
        <v>1</v>
      </c>
      <c r="E82" s="54">
        <v>2</v>
      </c>
      <c r="F82" s="54">
        <v>3</v>
      </c>
      <c r="G82" s="54">
        <v>0</v>
      </c>
      <c r="H82" s="54">
        <v>0</v>
      </c>
      <c r="I82" s="69">
        <v>0</v>
      </c>
    </row>
    <row r="83" spans="1:9" ht="15.95" customHeight="1" x14ac:dyDescent="0.2">
      <c r="A83" s="76" t="s">
        <v>74</v>
      </c>
      <c r="B83" s="87">
        <v>3</v>
      </c>
      <c r="C83" s="54">
        <v>0</v>
      </c>
      <c r="D83" s="54">
        <v>2</v>
      </c>
      <c r="E83" s="54">
        <v>0</v>
      </c>
      <c r="F83" s="54">
        <v>0</v>
      </c>
      <c r="G83" s="54">
        <v>0</v>
      </c>
      <c r="H83" s="54">
        <v>1</v>
      </c>
      <c r="I83" s="69">
        <v>0</v>
      </c>
    </row>
    <row r="84" spans="1:9" ht="15.95" customHeight="1" x14ac:dyDescent="0.2">
      <c r="A84" s="76" t="s">
        <v>75</v>
      </c>
      <c r="B84" s="87">
        <v>8</v>
      </c>
      <c r="C84" s="54">
        <v>2</v>
      </c>
      <c r="D84" s="54">
        <v>8</v>
      </c>
      <c r="E84" s="54">
        <v>0</v>
      </c>
      <c r="F84" s="54">
        <v>0</v>
      </c>
      <c r="G84" s="54">
        <v>0</v>
      </c>
      <c r="H84" s="54">
        <v>0</v>
      </c>
      <c r="I84" s="69">
        <v>0</v>
      </c>
    </row>
    <row r="85" spans="1:9" ht="15.95" customHeight="1" x14ac:dyDescent="0.2">
      <c r="A85" s="76" t="s">
        <v>76</v>
      </c>
      <c r="B85" s="88">
        <v>7</v>
      </c>
      <c r="C85" s="56">
        <v>1</v>
      </c>
      <c r="D85" s="56">
        <v>6</v>
      </c>
      <c r="E85" s="56">
        <v>1</v>
      </c>
      <c r="F85" s="56">
        <v>0</v>
      </c>
      <c r="G85" s="56">
        <v>0</v>
      </c>
      <c r="H85" s="56">
        <v>0</v>
      </c>
      <c r="I85" s="70">
        <v>0</v>
      </c>
    </row>
    <row r="86" spans="1:9" ht="15.95" customHeight="1" x14ac:dyDescent="0.2">
      <c r="A86" s="77" t="s">
        <v>77</v>
      </c>
      <c r="B86" s="202">
        <v>213</v>
      </c>
      <c r="C86" s="58">
        <v>30</v>
      </c>
      <c r="D86" s="58">
        <v>80</v>
      </c>
      <c r="E86" s="58">
        <v>8</v>
      </c>
      <c r="F86" s="58">
        <v>10</v>
      </c>
      <c r="G86" s="58">
        <v>7</v>
      </c>
      <c r="H86" s="58">
        <v>7</v>
      </c>
      <c r="I86" s="72">
        <v>0</v>
      </c>
    </row>
    <row r="87" spans="1:9" ht="15.95" customHeight="1" x14ac:dyDescent="0.2">
      <c r="A87" s="76" t="s">
        <v>78</v>
      </c>
      <c r="B87" s="87">
        <v>9</v>
      </c>
      <c r="C87" s="54">
        <v>2</v>
      </c>
      <c r="D87" s="54">
        <v>7</v>
      </c>
      <c r="E87" s="54">
        <v>0</v>
      </c>
      <c r="F87" s="54">
        <v>0</v>
      </c>
      <c r="G87" s="54">
        <v>1</v>
      </c>
      <c r="H87" s="54">
        <v>0</v>
      </c>
      <c r="I87" s="69">
        <v>0</v>
      </c>
    </row>
    <row r="88" spans="1:9" ht="15.95" customHeight="1" x14ac:dyDescent="0.2">
      <c r="A88" s="76" t="s">
        <v>79</v>
      </c>
      <c r="B88" s="87">
        <v>113</v>
      </c>
      <c r="C88" s="54">
        <v>11</v>
      </c>
      <c r="D88" s="54">
        <v>12</v>
      </c>
      <c r="E88" s="54">
        <v>0</v>
      </c>
      <c r="F88" s="54">
        <v>12</v>
      </c>
      <c r="G88" s="54">
        <v>2</v>
      </c>
      <c r="H88" s="54">
        <v>7</v>
      </c>
      <c r="I88" s="69">
        <v>1</v>
      </c>
    </row>
    <row r="89" spans="1:9" ht="15.95" customHeight="1" x14ac:dyDescent="0.2">
      <c r="A89" s="76" t="s">
        <v>80</v>
      </c>
      <c r="B89" s="87">
        <v>12</v>
      </c>
      <c r="C89" s="54">
        <v>3</v>
      </c>
      <c r="D89" s="54">
        <v>9</v>
      </c>
      <c r="E89" s="54">
        <v>0</v>
      </c>
      <c r="F89" s="54">
        <v>0</v>
      </c>
      <c r="G89" s="54">
        <v>1</v>
      </c>
      <c r="H89" s="54">
        <v>2</v>
      </c>
      <c r="I89" s="69">
        <v>0</v>
      </c>
    </row>
    <row r="90" spans="1:9" ht="15.95" customHeight="1" x14ac:dyDescent="0.2">
      <c r="A90" s="76" t="s">
        <v>81</v>
      </c>
      <c r="B90" s="87">
        <v>12</v>
      </c>
      <c r="C90" s="54">
        <v>4</v>
      </c>
      <c r="D90" s="54">
        <v>3</v>
      </c>
      <c r="E90" s="54">
        <v>0</v>
      </c>
      <c r="F90" s="54">
        <v>1</v>
      </c>
      <c r="G90" s="54">
        <v>1</v>
      </c>
      <c r="H90" s="54">
        <v>3</v>
      </c>
      <c r="I90" s="69">
        <v>0</v>
      </c>
    </row>
    <row r="91" spans="1:9" ht="15.95" customHeight="1" x14ac:dyDescent="0.2">
      <c r="A91" s="76" t="s">
        <v>82</v>
      </c>
      <c r="B91" s="87">
        <v>36</v>
      </c>
      <c r="C91" s="54">
        <v>7</v>
      </c>
      <c r="D91" s="54">
        <v>5</v>
      </c>
      <c r="E91" s="54">
        <v>3</v>
      </c>
      <c r="F91" s="54">
        <v>7</v>
      </c>
      <c r="G91" s="54">
        <v>2</v>
      </c>
      <c r="H91" s="54">
        <v>4</v>
      </c>
      <c r="I91" s="69">
        <v>0</v>
      </c>
    </row>
    <row r="92" spans="1:9" ht="15.95" customHeight="1" x14ac:dyDescent="0.2">
      <c r="A92" s="76" t="s">
        <v>83</v>
      </c>
      <c r="B92" s="87">
        <v>17</v>
      </c>
      <c r="C92" s="54">
        <v>2</v>
      </c>
      <c r="D92" s="54">
        <v>14</v>
      </c>
      <c r="E92" s="54">
        <v>1</v>
      </c>
      <c r="F92" s="54">
        <v>0</v>
      </c>
      <c r="G92" s="54">
        <v>1</v>
      </c>
      <c r="H92" s="54">
        <v>0</v>
      </c>
      <c r="I92" s="69">
        <v>0</v>
      </c>
    </row>
    <row r="93" spans="1:9" ht="15.95" customHeight="1" x14ac:dyDescent="0.2">
      <c r="A93" s="76" t="s">
        <v>84</v>
      </c>
      <c r="B93" s="87">
        <v>65</v>
      </c>
      <c r="C93" s="54">
        <v>7</v>
      </c>
      <c r="D93" s="54">
        <v>8</v>
      </c>
      <c r="E93" s="54">
        <v>0</v>
      </c>
      <c r="F93" s="54">
        <v>0</v>
      </c>
      <c r="G93" s="54">
        <v>4</v>
      </c>
      <c r="H93" s="54">
        <v>6</v>
      </c>
      <c r="I93" s="69">
        <v>0</v>
      </c>
    </row>
    <row r="94" spans="1:9" ht="15.95" customHeight="1" x14ac:dyDescent="0.2">
      <c r="A94" s="76" t="s">
        <v>85</v>
      </c>
      <c r="B94" s="87">
        <v>17</v>
      </c>
      <c r="C94" s="54">
        <v>4</v>
      </c>
      <c r="D94" s="54">
        <v>10</v>
      </c>
      <c r="E94" s="54">
        <v>0</v>
      </c>
      <c r="F94" s="54">
        <v>0</v>
      </c>
      <c r="G94" s="54">
        <v>0</v>
      </c>
      <c r="H94" s="54">
        <v>2</v>
      </c>
      <c r="I94" s="69">
        <v>0</v>
      </c>
    </row>
    <row r="95" spans="1:9" ht="15.95" customHeight="1" x14ac:dyDescent="0.2">
      <c r="A95" s="76" t="s">
        <v>86</v>
      </c>
      <c r="B95" s="87">
        <v>10</v>
      </c>
      <c r="C95" s="54">
        <v>2</v>
      </c>
      <c r="D95" s="54">
        <v>3</v>
      </c>
      <c r="E95" s="54">
        <v>0</v>
      </c>
      <c r="F95" s="54">
        <v>4</v>
      </c>
      <c r="G95" s="54">
        <v>1</v>
      </c>
      <c r="H95" s="54">
        <v>1</v>
      </c>
      <c r="I95" s="69">
        <v>0</v>
      </c>
    </row>
    <row r="96" spans="1:9" ht="15.95" customHeight="1" x14ac:dyDescent="0.2">
      <c r="A96" s="76" t="s">
        <v>87</v>
      </c>
      <c r="B96" s="87">
        <v>15</v>
      </c>
      <c r="C96" s="54">
        <v>3</v>
      </c>
      <c r="D96" s="54">
        <v>6</v>
      </c>
      <c r="E96" s="54">
        <v>0</v>
      </c>
      <c r="F96" s="54">
        <v>0</v>
      </c>
      <c r="G96" s="54">
        <v>1</v>
      </c>
      <c r="H96" s="54">
        <v>1</v>
      </c>
      <c r="I96" s="69">
        <v>0</v>
      </c>
    </row>
    <row r="97" spans="1:9" ht="15.95" customHeight="1" x14ac:dyDescent="0.2">
      <c r="A97" s="76" t="s">
        <v>88</v>
      </c>
      <c r="B97" s="88">
        <v>11</v>
      </c>
      <c r="C97" s="56">
        <v>2</v>
      </c>
      <c r="D97" s="56">
        <v>10</v>
      </c>
      <c r="E97" s="56">
        <v>0</v>
      </c>
      <c r="F97" s="56">
        <v>0</v>
      </c>
      <c r="G97" s="56">
        <v>0</v>
      </c>
      <c r="H97" s="56">
        <v>0</v>
      </c>
      <c r="I97" s="70">
        <v>0</v>
      </c>
    </row>
    <row r="98" spans="1:9" ht="15.95" customHeight="1" x14ac:dyDescent="0.2">
      <c r="A98" s="77" t="s">
        <v>89</v>
      </c>
      <c r="B98" s="202">
        <v>317</v>
      </c>
      <c r="C98" s="58">
        <v>47</v>
      </c>
      <c r="D98" s="58">
        <v>87</v>
      </c>
      <c r="E98" s="58">
        <v>4</v>
      </c>
      <c r="F98" s="58">
        <v>24</v>
      </c>
      <c r="G98" s="58">
        <v>14</v>
      </c>
      <c r="H98" s="58">
        <v>26</v>
      </c>
      <c r="I98" s="72">
        <v>1</v>
      </c>
    </row>
    <row r="99" spans="1:9" ht="15.95" customHeight="1" thickBot="1" x14ac:dyDescent="0.25">
      <c r="A99" s="80" t="s">
        <v>90</v>
      </c>
      <c r="B99" s="203">
        <v>1414</v>
      </c>
      <c r="C99" s="65">
        <v>279</v>
      </c>
      <c r="D99" s="65">
        <v>425</v>
      </c>
      <c r="E99" s="65">
        <v>19</v>
      </c>
      <c r="F99" s="65">
        <v>88</v>
      </c>
      <c r="G99" s="65">
        <v>67</v>
      </c>
      <c r="H99" s="65">
        <v>156</v>
      </c>
      <c r="I99" s="75">
        <v>5</v>
      </c>
    </row>
  </sheetData>
  <mergeCells count="7">
    <mergeCell ref="B8:B11"/>
    <mergeCell ref="C8:I8"/>
    <mergeCell ref="C9:C11"/>
    <mergeCell ref="D9:D11"/>
    <mergeCell ref="H9:H11"/>
    <mergeCell ref="I9:I11"/>
    <mergeCell ref="G9:G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I99"/>
  <sheetViews>
    <sheetView showGridLines="0" workbookViewId="0">
      <pane xSplit="2" ySplit="11" topLeftCell="C12" activePane="bottomRight" state="frozen"/>
      <selection activeCell="C1" sqref="C1:C1048576"/>
      <selection pane="topRight" activeCell="C1" sqref="C1:C1048576"/>
      <selection pane="bottomLeft" activeCell="C1" sqref="C1:C1048576"/>
      <selection pane="bottomRight" activeCell="A8" sqref="A8"/>
    </sheetView>
  </sheetViews>
  <sheetFormatPr defaultRowHeight="12.75" x14ac:dyDescent="0.2"/>
  <cols>
    <col min="1" max="1" width="24.85546875" style="63" customWidth="1"/>
    <col min="2" max="2" width="11.5703125" style="52" customWidth="1"/>
    <col min="3" max="4" width="12.85546875" style="52" customWidth="1"/>
    <col min="5" max="5" width="13.85546875" style="52" customWidth="1"/>
    <col min="6" max="6" width="14.7109375" style="52" customWidth="1"/>
    <col min="7" max="9" width="12.85546875" style="52" customWidth="1"/>
    <col min="10" max="16384" width="9.140625" style="52"/>
  </cols>
  <sheetData>
    <row r="1" spans="1:9" s="21" customFormat="1" ht="15.75" x14ac:dyDescent="0.2">
      <c r="A1" s="13" t="s">
        <v>195</v>
      </c>
    </row>
    <row r="2" spans="1:9" s="23" customFormat="1" ht="11.25" x14ac:dyDescent="0.2">
      <c r="A2" s="18"/>
    </row>
    <row r="3" spans="1:9" s="21" customFormat="1" ht="18.75" x14ac:dyDescent="0.2">
      <c r="A3" s="14" t="s">
        <v>191</v>
      </c>
    </row>
    <row r="4" spans="1:9" s="26" customFormat="1" ht="18.75" x14ac:dyDescent="0.2">
      <c r="A4" s="149" t="s">
        <v>493</v>
      </c>
    </row>
    <row r="5" spans="1:9" s="21" customFormat="1" ht="15.75" x14ac:dyDescent="0.2">
      <c r="A5" s="10"/>
    </row>
    <row r="6" spans="1:9" s="26" customFormat="1" ht="20.25" x14ac:dyDescent="0.2">
      <c r="A6" s="27" t="s">
        <v>288</v>
      </c>
    </row>
    <row r="7" spans="1:9" s="29" customFormat="1" ht="13.5" thickBot="1" x14ac:dyDescent="0.25">
      <c r="A7" s="20" t="s">
        <v>280</v>
      </c>
    </row>
    <row r="8" spans="1:9" s="48" customFormat="1" ht="14.25" x14ac:dyDescent="0.2">
      <c r="A8" s="47"/>
      <c r="B8" s="244" t="s">
        <v>287</v>
      </c>
      <c r="C8" s="239" t="s">
        <v>508</v>
      </c>
      <c r="D8" s="239"/>
      <c r="E8" s="239"/>
      <c r="F8" s="239"/>
      <c r="G8" s="239"/>
      <c r="H8" s="239"/>
      <c r="I8" s="240"/>
    </row>
    <row r="9" spans="1:9" s="48" customFormat="1" ht="18" customHeight="1" x14ac:dyDescent="0.2">
      <c r="A9" s="49" t="s">
        <v>1</v>
      </c>
      <c r="B9" s="245"/>
      <c r="C9" s="289" t="s">
        <v>498</v>
      </c>
      <c r="D9" s="291" t="s">
        <v>497</v>
      </c>
      <c r="E9" s="198" t="s">
        <v>499</v>
      </c>
      <c r="F9" s="198" t="s">
        <v>502</v>
      </c>
      <c r="G9" s="289" t="s">
        <v>505</v>
      </c>
      <c r="H9" s="291" t="s">
        <v>506</v>
      </c>
      <c r="I9" s="296" t="s">
        <v>507</v>
      </c>
    </row>
    <row r="10" spans="1:9" s="48" customFormat="1" ht="18" customHeight="1" x14ac:dyDescent="0.2">
      <c r="A10" s="49"/>
      <c r="B10" s="245"/>
      <c r="C10" s="289"/>
      <c r="D10" s="292"/>
      <c r="E10" s="198" t="s">
        <v>500</v>
      </c>
      <c r="F10" s="198" t="s">
        <v>503</v>
      </c>
      <c r="G10" s="289"/>
      <c r="H10" s="294"/>
      <c r="I10" s="297"/>
    </row>
    <row r="11" spans="1:9" s="48" customFormat="1" ht="18" customHeight="1" thickBot="1" x14ac:dyDescent="0.25">
      <c r="A11" s="11"/>
      <c r="B11" s="246"/>
      <c r="C11" s="290"/>
      <c r="D11" s="293"/>
      <c r="E11" s="199" t="s">
        <v>501</v>
      </c>
      <c r="F11" s="200" t="s">
        <v>504</v>
      </c>
      <c r="G11" s="290"/>
      <c r="H11" s="295"/>
      <c r="I11" s="298"/>
    </row>
    <row r="12" spans="1:9" ht="15.95" customHeight="1" x14ac:dyDescent="0.2">
      <c r="A12" s="76" t="s">
        <v>3</v>
      </c>
      <c r="B12" s="86">
        <v>425</v>
      </c>
      <c r="C12" s="51">
        <v>216</v>
      </c>
      <c r="D12" s="51">
        <v>323</v>
      </c>
      <c r="E12" s="51">
        <v>0</v>
      </c>
      <c r="F12" s="51">
        <v>0</v>
      </c>
      <c r="G12" s="51">
        <v>5</v>
      </c>
      <c r="H12" s="51">
        <v>34</v>
      </c>
      <c r="I12" s="68">
        <v>0</v>
      </c>
    </row>
    <row r="13" spans="1:9" ht="15.95" customHeight="1" x14ac:dyDescent="0.2">
      <c r="A13" s="76" t="s">
        <v>4</v>
      </c>
      <c r="B13" s="87">
        <v>1674</v>
      </c>
      <c r="C13" s="54">
        <v>688</v>
      </c>
      <c r="D13" s="54">
        <v>1166</v>
      </c>
      <c r="E13" s="54">
        <v>0</v>
      </c>
      <c r="F13" s="54">
        <v>1</v>
      </c>
      <c r="G13" s="54">
        <v>50</v>
      </c>
      <c r="H13" s="54">
        <v>174</v>
      </c>
      <c r="I13" s="69">
        <v>0</v>
      </c>
    </row>
    <row r="14" spans="1:9" ht="15.95" customHeight="1" x14ac:dyDescent="0.2">
      <c r="A14" s="76" t="s">
        <v>5</v>
      </c>
      <c r="B14" s="87">
        <v>728</v>
      </c>
      <c r="C14" s="54">
        <v>332</v>
      </c>
      <c r="D14" s="54">
        <v>526</v>
      </c>
      <c r="E14" s="54">
        <v>0</v>
      </c>
      <c r="F14" s="54">
        <v>0</v>
      </c>
      <c r="G14" s="54">
        <v>21</v>
      </c>
      <c r="H14" s="54">
        <v>48</v>
      </c>
      <c r="I14" s="69">
        <v>0</v>
      </c>
    </row>
    <row r="15" spans="1:9" ht="15.95" customHeight="1" x14ac:dyDescent="0.2">
      <c r="A15" s="76" t="s">
        <v>6</v>
      </c>
      <c r="B15" s="87">
        <v>632</v>
      </c>
      <c r="C15" s="54">
        <v>265</v>
      </c>
      <c r="D15" s="54">
        <v>368</v>
      </c>
      <c r="E15" s="54">
        <v>7</v>
      </c>
      <c r="F15" s="54">
        <v>8</v>
      </c>
      <c r="G15" s="54">
        <v>38</v>
      </c>
      <c r="H15" s="54">
        <v>125</v>
      </c>
      <c r="I15" s="69">
        <v>0</v>
      </c>
    </row>
    <row r="16" spans="1:9" ht="15.95" customHeight="1" x14ac:dyDescent="0.2">
      <c r="A16" s="76" t="s">
        <v>7</v>
      </c>
      <c r="B16" s="87">
        <v>1840</v>
      </c>
      <c r="C16" s="54">
        <v>959</v>
      </c>
      <c r="D16" s="54">
        <v>1260</v>
      </c>
      <c r="E16" s="54">
        <v>0</v>
      </c>
      <c r="F16" s="54">
        <v>0</v>
      </c>
      <c r="G16" s="54">
        <v>55</v>
      </c>
      <c r="H16" s="54">
        <v>53</v>
      </c>
      <c r="I16" s="69">
        <v>0</v>
      </c>
    </row>
    <row r="17" spans="1:9" ht="15.95" customHeight="1" x14ac:dyDescent="0.2">
      <c r="A17" s="76" t="s">
        <v>8</v>
      </c>
      <c r="B17" s="87">
        <v>1559</v>
      </c>
      <c r="C17" s="54">
        <v>581</v>
      </c>
      <c r="D17" s="54">
        <v>1167</v>
      </c>
      <c r="E17" s="54">
        <v>2</v>
      </c>
      <c r="F17" s="54">
        <v>17</v>
      </c>
      <c r="G17" s="54">
        <v>55</v>
      </c>
      <c r="H17" s="54">
        <v>140</v>
      </c>
      <c r="I17" s="69">
        <v>0</v>
      </c>
    </row>
    <row r="18" spans="1:9" ht="15.95" customHeight="1" x14ac:dyDescent="0.2">
      <c r="A18" s="76" t="s">
        <v>9</v>
      </c>
      <c r="B18" s="87">
        <v>1009</v>
      </c>
      <c r="C18" s="54">
        <v>415</v>
      </c>
      <c r="D18" s="54">
        <v>653</v>
      </c>
      <c r="E18" s="54">
        <v>1</v>
      </c>
      <c r="F18" s="54">
        <v>1</v>
      </c>
      <c r="G18" s="54">
        <v>43</v>
      </c>
      <c r="H18" s="54">
        <v>11</v>
      </c>
      <c r="I18" s="69">
        <v>0</v>
      </c>
    </row>
    <row r="19" spans="1:9" ht="15.95" customHeight="1" x14ac:dyDescent="0.2">
      <c r="A19" s="76" t="s">
        <v>10</v>
      </c>
      <c r="B19" s="88">
        <v>718</v>
      </c>
      <c r="C19" s="56">
        <v>289</v>
      </c>
      <c r="D19" s="56">
        <v>417</v>
      </c>
      <c r="E19" s="56">
        <v>4</v>
      </c>
      <c r="F19" s="56">
        <v>5</v>
      </c>
      <c r="G19" s="56">
        <v>12</v>
      </c>
      <c r="H19" s="56">
        <v>70</v>
      </c>
      <c r="I19" s="70">
        <v>2</v>
      </c>
    </row>
    <row r="20" spans="1:9" ht="15.95" customHeight="1" x14ac:dyDescent="0.2">
      <c r="A20" s="77" t="s">
        <v>11</v>
      </c>
      <c r="B20" s="89">
        <v>8585</v>
      </c>
      <c r="C20" s="58">
        <v>3745</v>
      </c>
      <c r="D20" s="58">
        <v>5880</v>
      </c>
      <c r="E20" s="58">
        <v>14</v>
      </c>
      <c r="F20" s="58">
        <v>32</v>
      </c>
      <c r="G20" s="58">
        <v>279</v>
      </c>
      <c r="H20" s="58">
        <v>655</v>
      </c>
      <c r="I20" s="72">
        <v>2</v>
      </c>
    </row>
    <row r="21" spans="1:9" ht="15.95" customHeight="1" x14ac:dyDescent="0.2">
      <c r="A21" s="76" t="s">
        <v>12</v>
      </c>
      <c r="B21" s="201">
        <v>4756</v>
      </c>
      <c r="C21" s="54">
        <v>1547</v>
      </c>
      <c r="D21" s="54">
        <v>3791</v>
      </c>
      <c r="E21" s="54">
        <v>53</v>
      </c>
      <c r="F21" s="54">
        <v>0</v>
      </c>
      <c r="G21" s="54">
        <v>192</v>
      </c>
      <c r="H21" s="54">
        <v>211</v>
      </c>
      <c r="I21" s="69">
        <v>0</v>
      </c>
    </row>
    <row r="22" spans="1:9" ht="15.95" customHeight="1" x14ac:dyDescent="0.2">
      <c r="A22" s="76" t="s">
        <v>13</v>
      </c>
      <c r="B22" s="87">
        <v>1598</v>
      </c>
      <c r="C22" s="54">
        <v>667</v>
      </c>
      <c r="D22" s="54">
        <v>1018</v>
      </c>
      <c r="E22" s="54">
        <v>2</v>
      </c>
      <c r="F22" s="54">
        <v>40</v>
      </c>
      <c r="G22" s="54">
        <v>95</v>
      </c>
      <c r="H22" s="54">
        <v>169</v>
      </c>
      <c r="I22" s="69">
        <v>10</v>
      </c>
    </row>
    <row r="23" spans="1:9" ht="15.95" customHeight="1" x14ac:dyDescent="0.2">
      <c r="A23" s="76" t="s">
        <v>14</v>
      </c>
      <c r="B23" s="87">
        <v>1331</v>
      </c>
      <c r="C23" s="54">
        <v>476</v>
      </c>
      <c r="D23" s="54">
        <v>956</v>
      </c>
      <c r="E23" s="54">
        <v>0</v>
      </c>
      <c r="F23" s="54">
        <v>1</v>
      </c>
      <c r="G23" s="54">
        <v>44</v>
      </c>
      <c r="H23" s="54">
        <v>170</v>
      </c>
      <c r="I23" s="69">
        <v>0</v>
      </c>
    </row>
    <row r="24" spans="1:9" ht="15.95" customHeight="1" x14ac:dyDescent="0.2">
      <c r="A24" s="76" t="s">
        <v>15</v>
      </c>
      <c r="B24" s="87">
        <v>1651</v>
      </c>
      <c r="C24" s="54">
        <v>626</v>
      </c>
      <c r="D24" s="54">
        <v>1229</v>
      </c>
      <c r="E24" s="54">
        <v>0</v>
      </c>
      <c r="F24" s="54">
        <v>5</v>
      </c>
      <c r="G24" s="54">
        <v>119</v>
      </c>
      <c r="H24" s="54">
        <v>118</v>
      </c>
      <c r="I24" s="69">
        <v>0</v>
      </c>
    </row>
    <row r="25" spans="1:9" ht="15.95" customHeight="1" x14ac:dyDescent="0.2">
      <c r="A25" s="76" t="s">
        <v>16</v>
      </c>
      <c r="B25" s="87">
        <v>2199</v>
      </c>
      <c r="C25" s="54">
        <v>716</v>
      </c>
      <c r="D25" s="54">
        <v>1877</v>
      </c>
      <c r="E25" s="54">
        <v>18</v>
      </c>
      <c r="F25" s="54">
        <v>50</v>
      </c>
      <c r="G25" s="54">
        <v>75</v>
      </c>
      <c r="H25" s="54">
        <v>204</v>
      </c>
      <c r="I25" s="69">
        <v>8</v>
      </c>
    </row>
    <row r="26" spans="1:9" ht="15.95" customHeight="1" x14ac:dyDescent="0.2">
      <c r="A26" s="76" t="s">
        <v>17</v>
      </c>
      <c r="B26" s="87">
        <v>1347</v>
      </c>
      <c r="C26" s="54">
        <v>420</v>
      </c>
      <c r="D26" s="54">
        <v>1015</v>
      </c>
      <c r="E26" s="54">
        <v>20</v>
      </c>
      <c r="F26" s="54">
        <v>28</v>
      </c>
      <c r="G26" s="54">
        <v>64</v>
      </c>
      <c r="H26" s="54">
        <v>95</v>
      </c>
      <c r="I26" s="69">
        <v>15</v>
      </c>
    </row>
    <row r="27" spans="1:9" ht="15.95" customHeight="1" x14ac:dyDescent="0.2">
      <c r="A27" s="78" t="s">
        <v>18</v>
      </c>
      <c r="B27" s="88">
        <v>2494</v>
      </c>
      <c r="C27" s="56">
        <v>1056</v>
      </c>
      <c r="D27" s="56">
        <v>1665</v>
      </c>
      <c r="E27" s="56">
        <v>13</v>
      </c>
      <c r="F27" s="56">
        <v>1</v>
      </c>
      <c r="G27" s="56">
        <v>153</v>
      </c>
      <c r="H27" s="56">
        <v>176</v>
      </c>
      <c r="I27" s="70">
        <v>0</v>
      </c>
    </row>
    <row r="28" spans="1:9" ht="15.95" customHeight="1" x14ac:dyDescent="0.2">
      <c r="A28" s="79" t="s">
        <v>19</v>
      </c>
      <c r="B28" s="89">
        <v>15376</v>
      </c>
      <c r="C28" s="58">
        <v>5508</v>
      </c>
      <c r="D28" s="58">
        <v>11551</v>
      </c>
      <c r="E28" s="58">
        <v>106</v>
      </c>
      <c r="F28" s="58">
        <v>125</v>
      </c>
      <c r="G28" s="58">
        <v>742</v>
      </c>
      <c r="H28" s="58">
        <v>1143</v>
      </c>
      <c r="I28" s="72">
        <v>33</v>
      </c>
    </row>
    <row r="29" spans="1:9" ht="15.95" customHeight="1" x14ac:dyDescent="0.2">
      <c r="A29" s="76" t="s">
        <v>20</v>
      </c>
      <c r="B29" s="201">
        <v>1221</v>
      </c>
      <c r="C29" s="54">
        <v>419</v>
      </c>
      <c r="D29" s="54">
        <v>895</v>
      </c>
      <c r="E29" s="54">
        <v>26</v>
      </c>
      <c r="F29" s="54">
        <v>15</v>
      </c>
      <c r="G29" s="54">
        <v>93</v>
      </c>
      <c r="H29" s="54">
        <v>46</v>
      </c>
      <c r="I29" s="69">
        <v>19</v>
      </c>
    </row>
    <row r="30" spans="1:9" ht="15.95" customHeight="1" x14ac:dyDescent="0.2">
      <c r="A30" s="76" t="s">
        <v>21</v>
      </c>
      <c r="B30" s="87">
        <v>1534</v>
      </c>
      <c r="C30" s="54">
        <v>656</v>
      </c>
      <c r="D30" s="54">
        <v>1013</v>
      </c>
      <c r="E30" s="54">
        <v>37</v>
      </c>
      <c r="F30" s="54">
        <v>19</v>
      </c>
      <c r="G30" s="54">
        <v>100</v>
      </c>
      <c r="H30" s="54">
        <v>139</v>
      </c>
      <c r="I30" s="69">
        <v>3</v>
      </c>
    </row>
    <row r="31" spans="1:9" ht="15.95" customHeight="1" x14ac:dyDescent="0.2">
      <c r="A31" s="76" t="s">
        <v>22</v>
      </c>
      <c r="B31" s="87">
        <v>632</v>
      </c>
      <c r="C31" s="54">
        <v>267</v>
      </c>
      <c r="D31" s="54">
        <v>470</v>
      </c>
      <c r="E31" s="54">
        <v>2</v>
      </c>
      <c r="F31" s="54">
        <v>21</v>
      </c>
      <c r="G31" s="54">
        <v>38</v>
      </c>
      <c r="H31" s="54">
        <v>57</v>
      </c>
      <c r="I31" s="69">
        <v>0</v>
      </c>
    </row>
    <row r="32" spans="1:9" ht="15.95" customHeight="1" x14ac:dyDescent="0.2">
      <c r="A32" s="76" t="s">
        <v>23</v>
      </c>
      <c r="B32" s="87">
        <v>1673</v>
      </c>
      <c r="C32" s="54">
        <v>647</v>
      </c>
      <c r="D32" s="54">
        <v>1233</v>
      </c>
      <c r="E32" s="54">
        <v>0</v>
      </c>
      <c r="F32" s="54">
        <v>75</v>
      </c>
      <c r="G32" s="54">
        <v>105</v>
      </c>
      <c r="H32" s="54">
        <v>243</v>
      </c>
      <c r="I32" s="69">
        <v>5</v>
      </c>
    </row>
    <row r="33" spans="1:9" ht="15.95" customHeight="1" x14ac:dyDescent="0.2">
      <c r="A33" s="76" t="s">
        <v>24</v>
      </c>
      <c r="B33" s="87">
        <v>2130</v>
      </c>
      <c r="C33" s="54">
        <v>716</v>
      </c>
      <c r="D33" s="54">
        <v>1678</v>
      </c>
      <c r="E33" s="54">
        <v>1</v>
      </c>
      <c r="F33" s="54">
        <v>15</v>
      </c>
      <c r="G33" s="54">
        <v>94</v>
      </c>
      <c r="H33" s="54">
        <v>185</v>
      </c>
      <c r="I33" s="69">
        <v>2</v>
      </c>
    </row>
    <row r="34" spans="1:9" ht="15.95" customHeight="1" x14ac:dyDescent="0.2">
      <c r="A34" s="76" t="s">
        <v>25</v>
      </c>
      <c r="B34" s="87">
        <v>2751</v>
      </c>
      <c r="C34" s="54">
        <v>1124</v>
      </c>
      <c r="D34" s="54">
        <v>2103</v>
      </c>
      <c r="E34" s="54">
        <v>14</v>
      </c>
      <c r="F34" s="54">
        <v>35</v>
      </c>
      <c r="G34" s="54">
        <v>190</v>
      </c>
      <c r="H34" s="54">
        <v>196</v>
      </c>
      <c r="I34" s="69">
        <v>1</v>
      </c>
    </row>
    <row r="35" spans="1:9" ht="15.95" customHeight="1" x14ac:dyDescent="0.2">
      <c r="A35" s="76" t="s">
        <v>26</v>
      </c>
      <c r="B35" s="87">
        <v>5624</v>
      </c>
      <c r="C35" s="54">
        <v>1940</v>
      </c>
      <c r="D35" s="54">
        <v>4409</v>
      </c>
      <c r="E35" s="54">
        <v>18</v>
      </c>
      <c r="F35" s="54">
        <v>5</v>
      </c>
      <c r="G35" s="54">
        <v>496</v>
      </c>
      <c r="H35" s="54">
        <v>574</v>
      </c>
      <c r="I35" s="69">
        <v>0</v>
      </c>
    </row>
    <row r="36" spans="1:9" ht="15.95" customHeight="1" x14ac:dyDescent="0.2">
      <c r="A36" s="76" t="s">
        <v>27</v>
      </c>
      <c r="B36" s="87">
        <v>1030</v>
      </c>
      <c r="C36" s="54">
        <v>442</v>
      </c>
      <c r="D36" s="54">
        <v>788</v>
      </c>
      <c r="E36" s="54">
        <v>1</v>
      </c>
      <c r="F36" s="54">
        <v>0</v>
      </c>
      <c r="G36" s="54">
        <v>67</v>
      </c>
      <c r="H36" s="54">
        <v>101</v>
      </c>
      <c r="I36" s="69">
        <v>0</v>
      </c>
    </row>
    <row r="37" spans="1:9" ht="15.95" customHeight="1" x14ac:dyDescent="0.2">
      <c r="A37" s="78" t="s">
        <v>28</v>
      </c>
      <c r="B37" s="88">
        <v>3040</v>
      </c>
      <c r="C37" s="56">
        <v>1192</v>
      </c>
      <c r="D37" s="56">
        <v>1761</v>
      </c>
      <c r="E37" s="56">
        <v>1</v>
      </c>
      <c r="F37" s="56">
        <v>57</v>
      </c>
      <c r="G37" s="56">
        <v>147</v>
      </c>
      <c r="H37" s="56">
        <v>479</v>
      </c>
      <c r="I37" s="70">
        <v>3</v>
      </c>
    </row>
    <row r="38" spans="1:9" ht="15.95" customHeight="1" x14ac:dyDescent="0.2">
      <c r="A38" s="79" t="s">
        <v>29</v>
      </c>
      <c r="B38" s="91">
        <v>19635</v>
      </c>
      <c r="C38" s="58">
        <v>7403</v>
      </c>
      <c r="D38" s="58">
        <v>14350</v>
      </c>
      <c r="E38" s="58">
        <v>100</v>
      </c>
      <c r="F38" s="58">
        <v>242</v>
      </c>
      <c r="G38" s="58">
        <v>1330</v>
      </c>
      <c r="H38" s="58">
        <v>2020</v>
      </c>
      <c r="I38" s="72">
        <v>33</v>
      </c>
    </row>
    <row r="39" spans="1:9" ht="15.95" customHeight="1" x14ac:dyDescent="0.2">
      <c r="A39" s="76" t="s">
        <v>30</v>
      </c>
      <c r="B39" s="201">
        <v>6767</v>
      </c>
      <c r="C39" s="54">
        <v>2460</v>
      </c>
      <c r="D39" s="54">
        <v>5595</v>
      </c>
      <c r="E39" s="54">
        <v>39</v>
      </c>
      <c r="F39" s="54">
        <v>179</v>
      </c>
      <c r="G39" s="54">
        <v>111</v>
      </c>
      <c r="H39" s="54">
        <v>471</v>
      </c>
      <c r="I39" s="69">
        <v>7</v>
      </c>
    </row>
    <row r="40" spans="1:9" ht="15.95" customHeight="1" x14ac:dyDescent="0.2">
      <c r="A40" s="76" t="s">
        <v>31</v>
      </c>
      <c r="B40" s="87">
        <v>6948</v>
      </c>
      <c r="C40" s="54">
        <v>2192</v>
      </c>
      <c r="D40" s="54">
        <v>5641</v>
      </c>
      <c r="E40" s="54">
        <v>112</v>
      </c>
      <c r="F40" s="54">
        <v>464</v>
      </c>
      <c r="G40" s="54">
        <v>174</v>
      </c>
      <c r="H40" s="54">
        <v>364</v>
      </c>
      <c r="I40" s="69">
        <v>46</v>
      </c>
    </row>
    <row r="41" spans="1:9" ht="15.95" customHeight="1" x14ac:dyDescent="0.2">
      <c r="A41" s="76" t="s">
        <v>32</v>
      </c>
      <c r="B41" s="87">
        <v>4384</v>
      </c>
      <c r="C41" s="54">
        <v>1686</v>
      </c>
      <c r="D41" s="54">
        <v>3124</v>
      </c>
      <c r="E41" s="54">
        <v>64</v>
      </c>
      <c r="F41" s="54">
        <v>16</v>
      </c>
      <c r="G41" s="54">
        <v>200</v>
      </c>
      <c r="H41" s="54">
        <v>554</v>
      </c>
      <c r="I41" s="69">
        <v>0</v>
      </c>
    </row>
    <row r="42" spans="1:9" ht="15.95" customHeight="1" x14ac:dyDescent="0.2">
      <c r="A42" s="76" t="s">
        <v>33</v>
      </c>
      <c r="B42" s="87">
        <v>7137</v>
      </c>
      <c r="C42" s="54">
        <v>2610</v>
      </c>
      <c r="D42" s="54">
        <v>5810</v>
      </c>
      <c r="E42" s="54">
        <v>27</v>
      </c>
      <c r="F42" s="54">
        <v>28</v>
      </c>
      <c r="G42" s="54">
        <v>152</v>
      </c>
      <c r="H42" s="54">
        <v>522</v>
      </c>
      <c r="I42" s="69">
        <v>2</v>
      </c>
    </row>
    <row r="43" spans="1:9" ht="15.95" customHeight="1" x14ac:dyDescent="0.2">
      <c r="A43" s="76" t="s">
        <v>34</v>
      </c>
      <c r="B43" s="92">
        <v>1441</v>
      </c>
      <c r="C43" s="62">
        <v>641</v>
      </c>
      <c r="D43" s="62">
        <v>1200</v>
      </c>
      <c r="E43" s="62">
        <v>0</v>
      </c>
      <c r="F43" s="62">
        <v>0</v>
      </c>
      <c r="G43" s="62">
        <v>48</v>
      </c>
      <c r="H43" s="62">
        <v>107</v>
      </c>
      <c r="I43" s="73">
        <v>0</v>
      </c>
    </row>
    <row r="44" spans="1:9" ht="15.95" customHeight="1" x14ac:dyDescent="0.2">
      <c r="A44" s="76" t="s">
        <v>35</v>
      </c>
      <c r="B44" s="87">
        <v>3079</v>
      </c>
      <c r="C44" s="54">
        <v>1121</v>
      </c>
      <c r="D44" s="54">
        <v>2388</v>
      </c>
      <c r="E44" s="54">
        <v>3</v>
      </c>
      <c r="F44" s="54">
        <v>20</v>
      </c>
      <c r="G44" s="54">
        <v>142</v>
      </c>
      <c r="H44" s="54">
        <v>235</v>
      </c>
      <c r="I44" s="69">
        <v>0</v>
      </c>
    </row>
    <row r="45" spans="1:9" ht="15.95" customHeight="1" x14ac:dyDescent="0.2">
      <c r="A45" s="78" t="s">
        <v>36</v>
      </c>
      <c r="B45" s="88">
        <v>1426</v>
      </c>
      <c r="C45" s="56">
        <v>541</v>
      </c>
      <c r="D45" s="56">
        <v>1048</v>
      </c>
      <c r="E45" s="56">
        <v>15</v>
      </c>
      <c r="F45" s="56">
        <v>2</v>
      </c>
      <c r="G45" s="56">
        <v>52</v>
      </c>
      <c r="H45" s="56">
        <v>188</v>
      </c>
      <c r="I45" s="70">
        <v>0</v>
      </c>
    </row>
    <row r="46" spans="1:9" ht="15.95" customHeight="1" x14ac:dyDescent="0.2">
      <c r="A46" s="79" t="s">
        <v>37</v>
      </c>
      <c r="B46" s="89">
        <v>31182</v>
      </c>
      <c r="C46" s="58">
        <v>11251</v>
      </c>
      <c r="D46" s="58">
        <v>24806</v>
      </c>
      <c r="E46" s="58">
        <v>260</v>
      </c>
      <c r="F46" s="58">
        <v>709</v>
      </c>
      <c r="G46" s="58">
        <v>879</v>
      </c>
      <c r="H46" s="58">
        <v>2441</v>
      </c>
      <c r="I46" s="72">
        <v>55</v>
      </c>
    </row>
    <row r="47" spans="1:9" ht="15.95" customHeight="1" x14ac:dyDescent="0.2">
      <c r="A47" s="76" t="s">
        <v>38</v>
      </c>
      <c r="B47" s="201">
        <v>1509</v>
      </c>
      <c r="C47" s="54">
        <v>538</v>
      </c>
      <c r="D47" s="54">
        <v>1247</v>
      </c>
      <c r="E47" s="54">
        <v>0</v>
      </c>
      <c r="F47" s="54">
        <v>0</v>
      </c>
      <c r="G47" s="54">
        <v>38</v>
      </c>
      <c r="H47" s="54">
        <v>145</v>
      </c>
      <c r="I47" s="69">
        <v>0</v>
      </c>
    </row>
    <row r="48" spans="1:9" ht="15.95" customHeight="1" x14ac:dyDescent="0.2">
      <c r="A48" s="76" t="s">
        <v>39</v>
      </c>
      <c r="B48" s="87">
        <v>3334</v>
      </c>
      <c r="C48" s="54">
        <v>1136</v>
      </c>
      <c r="D48" s="54">
        <v>2558</v>
      </c>
      <c r="E48" s="54">
        <v>13</v>
      </c>
      <c r="F48" s="54">
        <v>0</v>
      </c>
      <c r="G48" s="54">
        <v>176</v>
      </c>
      <c r="H48" s="54">
        <v>152</v>
      </c>
      <c r="I48" s="69">
        <v>0</v>
      </c>
    </row>
    <row r="49" spans="1:9" ht="15.95" customHeight="1" x14ac:dyDescent="0.2">
      <c r="A49" s="76" t="s">
        <v>40</v>
      </c>
      <c r="B49" s="87">
        <v>1763</v>
      </c>
      <c r="C49" s="54">
        <v>563</v>
      </c>
      <c r="D49" s="54">
        <v>1368</v>
      </c>
      <c r="E49" s="54">
        <v>52</v>
      </c>
      <c r="F49" s="54">
        <v>17</v>
      </c>
      <c r="G49" s="54">
        <v>97</v>
      </c>
      <c r="H49" s="54">
        <v>107</v>
      </c>
      <c r="I49" s="69">
        <v>0</v>
      </c>
    </row>
    <row r="50" spans="1:9" ht="15.95" customHeight="1" x14ac:dyDescent="0.2">
      <c r="A50" s="76" t="s">
        <v>41</v>
      </c>
      <c r="B50" s="87">
        <v>1388</v>
      </c>
      <c r="C50" s="54">
        <v>485</v>
      </c>
      <c r="D50" s="54">
        <v>1102</v>
      </c>
      <c r="E50" s="54">
        <v>5</v>
      </c>
      <c r="F50" s="54">
        <v>20</v>
      </c>
      <c r="G50" s="54">
        <v>68</v>
      </c>
      <c r="H50" s="54">
        <v>107</v>
      </c>
      <c r="I50" s="69">
        <v>5</v>
      </c>
    </row>
    <row r="51" spans="1:9" ht="15.95" customHeight="1" x14ac:dyDescent="0.2">
      <c r="A51" s="76" t="s">
        <v>42</v>
      </c>
      <c r="B51" s="87">
        <v>3487</v>
      </c>
      <c r="C51" s="54">
        <v>1171</v>
      </c>
      <c r="D51" s="54">
        <v>2843</v>
      </c>
      <c r="E51" s="54">
        <v>50</v>
      </c>
      <c r="F51" s="54">
        <v>63</v>
      </c>
      <c r="G51" s="54">
        <v>150</v>
      </c>
      <c r="H51" s="54">
        <v>261</v>
      </c>
      <c r="I51" s="69">
        <v>33</v>
      </c>
    </row>
    <row r="52" spans="1:9" ht="15.95" customHeight="1" x14ac:dyDescent="0.2">
      <c r="A52" s="76" t="s">
        <v>43</v>
      </c>
      <c r="B52" s="87">
        <v>2805</v>
      </c>
      <c r="C52" s="54">
        <v>1030</v>
      </c>
      <c r="D52" s="54">
        <v>2240</v>
      </c>
      <c r="E52" s="54">
        <v>6</v>
      </c>
      <c r="F52" s="54">
        <v>13</v>
      </c>
      <c r="G52" s="54">
        <v>131</v>
      </c>
      <c r="H52" s="54">
        <v>223</v>
      </c>
      <c r="I52" s="69">
        <v>0</v>
      </c>
    </row>
    <row r="53" spans="1:9" ht="15.95" customHeight="1" x14ac:dyDescent="0.2">
      <c r="A53" s="76" t="s">
        <v>44</v>
      </c>
      <c r="B53" s="87">
        <v>2121</v>
      </c>
      <c r="C53" s="54">
        <v>623</v>
      </c>
      <c r="D53" s="54">
        <v>1522</v>
      </c>
      <c r="E53" s="54">
        <v>0</v>
      </c>
      <c r="F53" s="54">
        <v>1</v>
      </c>
      <c r="G53" s="54">
        <v>129</v>
      </c>
      <c r="H53" s="54">
        <v>49</v>
      </c>
      <c r="I53" s="69">
        <v>0</v>
      </c>
    </row>
    <row r="54" spans="1:9" ht="15.95" customHeight="1" x14ac:dyDescent="0.2">
      <c r="A54" s="76" t="s">
        <v>45</v>
      </c>
      <c r="B54" s="87">
        <v>2391</v>
      </c>
      <c r="C54" s="54">
        <v>942</v>
      </c>
      <c r="D54" s="54">
        <v>1914</v>
      </c>
      <c r="E54" s="54">
        <v>2</v>
      </c>
      <c r="F54" s="54">
        <v>8</v>
      </c>
      <c r="G54" s="54">
        <v>86</v>
      </c>
      <c r="H54" s="54">
        <v>166</v>
      </c>
      <c r="I54" s="69">
        <v>1</v>
      </c>
    </row>
    <row r="55" spans="1:9" s="63" customFormat="1" ht="15.95" customHeight="1" x14ac:dyDescent="0.2">
      <c r="A55" s="76" t="s">
        <v>46</v>
      </c>
      <c r="B55" s="87">
        <v>707</v>
      </c>
      <c r="C55" s="54">
        <v>244</v>
      </c>
      <c r="D55" s="54">
        <v>584</v>
      </c>
      <c r="E55" s="54">
        <v>1</v>
      </c>
      <c r="F55" s="54">
        <v>12</v>
      </c>
      <c r="G55" s="54">
        <v>56</v>
      </c>
      <c r="H55" s="54">
        <v>56</v>
      </c>
      <c r="I55" s="69">
        <v>0</v>
      </c>
    </row>
    <row r="56" spans="1:9" ht="15.95" customHeight="1" x14ac:dyDescent="0.2">
      <c r="A56" s="76" t="s">
        <v>47</v>
      </c>
      <c r="B56" s="87">
        <v>1110</v>
      </c>
      <c r="C56" s="54">
        <v>306</v>
      </c>
      <c r="D56" s="54">
        <v>805</v>
      </c>
      <c r="E56" s="54">
        <v>6</v>
      </c>
      <c r="F56" s="54">
        <v>10</v>
      </c>
      <c r="G56" s="54">
        <v>63</v>
      </c>
      <c r="H56" s="54">
        <v>49</v>
      </c>
      <c r="I56" s="69">
        <v>1</v>
      </c>
    </row>
    <row r="57" spans="1:9" ht="15.95" customHeight="1" x14ac:dyDescent="0.2">
      <c r="A57" s="78" t="s">
        <v>48</v>
      </c>
      <c r="B57" s="88">
        <v>3791</v>
      </c>
      <c r="C57" s="56">
        <v>1448</v>
      </c>
      <c r="D57" s="56">
        <v>2829</v>
      </c>
      <c r="E57" s="56">
        <v>1</v>
      </c>
      <c r="F57" s="56">
        <v>7</v>
      </c>
      <c r="G57" s="56">
        <v>152</v>
      </c>
      <c r="H57" s="56">
        <v>339</v>
      </c>
      <c r="I57" s="70">
        <v>0</v>
      </c>
    </row>
    <row r="58" spans="1:9" ht="15.95" customHeight="1" thickBot="1" x14ac:dyDescent="0.25">
      <c r="A58" s="80" t="s">
        <v>49</v>
      </c>
      <c r="B58" s="93">
        <v>24406</v>
      </c>
      <c r="C58" s="65">
        <v>8486</v>
      </c>
      <c r="D58" s="65">
        <v>19012</v>
      </c>
      <c r="E58" s="65">
        <v>136</v>
      </c>
      <c r="F58" s="65">
        <v>151</v>
      </c>
      <c r="G58" s="65">
        <v>1146</v>
      </c>
      <c r="H58" s="65">
        <v>1654</v>
      </c>
      <c r="I58" s="75">
        <v>40</v>
      </c>
    </row>
    <row r="59" spans="1:9" ht="15.95" customHeight="1" x14ac:dyDescent="0.2">
      <c r="A59" s="81" t="s">
        <v>50</v>
      </c>
      <c r="B59" s="87">
        <v>3529</v>
      </c>
      <c r="C59" s="54">
        <v>1397</v>
      </c>
      <c r="D59" s="54">
        <v>2706</v>
      </c>
      <c r="E59" s="54">
        <v>34</v>
      </c>
      <c r="F59" s="54">
        <v>4</v>
      </c>
      <c r="G59" s="54">
        <v>132</v>
      </c>
      <c r="H59" s="54">
        <v>434</v>
      </c>
      <c r="I59" s="69">
        <v>0</v>
      </c>
    </row>
    <row r="60" spans="1:9" ht="15.95" customHeight="1" x14ac:dyDescent="0.2">
      <c r="A60" s="76" t="s">
        <v>51</v>
      </c>
      <c r="B60" s="87">
        <v>1124</v>
      </c>
      <c r="C60" s="54">
        <v>345</v>
      </c>
      <c r="D60" s="54">
        <v>838</v>
      </c>
      <c r="E60" s="54">
        <v>0</v>
      </c>
      <c r="F60" s="54">
        <v>97</v>
      </c>
      <c r="G60" s="54">
        <v>121</v>
      </c>
      <c r="H60" s="54">
        <v>79</v>
      </c>
      <c r="I60" s="69">
        <v>3</v>
      </c>
    </row>
    <row r="61" spans="1:9" ht="15.95" customHeight="1" x14ac:dyDescent="0.2">
      <c r="A61" s="76" t="s">
        <v>52</v>
      </c>
      <c r="B61" s="87">
        <v>4044</v>
      </c>
      <c r="C61" s="54">
        <v>1280</v>
      </c>
      <c r="D61" s="54">
        <v>3536</v>
      </c>
      <c r="E61" s="54">
        <v>21</v>
      </c>
      <c r="F61" s="54">
        <v>6</v>
      </c>
      <c r="G61" s="54">
        <v>129</v>
      </c>
      <c r="H61" s="54">
        <v>286</v>
      </c>
      <c r="I61" s="69">
        <v>5</v>
      </c>
    </row>
    <row r="62" spans="1:9" ht="15.95" customHeight="1" x14ac:dyDescent="0.2">
      <c r="A62" s="76" t="s">
        <v>53</v>
      </c>
      <c r="B62" s="87">
        <v>2043</v>
      </c>
      <c r="C62" s="54">
        <v>670</v>
      </c>
      <c r="D62" s="54">
        <v>1763</v>
      </c>
      <c r="E62" s="54">
        <v>25</v>
      </c>
      <c r="F62" s="54">
        <v>1</v>
      </c>
      <c r="G62" s="54">
        <v>86</v>
      </c>
      <c r="H62" s="54">
        <v>126</v>
      </c>
      <c r="I62" s="69">
        <v>13</v>
      </c>
    </row>
    <row r="63" spans="1:9" ht="15.95" customHeight="1" x14ac:dyDescent="0.2">
      <c r="A63" s="76" t="s">
        <v>54</v>
      </c>
      <c r="B63" s="87">
        <v>1688</v>
      </c>
      <c r="C63" s="54">
        <v>485</v>
      </c>
      <c r="D63" s="54">
        <v>1494</v>
      </c>
      <c r="E63" s="54">
        <v>21</v>
      </c>
      <c r="F63" s="54">
        <v>3</v>
      </c>
      <c r="G63" s="54">
        <v>57</v>
      </c>
      <c r="H63" s="54">
        <v>106</v>
      </c>
      <c r="I63" s="69">
        <v>0</v>
      </c>
    </row>
    <row r="64" spans="1:9" ht="15.95" customHeight="1" x14ac:dyDescent="0.2">
      <c r="A64" s="76" t="s">
        <v>55</v>
      </c>
      <c r="B64" s="87">
        <v>6228</v>
      </c>
      <c r="C64" s="54">
        <v>1789</v>
      </c>
      <c r="D64" s="54">
        <v>5516</v>
      </c>
      <c r="E64" s="54">
        <v>5</v>
      </c>
      <c r="F64" s="54">
        <v>110</v>
      </c>
      <c r="G64" s="54">
        <v>101</v>
      </c>
      <c r="H64" s="54">
        <v>221</v>
      </c>
      <c r="I64" s="69">
        <v>35</v>
      </c>
    </row>
    <row r="65" spans="1:9" ht="15.95" customHeight="1" x14ac:dyDescent="0.2">
      <c r="A65" s="76" t="s">
        <v>56</v>
      </c>
      <c r="B65" s="87">
        <v>2416</v>
      </c>
      <c r="C65" s="54">
        <v>719</v>
      </c>
      <c r="D65" s="54">
        <v>1918</v>
      </c>
      <c r="E65" s="54">
        <v>5</v>
      </c>
      <c r="F65" s="54">
        <v>2</v>
      </c>
      <c r="G65" s="54">
        <v>69</v>
      </c>
      <c r="H65" s="54">
        <v>371</v>
      </c>
      <c r="I65" s="69">
        <v>2</v>
      </c>
    </row>
    <row r="66" spans="1:9" ht="15.95" customHeight="1" x14ac:dyDescent="0.2">
      <c r="A66" s="76" t="s">
        <v>57</v>
      </c>
      <c r="B66" s="87">
        <v>5396</v>
      </c>
      <c r="C66" s="54">
        <v>1488</v>
      </c>
      <c r="D66" s="54">
        <v>5089</v>
      </c>
      <c r="E66" s="54">
        <v>1</v>
      </c>
      <c r="F66" s="54">
        <v>3</v>
      </c>
      <c r="G66" s="54">
        <v>199</v>
      </c>
      <c r="H66" s="54">
        <v>114</v>
      </c>
      <c r="I66" s="69">
        <v>2</v>
      </c>
    </row>
    <row r="67" spans="1:9" ht="15.95" customHeight="1" x14ac:dyDescent="0.2">
      <c r="A67" s="76" t="s">
        <v>58</v>
      </c>
      <c r="B67" s="87">
        <v>9978</v>
      </c>
      <c r="C67" s="54">
        <v>2426</v>
      </c>
      <c r="D67" s="54">
        <v>9454</v>
      </c>
      <c r="E67" s="54">
        <v>85</v>
      </c>
      <c r="F67" s="54">
        <v>41</v>
      </c>
      <c r="G67" s="54">
        <v>276</v>
      </c>
      <c r="H67" s="54">
        <v>237</v>
      </c>
      <c r="I67" s="69">
        <v>46</v>
      </c>
    </row>
    <row r="68" spans="1:9" ht="15.95" customHeight="1" x14ac:dyDescent="0.2">
      <c r="A68" s="76" t="s">
        <v>59</v>
      </c>
      <c r="B68" s="87">
        <v>3524</v>
      </c>
      <c r="C68" s="54">
        <v>1050</v>
      </c>
      <c r="D68" s="54">
        <v>2829</v>
      </c>
      <c r="E68" s="54">
        <v>4</v>
      </c>
      <c r="F68" s="54">
        <v>9</v>
      </c>
      <c r="G68" s="54">
        <v>238</v>
      </c>
      <c r="H68" s="54">
        <v>181</v>
      </c>
      <c r="I68" s="69">
        <v>56</v>
      </c>
    </row>
    <row r="69" spans="1:9" ht="15.95" customHeight="1" x14ac:dyDescent="0.2">
      <c r="A69" s="76" t="s">
        <v>60</v>
      </c>
      <c r="B69" s="87">
        <v>2356</v>
      </c>
      <c r="C69" s="54">
        <v>859</v>
      </c>
      <c r="D69" s="54">
        <v>1890</v>
      </c>
      <c r="E69" s="54">
        <v>0</v>
      </c>
      <c r="F69" s="54">
        <v>0</v>
      </c>
      <c r="G69" s="54">
        <v>96</v>
      </c>
      <c r="H69" s="54">
        <v>224</v>
      </c>
      <c r="I69" s="69">
        <v>0</v>
      </c>
    </row>
    <row r="70" spans="1:9" ht="15.95" customHeight="1" x14ac:dyDescent="0.2">
      <c r="A70" s="76" t="s">
        <v>61</v>
      </c>
      <c r="B70" s="87">
        <v>1870</v>
      </c>
      <c r="C70" s="54">
        <v>632</v>
      </c>
      <c r="D70" s="54">
        <v>1626</v>
      </c>
      <c r="E70" s="54">
        <v>77</v>
      </c>
      <c r="F70" s="54">
        <v>3</v>
      </c>
      <c r="G70" s="54">
        <v>50</v>
      </c>
      <c r="H70" s="54">
        <v>116</v>
      </c>
      <c r="I70" s="69">
        <v>4</v>
      </c>
    </row>
    <row r="71" spans="1:9" ht="15.95" customHeight="1" x14ac:dyDescent="0.2">
      <c r="A71" s="76" t="s">
        <v>62</v>
      </c>
      <c r="B71" s="88">
        <v>2499</v>
      </c>
      <c r="C71" s="56">
        <v>791</v>
      </c>
      <c r="D71" s="56">
        <v>1894</v>
      </c>
      <c r="E71" s="56">
        <v>9</v>
      </c>
      <c r="F71" s="56">
        <v>286</v>
      </c>
      <c r="G71" s="56">
        <v>138</v>
      </c>
      <c r="H71" s="56">
        <v>197</v>
      </c>
      <c r="I71" s="70">
        <v>16</v>
      </c>
    </row>
    <row r="72" spans="1:9" ht="15.95" customHeight="1" x14ac:dyDescent="0.2">
      <c r="A72" s="77" t="s">
        <v>63</v>
      </c>
      <c r="B72" s="202">
        <v>46695</v>
      </c>
      <c r="C72" s="58">
        <v>13931</v>
      </c>
      <c r="D72" s="58">
        <v>40553</v>
      </c>
      <c r="E72" s="58">
        <v>287</v>
      </c>
      <c r="F72" s="58">
        <v>565</v>
      </c>
      <c r="G72" s="58">
        <v>1692</v>
      </c>
      <c r="H72" s="58">
        <v>2692</v>
      </c>
      <c r="I72" s="72">
        <v>182</v>
      </c>
    </row>
    <row r="73" spans="1:9" ht="15.95" customHeight="1" x14ac:dyDescent="0.2">
      <c r="A73" s="76" t="s">
        <v>64</v>
      </c>
      <c r="B73" s="87">
        <v>5415</v>
      </c>
      <c r="C73" s="54">
        <v>1331</v>
      </c>
      <c r="D73" s="54">
        <v>4525</v>
      </c>
      <c r="E73" s="54">
        <v>199</v>
      </c>
      <c r="F73" s="54">
        <v>117</v>
      </c>
      <c r="G73" s="54">
        <v>321</v>
      </c>
      <c r="H73" s="54">
        <v>65</v>
      </c>
      <c r="I73" s="69">
        <v>17</v>
      </c>
    </row>
    <row r="74" spans="1:9" ht="15.95" customHeight="1" x14ac:dyDescent="0.2">
      <c r="A74" s="76" t="s">
        <v>65</v>
      </c>
      <c r="B74" s="87">
        <v>4356</v>
      </c>
      <c r="C74" s="54">
        <v>1236</v>
      </c>
      <c r="D74" s="54">
        <v>3453</v>
      </c>
      <c r="E74" s="54">
        <v>18</v>
      </c>
      <c r="F74" s="54">
        <v>29</v>
      </c>
      <c r="G74" s="54">
        <v>310</v>
      </c>
      <c r="H74" s="54">
        <v>416</v>
      </c>
      <c r="I74" s="69">
        <v>1</v>
      </c>
    </row>
    <row r="75" spans="1:9" ht="15.95" customHeight="1" x14ac:dyDescent="0.2">
      <c r="A75" s="76" t="s">
        <v>66</v>
      </c>
      <c r="B75" s="87">
        <v>6899</v>
      </c>
      <c r="C75" s="54">
        <v>1466</v>
      </c>
      <c r="D75" s="54">
        <v>6367</v>
      </c>
      <c r="E75" s="54">
        <v>9</v>
      </c>
      <c r="F75" s="54">
        <v>10</v>
      </c>
      <c r="G75" s="54">
        <v>171</v>
      </c>
      <c r="H75" s="54">
        <v>156</v>
      </c>
      <c r="I75" s="69">
        <v>23</v>
      </c>
    </row>
    <row r="76" spans="1:9" ht="15.95" customHeight="1" x14ac:dyDescent="0.2">
      <c r="A76" s="76" t="s">
        <v>67</v>
      </c>
      <c r="B76" s="87">
        <v>2095</v>
      </c>
      <c r="C76" s="54">
        <v>540</v>
      </c>
      <c r="D76" s="54">
        <v>1830</v>
      </c>
      <c r="E76" s="54">
        <v>14</v>
      </c>
      <c r="F76" s="54">
        <v>2</v>
      </c>
      <c r="G76" s="54">
        <v>91</v>
      </c>
      <c r="H76" s="54">
        <v>46</v>
      </c>
      <c r="I76" s="69">
        <v>0</v>
      </c>
    </row>
    <row r="77" spans="1:9" ht="15.95" customHeight="1" x14ac:dyDescent="0.2">
      <c r="A77" s="76" t="s">
        <v>68</v>
      </c>
      <c r="B77" s="87">
        <v>956</v>
      </c>
      <c r="C77" s="54">
        <v>269</v>
      </c>
      <c r="D77" s="54">
        <v>861</v>
      </c>
      <c r="E77" s="54">
        <v>1</v>
      </c>
      <c r="F77" s="54">
        <v>5</v>
      </c>
      <c r="G77" s="54">
        <v>77</v>
      </c>
      <c r="H77" s="54">
        <v>53</v>
      </c>
      <c r="I77" s="69">
        <v>1</v>
      </c>
    </row>
    <row r="78" spans="1:9" ht="15.95" customHeight="1" x14ac:dyDescent="0.2">
      <c r="A78" s="76" t="s">
        <v>69</v>
      </c>
      <c r="B78" s="87">
        <v>5452</v>
      </c>
      <c r="C78" s="54">
        <v>1488</v>
      </c>
      <c r="D78" s="54">
        <v>4742</v>
      </c>
      <c r="E78" s="54">
        <v>68</v>
      </c>
      <c r="F78" s="54">
        <v>12</v>
      </c>
      <c r="G78" s="54">
        <v>281</v>
      </c>
      <c r="H78" s="54">
        <v>243</v>
      </c>
      <c r="I78" s="69">
        <v>10</v>
      </c>
    </row>
    <row r="79" spans="1:9" ht="15.95" customHeight="1" x14ac:dyDescent="0.2">
      <c r="A79" s="76" t="s">
        <v>70</v>
      </c>
      <c r="B79" s="87">
        <v>10354</v>
      </c>
      <c r="C79" s="54">
        <v>2916</v>
      </c>
      <c r="D79" s="54">
        <v>8869</v>
      </c>
      <c r="E79" s="54">
        <v>121</v>
      </c>
      <c r="F79" s="54">
        <v>2</v>
      </c>
      <c r="G79" s="54">
        <v>353</v>
      </c>
      <c r="H79" s="54">
        <v>475</v>
      </c>
      <c r="I79" s="69">
        <v>1</v>
      </c>
    </row>
    <row r="80" spans="1:9" ht="15.95" customHeight="1" x14ac:dyDescent="0.2">
      <c r="A80" s="76" t="s">
        <v>71</v>
      </c>
      <c r="B80" s="87">
        <v>4720</v>
      </c>
      <c r="C80" s="54">
        <v>1062</v>
      </c>
      <c r="D80" s="54">
        <v>4197</v>
      </c>
      <c r="E80" s="54">
        <v>5</v>
      </c>
      <c r="F80" s="54">
        <v>9</v>
      </c>
      <c r="G80" s="54">
        <v>123</v>
      </c>
      <c r="H80" s="54">
        <v>88</v>
      </c>
      <c r="I80" s="69">
        <v>25</v>
      </c>
    </row>
    <row r="81" spans="1:9" ht="15.95" customHeight="1" x14ac:dyDescent="0.2">
      <c r="A81" s="76" t="s">
        <v>72</v>
      </c>
      <c r="B81" s="87">
        <v>3063</v>
      </c>
      <c r="C81" s="54">
        <v>792</v>
      </c>
      <c r="D81" s="54">
        <v>2489</v>
      </c>
      <c r="E81" s="54">
        <v>23</v>
      </c>
      <c r="F81" s="54">
        <v>260</v>
      </c>
      <c r="G81" s="54">
        <v>131</v>
      </c>
      <c r="H81" s="54">
        <v>248</v>
      </c>
      <c r="I81" s="69">
        <v>36</v>
      </c>
    </row>
    <row r="82" spans="1:9" ht="15.95" customHeight="1" x14ac:dyDescent="0.2">
      <c r="A82" s="76" t="s">
        <v>73</v>
      </c>
      <c r="B82" s="87">
        <v>3120</v>
      </c>
      <c r="C82" s="54">
        <v>778</v>
      </c>
      <c r="D82" s="54">
        <v>2346</v>
      </c>
      <c r="E82" s="54">
        <v>79</v>
      </c>
      <c r="F82" s="54">
        <v>460</v>
      </c>
      <c r="G82" s="54">
        <v>157</v>
      </c>
      <c r="H82" s="54">
        <v>140</v>
      </c>
      <c r="I82" s="69">
        <v>13</v>
      </c>
    </row>
    <row r="83" spans="1:9" ht="15.95" customHeight="1" x14ac:dyDescent="0.2">
      <c r="A83" s="76" t="s">
        <v>74</v>
      </c>
      <c r="B83" s="87">
        <v>1502</v>
      </c>
      <c r="C83" s="54">
        <v>378</v>
      </c>
      <c r="D83" s="54">
        <v>1317</v>
      </c>
      <c r="E83" s="54">
        <v>0</v>
      </c>
      <c r="F83" s="54">
        <v>0</v>
      </c>
      <c r="G83" s="54">
        <v>121</v>
      </c>
      <c r="H83" s="54">
        <v>52</v>
      </c>
      <c r="I83" s="69">
        <v>0</v>
      </c>
    </row>
    <row r="84" spans="1:9" ht="15.95" customHeight="1" x14ac:dyDescent="0.2">
      <c r="A84" s="76" t="s">
        <v>75</v>
      </c>
      <c r="B84" s="87">
        <v>2672</v>
      </c>
      <c r="C84" s="54">
        <v>649</v>
      </c>
      <c r="D84" s="54">
        <v>2300</v>
      </c>
      <c r="E84" s="54">
        <v>14</v>
      </c>
      <c r="F84" s="54">
        <v>9</v>
      </c>
      <c r="G84" s="54">
        <v>165</v>
      </c>
      <c r="H84" s="54">
        <v>61</v>
      </c>
      <c r="I84" s="69">
        <v>8</v>
      </c>
    </row>
    <row r="85" spans="1:9" ht="15.95" customHeight="1" x14ac:dyDescent="0.2">
      <c r="A85" s="76" t="s">
        <v>76</v>
      </c>
      <c r="B85" s="88">
        <v>7076</v>
      </c>
      <c r="C85" s="56">
        <v>1591</v>
      </c>
      <c r="D85" s="56">
        <v>6083</v>
      </c>
      <c r="E85" s="56">
        <v>419</v>
      </c>
      <c r="F85" s="56">
        <v>471</v>
      </c>
      <c r="G85" s="56">
        <v>305</v>
      </c>
      <c r="H85" s="56">
        <v>220</v>
      </c>
      <c r="I85" s="70">
        <v>39</v>
      </c>
    </row>
    <row r="86" spans="1:9" ht="15.95" customHeight="1" x14ac:dyDescent="0.2">
      <c r="A86" s="77" t="s">
        <v>77</v>
      </c>
      <c r="B86" s="202">
        <v>57680</v>
      </c>
      <c r="C86" s="58">
        <v>14496</v>
      </c>
      <c r="D86" s="58">
        <v>49379</v>
      </c>
      <c r="E86" s="58">
        <v>970</v>
      </c>
      <c r="F86" s="58">
        <v>1386</v>
      </c>
      <c r="G86" s="58">
        <v>2606</v>
      </c>
      <c r="H86" s="58">
        <v>2263</v>
      </c>
      <c r="I86" s="72">
        <v>174</v>
      </c>
    </row>
    <row r="87" spans="1:9" ht="15.95" customHeight="1" x14ac:dyDescent="0.2">
      <c r="A87" s="76" t="s">
        <v>78</v>
      </c>
      <c r="B87" s="87">
        <v>2211</v>
      </c>
      <c r="C87" s="54">
        <v>553</v>
      </c>
      <c r="D87" s="54">
        <v>1940</v>
      </c>
      <c r="E87" s="54">
        <v>28</v>
      </c>
      <c r="F87" s="54">
        <v>29</v>
      </c>
      <c r="G87" s="54">
        <v>91</v>
      </c>
      <c r="H87" s="54">
        <v>92</v>
      </c>
      <c r="I87" s="69">
        <v>26</v>
      </c>
    </row>
    <row r="88" spans="1:9" ht="15.95" customHeight="1" x14ac:dyDescent="0.2">
      <c r="A88" s="76" t="s">
        <v>79</v>
      </c>
      <c r="B88" s="87">
        <v>2503</v>
      </c>
      <c r="C88" s="54">
        <v>706</v>
      </c>
      <c r="D88" s="54">
        <v>1642</v>
      </c>
      <c r="E88" s="54">
        <v>19</v>
      </c>
      <c r="F88" s="54">
        <v>119</v>
      </c>
      <c r="G88" s="54">
        <v>89</v>
      </c>
      <c r="H88" s="54">
        <v>285</v>
      </c>
      <c r="I88" s="69">
        <v>15</v>
      </c>
    </row>
    <row r="89" spans="1:9" ht="15.95" customHeight="1" x14ac:dyDescent="0.2">
      <c r="A89" s="76" t="s">
        <v>80</v>
      </c>
      <c r="B89" s="87">
        <v>2564</v>
      </c>
      <c r="C89" s="54">
        <v>843</v>
      </c>
      <c r="D89" s="54">
        <v>2096</v>
      </c>
      <c r="E89" s="54">
        <v>1</v>
      </c>
      <c r="F89" s="54">
        <v>1</v>
      </c>
      <c r="G89" s="54">
        <v>65</v>
      </c>
      <c r="H89" s="54">
        <v>228</v>
      </c>
      <c r="I89" s="69">
        <v>0</v>
      </c>
    </row>
    <row r="90" spans="1:9" ht="15.95" customHeight="1" x14ac:dyDescent="0.2">
      <c r="A90" s="76" t="s">
        <v>81</v>
      </c>
      <c r="B90" s="87">
        <v>1262</v>
      </c>
      <c r="C90" s="54">
        <v>524</v>
      </c>
      <c r="D90" s="54">
        <v>924</v>
      </c>
      <c r="E90" s="54">
        <v>18</v>
      </c>
      <c r="F90" s="54">
        <v>54</v>
      </c>
      <c r="G90" s="54">
        <v>62</v>
      </c>
      <c r="H90" s="54">
        <v>179</v>
      </c>
      <c r="I90" s="69">
        <v>7</v>
      </c>
    </row>
    <row r="91" spans="1:9" ht="15.95" customHeight="1" x14ac:dyDescent="0.2">
      <c r="A91" s="76" t="s">
        <v>82</v>
      </c>
      <c r="B91" s="87">
        <v>1990</v>
      </c>
      <c r="C91" s="54">
        <v>579</v>
      </c>
      <c r="D91" s="54">
        <v>1411</v>
      </c>
      <c r="E91" s="54">
        <v>80</v>
      </c>
      <c r="F91" s="54">
        <v>114</v>
      </c>
      <c r="G91" s="54">
        <v>117</v>
      </c>
      <c r="H91" s="54">
        <v>249</v>
      </c>
      <c r="I91" s="69">
        <v>8</v>
      </c>
    </row>
    <row r="92" spans="1:9" ht="15.95" customHeight="1" x14ac:dyDescent="0.2">
      <c r="A92" s="76" t="s">
        <v>83</v>
      </c>
      <c r="B92" s="87">
        <v>8561</v>
      </c>
      <c r="C92" s="54">
        <v>2342</v>
      </c>
      <c r="D92" s="54">
        <v>7522</v>
      </c>
      <c r="E92" s="54">
        <v>355</v>
      </c>
      <c r="F92" s="54">
        <v>99</v>
      </c>
      <c r="G92" s="54">
        <v>139</v>
      </c>
      <c r="H92" s="54">
        <v>513</v>
      </c>
      <c r="I92" s="69">
        <v>6</v>
      </c>
    </row>
    <row r="93" spans="1:9" ht="15.95" customHeight="1" x14ac:dyDescent="0.2">
      <c r="A93" s="76" t="s">
        <v>84</v>
      </c>
      <c r="B93" s="87">
        <v>7639</v>
      </c>
      <c r="C93" s="54">
        <v>1886</v>
      </c>
      <c r="D93" s="54">
        <v>6855</v>
      </c>
      <c r="E93" s="54">
        <v>0</v>
      </c>
      <c r="F93" s="54">
        <v>2</v>
      </c>
      <c r="G93" s="54">
        <v>375</v>
      </c>
      <c r="H93" s="54">
        <v>386</v>
      </c>
      <c r="I93" s="69">
        <v>3</v>
      </c>
    </row>
    <row r="94" spans="1:9" ht="15.95" customHeight="1" x14ac:dyDescent="0.2">
      <c r="A94" s="76" t="s">
        <v>85</v>
      </c>
      <c r="B94" s="87">
        <v>7192</v>
      </c>
      <c r="C94" s="54">
        <v>1967</v>
      </c>
      <c r="D94" s="54">
        <v>6534</v>
      </c>
      <c r="E94" s="54">
        <v>259</v>
      </c>
      <c r="F94" s="54">
        <v>208</v>
      </c>
      <c r="G94" s="54">
        <v>131</v>
      </c>
      <c r="H94" s="54">
        <v>241</v>
      </c>
      <c r="I94" s="69">
        <v>82</v>
      </c>
    </row>
    <row r="95" spans="1:9" ht="15.95" customHeight="1" x14ac:dyDescent="0.2">
      <c r="A95" s="76" t="s">
        <v>86</v>
      </c>
      <c r="B95" s="87">
        <v>1697</v>
      </c>
      <c r="C95" s="54">
        <v>456</v>
      </c>
      <c r="D95" s="54">
        <v>1458</v>
      </c>
      <c r="E95" s="54">
        <v>7</v>
      </c>
      <c r="F95" s="54">
        <v>95</v>
      </c>
      <c r="G95" s="54">
        <v>49</v>
      </c>
      <c r="H95" s="54">
        <v>69</v>
      </c>
      <c r="I95" s="69">
        <v>10</v>
      </c>
    </row>
    <row r="96" spans="1:9" ht="15.95" customHeight="1" x14ac:dyDescent="0.2">
      <c r="A96" s="76" t="s">
        <v>87</v>
      </c>
      <c r="B96" s="87">
        <v>6333</v>
      </c>
      <c r="C96" s="54">
        <v>1571</v>
      </c>
      <c r="D96" s="54">
        <v>5596</v>
      </c>
      <c r="E96" s="54">
        <v>85</v>
      </c>
      <c r="F96" s="54">
        <v>0</v>
      </c>
      <c r="G96" s="54">
        <v>298</v>
      </c>
      <c r="H96" s="54">
        <v>225</v>
      </c>
      <c r="I96" s="69">
        <v>0</v>
      </c>
    </row>
    <row r="97" spans="1:9" ht="15.95" customHeight="1" x14ac:dyDescent="0.2">
      <c r="A97" s="76" t="s">
        <v>88</v>
      </c>
      <c r="B97" s="88">
        <v>9370</v>
      </c>
      <c r="C97" s="56">
        <v>2513</v>
      </c>
      <c r="D97" s="56">
        <v>8665</v>
      </c>
      <c r="E97" s="56">
        <v>3</v>
      </c>
      <c r="F97" s="56">
        <v>1</v>
      </c>
      <c r="G97" s="56">
        <v>248</v>
      </c>
      <c r="H97" s="56">
        <v>215</v>
      </c>
      <c r="I97" s="70">
        <v>0</v>
      </c>
    </row>
    <row r="98" spans="1:9" ht="15.95" customHeight="1" x14ac:dyDescent="0.2">
      <c r="A98" s="77" t="s">
        <v>89</v>
      </c>
      <c r="B98" s="202">
        <v>51322</v>
      </c>
      <c r="C98" s="58">
        <v>13940</v>
      </c>
      <c r="D98" s="58">
        <v>44643</v>
      </c>
      <c r="E98" s="58">
        <v>855</v>
      </c>
      <c r="F98" s="58">
        <v>722</v>
      </c>
      <c r="G98" s="58">
        <v>1664</v>
      </c>
      <c r="H98" s="58">
        <v>2682</v>
      </c>
      <c r="I98" s="72">
        <v>157</v>
      </c>
    </row>
    <row r="99" spans="1:9" ht="15.95" customHeight="1" thickBot="1" x14ac:dyDescent="0.25">
      <c r="A99" s="80" t="s">
        <v>90</v>
      </c>
      <c r="B99" s="203">
        <v>254881</v>
      </c>
      <c r="C99" s="65">
        <v>78760</v>
      </c>
      <c r="D99" s="65">
        <v>210174</v>
      </c>
      <c r="E99" s="65">
        <v>2728</v>
      </c>
      <c r="F99" s="65">
        <v>3932</v>
      </c>
      <c r="G99" s="65">
        <v>10338</v>
      </c>
      <c r="H99" s="65">
        <v>15550</v>
      </c>
      <c r="I99" s="75">
        <v>676</v>
      </c>
    </row>
  </sheetData>
  <mergeCells count="7">
    <mergeCell ref="B8:B11"/>
    <mergeCell ref="C8:I8"/>
    <mergeCell ref="C9:C11"/>
    <mergeCell ref="D9:D11"/>
    <mergeCell ref="G9:G11"/>
    <mergeCell ref="H9:H11"/>
    <mergeCell ref="I9:I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B83"/>
  <sheetViews>
    <sheetView showGridLines="0" tabSelected="1" workbookViewId="0">
      <selection activeCell="B16" sqref="B16"/>
    </sheetView>
  </sheetViews>
  <sheetFormatPr defaultRowHeight="15.75" x14ac:dyDescent="0.25"/>
  <cols>
    <col min="1" max="1" width="6.7109375" style="118" customWidth="1"/>
    <col min="2" max="2" width="81.5703125" style="117" customWidth="1"/>
    <col min="3" max="16384" width="9.140625" style="120"/>
  </cols>
  <sheetData>
    <row r="1" spans="1:2" ht="19.5" thickBot="1" x14ac:dyDescent="0.35">
      <c r="A1" s="124" t="s">
        <v>269</v>
      </c>
      <c r="B1" s="125"/>
    </row>
    <row r="2" spans="1:2" s="118" customFormat="1" thickTop="1" x14ac:dyDescent="0.25"/>
    <row r="3" spans="1:2" x14ac:dyDescent="0.25">
      <c r="A3" s="119" t="s">
        <v>263</v>
      </c>
    </row>
    <row r="4" spans="1:2" x14ac:dyDescent="0.25">
      <c r="B4" s="148" t="s">
        <v>249</v>
      </c>
    </row>
    <row r="5" spans="1:2" s="147" customFormat="1" ht="6.75" x14ac:dyDescent="0.15"/>
    <row r="6" spans="1:2" x14ac:dyDescent="0.25">
      <c r="A6" s="119" t="s">
        <v>264</v>
      </c>
    </row>
    <row r="7" spans="1:2" x14ac:dyDescent="0.25">
      <c r="B7" s="148" t="s">
        <v>518</v>
      </c>
    </row>
    <row r="8" spans="1:2" s="147" customFormat="1" ht="6.75" x14ac:dyDescent="0.15"/>
    <row r="9" spans="1:2" x14ac:dyDescent="0.25">
      <c r="A9" s="119" t="s">
        <v>265</v>
      </c>
    </row>
    <row r="10" spans="1:2" x14ac:dyDescent="0.25">
      <c r="B10" s="148" t="s">
        <v>250</v>
      </c>
    </row>
    <row r="11" spans="1:2" s="147" customFormat="1" ht="6.75" x14ac:dyDescent="0.15"/>
    <row r="12" spans="1:2" x14ac:dyDescent="0.25">
      <c r="A12" s="119" t="s">
        <v>266</v>
      </c>
    </row>
    <row r="13" spans="1:2" x14ac:dyDescent="0.25">
      <c r="B13" s="148" t="s">
        <v>519</v>
      </c>
    </row>
    <row r="14" spans="1:2" s="147" customFormat="1" ht="6.75" x14ac:dyDescent="0.15"/>
    <row r="15" spans="1:2" x14ac:dyDescent="0.25">
      <c r="A15" s="119" t="s">
        <v>267</v>
      </c>
    </row>
    <row r="16" spans="1:2" x14ac:dyDescent="0.25">
      <c r="B16" s="148" t="s">
        <v>520</v>
      </c>
    </row>
    <row r="17" spans="1:2" s="147" customFormat="1" ht="6.75" x14ac:dyDescent="0.15"/>
    <row r="18" spans="1:2" x14ac:dyDescent="0.25">
      <c r="A18" s="119" t="s">
        <v>268</v>
      </c>
    </row>
    <row r="19" spans="1:2" x14ac:dyDescent="0.25">
      <c r="B19" s="126" t="str">
        <f>'Tab6'!$A$6</f>
        <v>Základné ukazovatele o vyradených UoZ (odtok v mesiaci)</v>
      </c>
    </row>
    <row r="20" spans="1:2" s="147" customFormat="1" ht="6.75" x14ac:dyDescent="0.15"/>
    <row r="21" spans="1:2" x14ac:dyDescent="0.25">
      <c r="A21" s="119" t="s">
        <v>270</v>
      </c>
    </row>
    <row r="22" spans="1:2" x14ac:dyDescent="0.25">
      <c r="B22" s="126" t="str">
        <f>'Tab7'!$A$6</f>
        <v>Štruktúra UoZ (stav ku koncu mesiaca) podľa profesie posledného zamestnania (KZAM) v SR</v>
      </c>
    </row>
    <row r="23" spans="1:2" s="147" customFormat="1" ht="6.75" x14ac:dyDescent="0.15"/>
    <row r="24" spans="1:2" x14ac:dyDescent="0.25">
      <c r="A24" s="119" t="s">
        <v>271</v>
      </c>
    </row>
    <row r="25" spans="1:2" x14ac:dyDescent="0.25">
      <c r="B25" s="126" t="str">
        <f>'Tab8'!$A$6</f>
        <v>Štruktúra UoZ (stav ku koncu mesiaca) podľa odvetvia posledného zamestnávateľa (SK NACE) v SR</v>
      </c>
    </row>
    <row r="26" spans="1:2" s="147" customFormat="1" ht="6.75" x14ac:dyDescent="0.15"/>
    <row r="27" spans="1:2" x14ac:dyDescent="0.25">
      <c r="A27" s="119" t="s">
        <v>272</v>
      </c>
    </row>
    <row r="28" spans="1:2" x14ac:dyDescent="0.25">
      <c r="B28" s="126" t="str">
        <f>'Tab9'!$A$6</f>
        <v>Štruktúra zaradených UoZ (prítok v mesiaci) podľa najvyššie dosiahnutého vzdelania v SR</v>
      </c>
    </row>
    <row r="29" spans="1:2" s="147" customFormat="1" ht="6.75" x14ac:dyDescent="0.15"/>
    <row r="30" spans="1:2" x14ac:dyDescent="0.25">
      <c r="A30" s="119" t="s">
        <v>273</v>
      </c>
    </row>
    <row r="31" spans="1:2" x14ac:dyDescent="0.25">
      <c r="B31" s="126" t="str">
        <f>'Tab10'!$A$6</f>
        <v>Štruktúra UoZ (stav ku koncu mesiaca) podľa najvyššie dosiahnutého vzdelania v SR</v>
      </c>
    </row>
    <row r="32" spans="1:2" s="147" customFormat="1" ht="6.75" x14ac:dyDescent="0.15"/>
    <row r="33" spans="1:2" x14ac:dyDescent="0.25">
      <c r="A33" s="119" t="s">
        <v>274</v>
      </c>
    </row>
    <row r="34" spans="1:2" x14ac:dyDescent="0.25">
      <c r="B34" s="126" t="str">
        <f>'Tab11'!$A$6</f>
        <v>Štruktúra zaradených UoZ (prítok v mesiaci) podľa veku v SR</v>
      </c>
    </row>
    <row r="35" spans="1:2" s="147" customFormat="1" ht="6.75" x14ac:dyDescent="0.15"/>
    <row r="36" spans="1:2" x14ac:dyDescent="0.25">
      <c r="A36" s="119" t="s">
        <v>275</v>
      </c>
    </row>
    <row r="37" spans="1:2" x14ac:dyDescent="0.25">
      <c r="B37" s="126" t="str">
        <f>'Tab12'!$A$6</f>
        <v>Štruktúra zaradených UoZ - žien (prítok v mesiaci) podľa veku v SR</v>
      </c>
    </row>
    <row r="38" spans="1:2" s="147" customFormat="1" ht="6.75" x14ac:dyDescent="0.15"/>
    <row r="39" spans="1:2" x14ac:dyDescent="0.25">
      <c r="A39" s="119" t="s">
        <v>276</v>
      </c>
    </row>
    <row r="40" spans="1:2" x14ac:dyDescent="0.25">
      <c r="B40" s="126" t="str">
        <f>'Tab13'!$A$6</f>
        <v>Štruktúra UoZ (stav ku koncu mesiaca) podľa veku v SR</v>
      </c>
    </row>
    <row r="41" spans="1:2" s="147" customFormat="1" ht="6.75" x14ac:dyDescent="0.15"/>
    <row r="42" spans="1:2" x14ac:dyDescent="0.25">
      <c r="A42" s="119" t="s">
        <v>277</v>
      </c>
    </row>
    <row r="43" spans="1:2" x14ac:dyDescent="0.25">
      <c r="B43" s="126" t="str">
        <f>'Tab14'!$A$6</f>
        <v>Štruktúra UoZ - žien (stav ku koncu mesiaca) podľa veku v SR</v>
      </c>
    </row>
    <row r="44" spans="1:2" s="147" customFormat="1" ht="6.75" x14ac:dyDescent="0.15"/>
    <row r="45" spans="1:2" x14ac:dyDescent="0.25">
      <c r="A45" s="119" t="s">
        <v>278</v>
      </c>
    </row>
    <row r="46" spans="1:2" x14ac:dyDescent="0.25">
      <c r="B46" s="127" t="str">
        <f>'Tab15'!$A$6</f>
        <v>Štruktúra znevýhodnených UoZ (prítok v mesiaci) v SR</v>
      </c>
    </row>
    <row r="47" spans="1:2" s="147" customFormat="1" ht="6.75" x14ac:dyDescent="0.15"/>
    <row r="48" spans="1:2" x14ac:dyDescent="0.25">
      <c r="A48" s="119" t="s">
        <v>279</v>
      </c>
    </row>
    <row r="49" spans="1:2" x14ac:dyDescent="0.25">
      <c r="B49" s="127" t="str">
        <f>'Tab16'!$A$6</f>
        <v>Štruktúra znevýhodnených UoZ - ženy (prítok v mesiaci) v SR</v>
      </c>
    </row>
    <row r="50" spans="1:2" s="147" customFormat="1" ht="6.75" x14ac:dyDescent="0.15"/>
    <row r="51" spans="1:2" x14ac:dyDescent="0.25">
      <c r="A51" s="119" t="s">
        <v>280</v>
      </c>
    </row>
    <row r="52" spans="1:2" x14ac:dyDescent="0.25">
      <c r="B52" s="126" t="str">
        <f>'Tab17'!$A$6</f>
        <v>Štruktúra znevýhodnených UoZ (stav ku koncu mesiaca) v SR</v>
      </c>
    </row>
    <row r="53" spans="1:2" s="147" customFormat="1" ht="6.75" x14ac:dyDescent="0.15"/>
    <row r="54" spans="1:2" x14ac:dyDescent="0.25">
      <c r="A54" s="119" t="s">
        <v>281</v>
      </c>
    </row>
    <row r="55" spans="1:2" x14ac:dyDescent="0.25">
      <c r="B55" s="126" t="str">
        <f>'Tab18'!$A$6</f>
        <v>Štruktúra znevýhodnených UoZ - ženy (stav ku koncu mesiaca) v SR</v>
      </c>
    </row>
    <row r="56" spans="1:2" s="147" customFormat="1" ht="6.75" x14ac:dyDescent="0.15"/>
    <row r="57" spans="1:2" x14ac:dyDescent="0.25">
      <c r="A57" s="119" t="s">
        <v>290</v>
      </c>
    </row>
    <row r="58" spans="1:2" x14ac:dyDescent="0.25">
      <c r="B58" s="126" t="str">
        <f>'Tab19'!$A$6</f>
        <v>Štruktúra UoZ (stav ku koncu mesiaca) podľa doby trvania nezamestnanosti v SR</v>
      </c>
    </row>
    <row r="59" spans="1:2" s="147" customFormat="1" ht="6.75" x14ac:dyDescent="0.15"/>
    <row r="60" spans="1:2" x14ac:dyDescent="0.25">
      <c r="A60" s="119" t="s">
        <v>293</v>
      </c>
    </row>
    <row r="61" spans="1:2" x14ac:dyDescent="0.25">
      <c r="B61" s="126" t="str">
        <f>'Tab20'!$A$6</f>
        <v>Štruktúra vyradených UoZ (odtok v mesiaci) podľa doby trvania nezamestnanosti v SR</v>
      </c>
    </row>
    <row r="62" spans="1:2" s="147" customFormat="1" ht="6.75" x14ac:dyDescent="0.15"/>
    <row r="63" spans="1:2" x14ac:dyDescent="0.25">
      <c r="A63" s="119" t="s">
        <v>296</v>
      </c>
    </row>
    <row r="64" spans="1:2" x14ac:dyDescent="0.25">
      <c r="B64" s="126" t="str">
        <f>'Tab21'!$A$6</f>
        <v>Štruktúra VPM (stav ku koncu mesiaca) podľa požadovanej profesie (KZAM) v SR</v>
      </c>
    </row>
    <row r="65" spans="1:2" s="147" customFormat="1" ht="6.75" x14ac:dyDescent="0.15"/>
    <row r="66" spans="1:2" x14ac:dyDescent="0.25">
      <c r="A66" s="119" t="s">
        <v>297</v>
      </c>
    </row>
    <row r="67" spans="1:2" x14ac:dyDescent="0.25">
      <c r="B67" s="148" t="str">
        <f>'Tab22'!$A$6</f>
        <v>Štruktúra VPM (stav ku koncu mesiaca) podľa požadovaného vzdelania v SR</v>
      </c>
    </row>
    <row r="68" spans="1:2" s="147" customFormat="1" ht="6.75" x14ac:dyDescent="0.15"/>
    <row r="69" spans="1:2" x14ac:dyDescent="0.25">
      <c r="A69" s="119"/>
    </row>
    <row r="70" spans="1:2" x14ac:dyDescent="0.25">
      <c r="B70" s="126"/>
    </row>
    <row r="71" spans="1:2" s="147" customFormat="1" ht="6.75" x14ac:dyDescent="0.15"/>
    <row r="72" spans="1:2" x14ac:dyDescent="0.25">
      <c r="A72" s="119"/>
    </row>
    <row r="73" spans="1:2" x14ac:dyDescent="0.25">
      <c r="B73" s="148"/>
    </row>
    <row r="74" spans="1:2" s="147" customFormat="1" ht="6.75" x14ac:dyDescent="0.15"/>
    <row r="75" spans="1:2" x14ac:dyDescent="0.25">
      <c r="A75" s="119"/>
    </row>
    <row r="76" spans="1:2" x14ac:dyDescent="0.25">
      <c r="B76" s="126"/>
    </row>
    <row r="77" spans="1:2" s="147" customFormat="1" ht="6.75" x14ac:dyDescent="0.15"/>
    <row r="78" spans="1:2" x14ac:dyDescent="0.25">
      <c r="A78" s="119"/>
    </row>
    <row r="79" spans="1:2" x14ac:dyDescent="0.25">
      <c r="B79" s="126"/>
    </row>
    <row r="80" spans="1:2" s="147" customFormat="1" ht="6.75" x14ac:dyDescent="0.15"/>
    <row r="81" spans="1:2" x14ac:dyDescent="0.25">
      <c r="A81" s="119"/>
    </row>
    <row r="82" spans="1:2" x14ac:dyDescent="0.25">
      <c r="B82" s="148"/>
    </row>
    <row r="83" spans="1:2" s="147" customFormat="1" ht="6.75" x14ac:dyDescent="0.15"/>
  </sheetData>
  <phoneticPr fontId="25" type="noConversion"/>
  <hyperlinks>
    <hyperlink ref="B7" location="'Tab2'!A1" display="Poradie regiónov podľa miery evidovanej nezamestnanosti"/>
    <hyperlink ref="B10" location="'Tab3'!A1" display="Základné ukazovatele o nezamestnanosti v SR"/>
    <hyperlink ref="B19" location="'Tab6'!A1" display="'Tab6'!A1"/>
    <hyperlink ref="B22" location="'Tab8'!A1" display="'Tab8'!A1"/>
    <hyperlink ref="B25" location="'Tab10'!A1" display="'Tab10'!A1"/>
    <hyperlink ref="B28" location="'Tab11'!A1" display="'Tab11'!A1"/>
    <hyperlink ref="B31" location="'Tab12'!A1" display="'Tab12'!A1"/>
    <hyperlink ref="B34" location="'Tab13'!A1" display="'Tab13'!A1"/>
    <hyperlink ref="B37" location="'Tab14'!A1" display="'Tab14'!A1"/>
    <hyperlink ref="B40" location="'Tab15'!A1" display="'Tab15'!A1"/>
    <hyperlink ref="B43" location="'Tab16'!A1" display="'Tab16'!A1"/>
    <hyperlink ref="B46" location="'Tab17'!A1" display="'Tab17'!A1"/>
    <hyperlink ref="B49" location="'Tab18'!A1" display="'Tab18'!A1"/>
    <hyperlink ref="B52" location="'Tab19'!A1" display="'Tab19'!A1"/>
    <hyperlink ref="B55" location="'Tab20'!A1" display="'Tab20'!A1"/>
    <hyperlink ref="B58" location="'Tab21'!A1" display="'Tab21'!A1"/>
    <hyperlink ref="B61" location="'Tab22'!A1" display="'Tab22'!A1"/>
    <hyperlink ref="B64" location="'Tab25'!A1" display="'Tab25'!A1"/>
    <hyperlink ref="B67" location="'Tab27'!A1" display="'Tab27'!A1"/>
    <hyperlink ref="B4" location="'Tab1'!A1" display="Základné ukazovatele o nezamestnanosti v SR"/>
    <hyperlink ref="B13" location="'Tab4'!A1" display="Základné ukazovatele o zaradených UoZ (prítok v mesiaci)"/>
    <hyperlink ref="B16" location="'Tab5'!A1" display="Základné ukazovatele o evidovaných UoZ (stav ku koncu mesiaca)"/>
  </hyperlinks>
  <pageMargins left="0.98425196850393704" right="0.59055118110236227" top="0.59055118110236227" bottom="0.78740157480314965" header="0.31496062992125984" footer="0.31496062992125984"/>
  <pageSetup paperSize="9" scale="95" orientation="portrait" r:id="rId1"/>
  <headerFooter>
    <oddFooter>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I99"/>
  <sheetViews>
    <sheetView showGridLines="0" workbookViewId="0">
      <pane xSplit="2" ySplit="11" topLeftCell="C12" activePane="bottomRight" state="frozen"/>
      <selection activeCell="C12" sqref="C12"/>
      <selection pane="topRight" activeCell="C12" sqref="C12"/>
      <selection pane="bottomLeft" activeCell="C12" sqref="C12"/>
      <selection pane="bottomRight" activeCell="A7" sqref="A7"/>
    </sheetView>
  </sheetViews>
  <sheetFormatPr defaultRowHeight="12.75" x14ac:dyDescent="0.2"/>
  <cols>
    <col min="1" max="1" width="24.85546875" style="63" customWidth="1"/>
    <col min="2" max="2" width="12.140625" style="52" customWidth="1"/>
    <col min="3" max="9" width="12.85546875" style="52" customWidth="1"/>
    <col min="10" max="16384" width="9.140625" style="52"/>
  </cols>
  <sheetData>
    <row r="1" spans="1:9" s="21" customFormat="1" ht="15.75" x14ac:dyDescent="0.2">
      <c r="A1" s="13" t="s">
        <v>195</v>
      </c>
    </row>
    <row r="2" spans="1:9" s="23" customFormat="1" ht="11.25" x14ac:dyDescent="0.2">
      <c r="A2" s="18"/>
    </row>
    <row r="3" spans="1:9" s="21" customFormat="1" ht="18.75" x14ac:dyDescent="0.2">
      <c r="A3" s="14" t="s">
        <v>191</v>
      </c>
    </row>
    <row r="4" spans="1:9" s="26" customFormat="1" ht="18.75" x14ac:dyDescent="0.2">
      <c r="A4" s="149" t="s">
        <v>493</v>
      </c>
    </row>
    <row r="5" spans="1:9" s="21" customFormat="1" ht="15.75" x14ac:dyDescent="0.2">
      <c r="A5" s="10"/>
    </row>
    <row r="6" spans="1:9" s="26" customFormat="1" ht="20.25" x14ac:dyDescent="0.2">
      <c r="A6" s="27" t="s">
        <v>413</v>
      </c>
    </row>
    <row r="7" spans="1:9" s="29" customFormat="1" ht="13.5" thickBot="1" x14ac:dyDescent="0.25">
      <c r="A7" s="20" t="s">
        <v>281</v>
      </c>
    </row>
    <row r="8" spans="1:9" s="48" customFormat="1" ht="14.25" x14ac:dyDescent="0.2">
      <c r="A8" s="47"/>
      <c r="B8" s="244" t="s">
        <v>287</v>
      </c>
      <c r="C8" s="239" t="s">
        <v>508</v>
      </c>
      <c r="D8" s="239"/>
      <c r="E8" s="239"/>
      <c r="F8" s="239"/>
      <c r="G8" s="239"/>
      <c r="H8" s="239"/>
      <c r="I8" s="240"/>
    </row>
    <row r="9" spans="1:9" s="48" customFormat="1" ht="14.25" customHeight="1" x14ac:dyDescent="0.2">
      <c r="A9" s="49" t="s">
        <v>1</v>
      </c>
      <c r="B9" s="245"/>
      <c r="C9" s="289" t="s">
        <v>498</v>
      </c>
      <c r="D9" s="291" t="s">
        <v>497</v>
      </c>
      <c r="E9" s="198" t="s">
        <v>499</v>
      </c>
      <c r="F9" s="198" t="s">
        <v>502</v>
      </c>
      <c r="G9" s="289" t="s">
        <v>505</v>
      </c>
      <c r="H9" s="291" t="s">
        <v>506</v>
      </c>
      <c r="I9" s="296" t="s">
        <v>507</v>
      </c>
    </row>
    <row r="10" spans="1:9" s="48" customFormat="1" ht="14.25" customHeight="1" x14ac:dyDescent="0.2">
      <c r="A10" s="49"/>
      <c r="B10" s="245"/>
      <c r="C10" s="289"/>
      <c r="D10" s="292"/>
      <c r="E10" s="198" t="s">
        <v>500</v>
      </c>
      <c r="F10" s="198" t="s">
        <v>503</v>
      </c>
      <c r="G10" s="289"/>
      <c r="H10" s="294"/>
      <c r="I10" s="297"/>
    </row>
    <row r="11" spans="1:9" s="48" customFormat="1" ht="18.75" customHeight="1" thickBot="1" x14ac:dyDescent="0.25">
      <c r="A11" s="11"/>
      <c r="B11" s="246"/>
      <c r="C11" s="290"/>
      <c r="D11" s="293"/>
      <c r="E11" s="199" t="s">
        <v>501</v>
      </c>
      <c r="F11" s="200" t="s">
        <v>504</v>
      </c>
      <c r="G11" s="290"/>
      <c r="H11" s="295"/>
      <c r="I11" s="298"/>
    </row>
    <row r="12" spans="1:9" ht="15.95" customHeight="1" x14ac:dyDescent="0.2">
      <c r="A12" s="76" t="s">
        <v>3</v>
      </c>
      <c r="B12" s="86">
        <v>213</v>
      </c>
      <c r="C12" s="51">
        <v>111</v>
      </c>
      <c r="D12" s="51">
        <v>164</v>
      </c>
      <c r="E12" s="51">
        <v>0</v>
      </c>
      <c r="F12" s="51">
        <v>0</v>
      </c>
      <c r="G12" s="51">
        <v>1</v>
      </c>
      <c r="H12" s="51">
        <v>21</v>
      </c>
      <c r="I12" s="68">
        <v>0</v>
      </c>
    </row>
    <row r="13" spans="1:9" ht="15.95" customHeight="1" x14ac:dyDescent="0.2">
      <c r="A13" s="76" t="s">
        <v>4</v>
      </c>
      <c r="B13" s="87">
        <v>855</v>
      </c>
      <c r="C13" s="54">
        <v>344</v>
      </c>
      <c r="D13" s="54">
        <v>598</v>
      </c>
      <c r="E13" s="54">
        <v>0</v>
      </c>
      <c r="F13" s="54">
        <v>1</v>
      </c>
      <c r="G13" s="54">
        <v>21</v>
      </c>
      <c r="H13" s="54">
        <v>92</v>
      </c>
      <c r="I13" s="69">
        <v>0</v>
      </c>
    </row>
    <row r="14" spans="1:9" ht="15.95" customHeight="1" x14ac:dyDescent="0.2">
      <c r="A14" s="76" t="s">
        <v>5</v>
      </c>
      <c r="B14" s="87">
        <v>360</v>
      </c>
      <c r="C14" s="54">
        <v>162</v>
      </c>
      <c r="D14" s="54">
        <v>257</v>
      </c>
      <c r="E14" s="54">
        <v>0</v>
      </c>
      <c r="F14" s="54">
        <v>0</v>
      </c>
      <c r="G14" s="54">
        <v>9</v>
      </c>
      <c r="H14" s="54">
        <v>23</v>
      </c>
      <c r="I14" s="69">
        <v>0</v>
      </c>
    </row>
    <row r="15" spans="1:9" ht="15.95" customHeight="1" x14ac:dyDescent="0.2">
      <c r="A15" s="76" t="s">
        <v>6</v>
      </c>
      <c r="B15" s="87">
        <v>325</v>
      </c>
      <c r="C15" s="54">
        <v>134</v>
      </c>
      <c r="D15" s="54">
        <v>193</v>
      </c>
      <c r="E15" s="54">
        <v>7</v>
      </c>
      <c r="F15" s="54">
        <v>8</v>
      </c>
      <c r="G15" s="54">
        <v>21</v>
      </c>
      <c r="H15" s="54">
        <v>71</v>
      </c>
      <c r="I15" s="69">
        <v>0</v>
      </c>
    </row>
    <row r="16" spans="1:9" ht="15.95" customHeight="1" x14ac:dyDescent="0.2">
      <c r="A16" s="76" t="s">
        <v>7</v>
      </c>
      <c r="B16" s="87">
        <v>960</v>
      </c>
      <c r="C16" s="54">
        <v>522</v>
      </c>
      <c r="D16" s="54">
        <v>669</v>
      </c>
      <c r="E16" s="54">
        <v>0</v>
      </c>
      <c r="F16" s="54">
        <v>0</v>
      </c>
      <c r="G16" s="54">
        <v>31</v>
      </c>
      <c r="H16" s="54">
        <v>34</v>
      </c>
      <c r="I16" s="69">
        <v>0</v>
      </c>
    </row>
    <row r="17" spans="1:9" ht="15.95" customHeight="1" x14ac:dyDescent="0.2">
      <c r="A17" s="76" t="s">
        <v>8</v>
      </c>
      <c r="B17" s="87">
        <v>806</v>
      </c>
      <c r="C17" s="54">
        <v>269</v>
      </c>
      <c r="D17" s="54">
        <v>612</v>
      </c>
      <c r="E17" s="54">
        <v>2</v>
      </c>
      <c r="F17" s="54">
        <v>17</v>
      </c>
      <c r="G17" s="54">
        <v>20</v>
      </c>
      <c r="H17" s="54">
        <v>70</v>
      </c>
      <c r="I17" s="69">
        <v>0</v>
      </c>
    </row>
    <row r="18" spans="1:9" ht="15.95" customHeight="1" x14ac:dyDescent="0.2">
      <c r="A18" s="76" t="s">
        <v>9</v>
      </c>
      <c r="B18" s="87">
        <v>483</v>
      </c>
      <c r="C18" s="54">
        <v>182</v>
      </c>
      <c r="D18" s="54">
        <v>330</v>
      </c>
      <c r="E18" s="54">
        <v>1</v>
      </c>
      <c r="F18" s="54">
        <v>1</v>
      </c>
      <c r="G18" s="54">
        <v>23</v>
      </c>
      <c r="H18" s="54">
        <v>5</v>
      </c>
      <c r="I18" s="69">
        <v>0</v>
      </c>
    </row>
    <row r="19" spans="1:9" ht="15.95" customHeight="1" x14ac:dyDescent="0.2">
      <c r="A19" s="76" t="s">
        <v>10</v>
      </c>
      <c r="B19" s="88">
        <v>394</v>
      </c>
      <c r="C19" s="56">
        <v>161</v>
      </c>
      <c r="D19" s="56">
        <v>236</v>
      </c>
      <c r="E19" s="56">
        <v>4</v>
      </c>
      <c r="F19" s="56">
        <v>5</v>
      </c>
      <c r="G19" s="56">
        <v>7</v>
      </c>
      <c r="H19" s="56">
        <v>47</v>
      </c>
      <c r="I19" s="70">
        <v>2</v>
      </c>
    </row>
    <row r="20" spans="1:9" ht="15.95" customHeight="1" x14ac:dyDescent="0.2">
      <c r="A20" s="77" t="s">
        <v>11</v>
      </c>
      <c r="B20" s="89">
        <v>4396</v>
      </c>
      <c r="C20" s="58">
        <v>1885</v>
      </c>
      <c r="D20" s="58">
        <v>3059</v>
      </c>
      <c r="E20" s="58">
        <v>14</v>
      </c>
      <c r="F20" s="58">
        <v>32</v>
      </c>
      <c r="G20" s="58">
        <v>133</v>
      </c>
      <c r="H20" s="58">
        <v>363</v>
      </c>
      <c r="I20" s="72">
        <v>2</v>
      </c>
    </row>
    <row r="21" spans="1:9" ht="15.95" customHeight="1" x14ac:dyDescent="0.2">
      <c r="A21" s="76" t="s">
        <v>12</v>
      </c>
      <c r="B21" s="201">
        <v>2695</v>
      </c>
      <c r="C21" s="54">
        <v>817</v>
      </c>
      <c r="D21" s="54">
        <v>2237</v>
      </c>
      <c r="E21" s="54">
        <v>52</v>
      </c>
      <c r="F21" s="54">
        <v>0</v>
      </c>
      <c r="G21" s="54">
        <v>101</v>
      </c>
      <c r="H21" s="54">
        <v>126</v>
      </c>
      <c r="I21" s="69">
        <v>0</v>
      </c>
    </row>
    <row r="22" spans="1:9" ht="15.95" customHeight="1" x14ac:dyDescent="0.2">
      <c r="A22" s="76" t="s">
        <v>13</v>
      </c>
      <c r="B22" s="87">
        <v>948</v>
      </c>
      <c r="C22" s="54">
        <v>340</v>
      </c>
      <c r="D22" s="54">
        <v>630</v>
      </c>
      <c r="E22" s="54">
        <v>2</v>
      </c>
      <c r="F22" s="54">
        <v>40</v>
      </c>
      <c r="G22" s="54">
        <v>52</v>
      </c>
      <c r="H22" s="54">
        <v>100</v>
      </c>
      <c r="I22" s="69">
        <v>4</v>
      </c>
    </row>
    <row r="23" spans="1:9" ht="15.95" customHeight="1" x14ac:dyDescent="0.2">
      <c r="A23" s="76" t="s">
        <v>14</v>
      </c>
      <c r="B23" s="87">
        <v>700</v>
      </c>
      <c r="C23" s="54">
        <v>253</v>
      </c>
      <c r="D23" s="54">
        <v>495</v>
      </c>
      <c r="E23" s="54">
        <v>0</v>
      </c>
      <c r="F23" s="54">
        <v>1</v>
      </c>
      <c r="G23" s="54">
        <v>24</v>
      </c>
      <c r="H23" s="54">
        <v>96</v>
      </c>
      <c r="I23" s="69">
        <v>0</v>
      </c>
    </row>
    <row r="24" spans="1:9" ht="15.95" customHeight="1" x14ac:dyDescent="0.2">
      <c r="A24" s="76" t="s">
        <v>15</v>
      </c>
      <c r="B24" s="87">
        <v>807</v>
      </c>
      <c r="C24" s="54">
        <v>297</v>
      </c>
      <c r="D24" s="54">
        <v>594</v>
      </c>
      <c r="E24" s="54">
        <v>0</v>
      </c>
      <c r="F24" s="54">
        <v>5</v>
      </c>
      <c r="G24" s="54">
        <v>74</v>
      </c>
      <c r="H24" s="54">
        <v>63</v>
      </c>
      <c r="I24" s="69">
        <v>0</v>
      </c>
    </row>
    <row r="25" spans="1:9" ht="15.95" customHeight="1" x14ac:dyDescent="0.2">
      <c r="A25" s="76" t="s">
        <v>16</v>
      </c>
      <c r="B25" s="87">
        <v>1186</v>
      </c>
      <c r="C25" s="54">
        <v>350</v>
      </c>
      <c r="D25" s="54">
        <v>1037</v>
      </c>
      <c r="E25" s="54">
        <v>17</v>
      </c>
      <c r="F25" s="54">
        <v>47</v>
      </c>
      <c r="G25" s="54">
        <v>40</v>
      </c>
      <c r="H25" s="54">
        <v>114</v>
      </c>
      <c r="I25" s="69">
        <v>3</v>
      </c>
    </row>
    <row r="26" spans="1:9" ht="15.95" customHeight="1" x14ac:dyDescent="0.2">
      <c r="A26" s="76" t="s">
        <v>17</v>
      </c>
      <c r="B26" s="87">
        <v>734</v>
      </c>
      <c r="C26" s="54">
        <v>220</v>
      </c>
      <c r="D26" s="54">
        <v>547</v>
      </c>
      <c r="E26" s="54">
        <v>20</v>
      </c>
      <c r="F26" s="54">
        <v>27</v>
      </c>
      <c r="G26" s="54">
        <v>31</v>
      </c>
      <c r="H26" s="54">
        <v>57</v>
      </c>
      <c r="I26" s="69">
        <v>8</v>
      </c>
    </row>
    <row r="27" spans="1:9" ht="15.95" customHeight="1" x14ac:dyDescent="0.2">
      <c r="A27" s="78" t="s">
        <v>18</v>
      </c>
      <c r="B27" s="88">
        <v>1387</v>
      </c>
      <c r="C27" s="56">
        <v>537</v>
      </c>
      <c r="D27" s="56">
        <v>958</v>
      </c>
      <c r="E27" s="56">
        <v>13</v>
      </c>
      <c r="F27" s="56">
        <v>1</v>
      </c>
      <c r="G27" s="56">
        <v>82</v>
      </c>
      <c r="H27" s="56">
        <v>107</v>
      </c>
      <c r="I27" s="70">
        <v>0</v>
      </c>
    </row>
    <row r="28" spans="1:9" ht="15.95" customHeight="1" x14ac:dyDescent="0.2">
      <c r="A28" s="79" t="s">
        <v>19</v>
      </c>
      <c r="B28" s="89">
        <v>8457</v>
      </c>
      <c r="C28" s="58">
        <v>2814</v>
      </c>
      <c r="D28" s="58">
        <v>6498</v>
      </c>
      <c r="E28" s="58">
        <v>104</v>
      </c>
      <c r="F28" s="58">
        <v>121</v>
      </c>
      <c r="G28" s="58">
        <v>404</v>
      </c>
      <c r="H28" s="58">
        <v>663</v>
      </c>
      <c r="I28" s="72">
        <v>15</v>
      </c>
    </row>
    <row r="29" spans="1:9" ht="15.95" customHeight="1" x14ac:dyDescent="0.2">
      <c r="A29" s="76" t="s">
        <v>20</v>
      </c>
      <c r="B29" s="201">
        <v>525</v>
      </c>
      <c r="C29" s="54">
        <v>154</v>
      </c>
      <c r="D29" s="54">
        <v>392</v>
      </c>
      <c r="E29" s="54">
        <v>26</v>
      </c>
      <c r="F29" s="54">
        <v>14</v>
      </c>
      <c r="G29" s="54">
        <v>36</v>
      </c>
      <c r="H29" s="54">
        <v>25</v>
      </c>
      <c r="I29" s="69">
        <v>8</v>
      </c>
    </row>
    <row r="30" spans="1:9" ht="15.95" customHeight="1" x14ac:dyDescent="0.2">
      <c r="A30" s="76" t="s">
        <v>21</v>
      </c>
      <c r="B30" s="87">
        <v>843</v>
      </c>
      <c r="C30" s="54">
        <v>330</v>
      </c>
      <c r="D30" s="54">
        <v>536</v>
      </c>
      <c r="E30" s="54">
        <v>35</v>
      </c>
      <c r="F30" s="54">
        <v>19</v>
      </c>
      <c r="G30" s="54">
        <v>65</v>
      </c>
      <c r="H30" s="54">
        <v>78</v>
      </c>
      <c r="I30" s="69">
        <v>0</v>
      </c>
    </row>
    <row r="31" spans="1:9" ht="15.95" customHeight="1" x14ac:dyDescent="0.2">
      <c r="A31" s="76" t="s">
        <v>22</v>
      </c>
      <c r="B31" s="87">
        <v>319</v>
      </c>
      <c r="C31" s="54">
        <v>115</v>
      </c>
      <c r="D31" s="54">
        <v>238</v>
      </c>
      <c r="E31" s="54">
        <v>2</v>
      </c>
      <c r="F31" s="54">
        <v>20</v>
      </c>
      <c r="G31" s="54">
        <v>23</v>
      </c>
      <c r="H31" s="54">
        <v>33</v>
      </c>
      <c r="I31" s="69">
        <v>0</v>
      </c>
    </row>
    <row r="32" spans="1:9" ht="15.95" customHeight="1" x14ac:dyDescent="0.2">
      <c r="A32" s="76" t="s">
        <v>23</v>
      </c>
      <c r="B32" s="87">
        <v>817</v>
      </c>
      <c r="C32" s="54">
        <v>286</v>
      </c>
      <c r="D32" s="54">
        <v>580</v>
      </c>
      <c r="E32" s="54">
        <v>0</v>
      </c>
      <c r="F32" s="54">
        <v>71</v>
      </c>
      <c r="G32" s="54">
        <v>49</v>
      </c>
      <c r="H32" s="54">
        <v>139</v>
      </c>
      <c r="I32" s="69">
        <v>1</v>
      </c>
    </row>
    <row r="33" spans="1:9" ht="15.95" customHeight="1" x14ac:dyDescent="0.2">
      <c r="A33" s="76" t="s">
        <v>24</v>
      </c>
      <c r="B33" s="87">
        <v>994</v>
      </c>
      <c r="C33" s="54">
        <v>312</v>
      </c>
      <c r="D33" s="54">
        <v>786</v>
      </c>
      <c r="E33" s="54">
        <v>1</v>
      </c>
      <c r="F33" s="54">
        <v>15</v>
      </c>
      <c r="G33" s="54">
        <v>44</v>
      </c>
      <c r="H33" s="54">
        <v>111</v>
      </c>
      <c r="I33" s="69">
        <v>1</v>
      </c>
    </row>
    <row r="34" spans="1:9" ht="15.95" customHeight="1" x14ac:dyDescent="0.2">
      <c r="A34" s="76" t="s">
        <v>25</v>
      </c>
      <c r="B34" s="87">
        <v>1349</v>
      </c>
      <c r="C34" s="54">
        <v>495</v>
      </c>
      <c r="D34" s="54">
        <v>1025</v>
      </c>
      <c r="E34" s="54">
        <v>13</v>
      </c>
      <c r="F34" s="54">
        <v>35</v>
      </c>
      <c r="G34" s="54">
        <v>107</v>
      </c>
      <c r="H34" s="54">
        <v>100</v>
      </c>
      <c r="I34" s="69">
        <v>0</v>
      </c>
    </row>
    <row r="35" spans="1:9" ht="15.95" customHeight="1" x14ac:dyDescent="0.2">
      <c r="A35" s="76" t="s">
        <v>26</v>
      </c>
      <c r="B35" s="87">
        <v>3063</v>
      </c>
      <c r="C35" s="54">
        <v>1029</v>
      </c>
      <c r="D35" s="54">
        <v>2470</v>
      </c>
      <c r="E35" s="54">
        <v>18</v>
      </c>
      <c r="F35" s="54">
        <v>5</v>
      </c>
      <c r="G35" s="54">
        <v>218</v>
      </c>
      <c r="H35" s="54">
        <v>353</v>
      </c>
      <c r="I35" s="69">
        <v>0</v>
      </c>
    </row>
    <row r="36" spans="1:9" ht="15.95" customHeight="1" x14ac:dyDescent="0.2">
      <c r="A36" s="76" t="s">
        <v>27</v>
      </c>
      <c r="B36" s="87">
        <v>490</v>
      </c>
      <c r="C36" s="54">
        <v>189</v>
      </c>
      <c r="D36" s="54">
        <v>374</v>
      </c>
      <c r="E36" s="54">
        <v>1</v>
      </c>
      <c r="F36" s="54">
        <v>0</v>
      </c>
      <c r="G36" s="54">
        <v>32</v>
      </c>
      <c r="H36" s="54">
        <v>61</v>
      </c>
      <c r="I36" s="69">
        <v>0</v>
      </c>
    </row>
    <row r="37" spans="1:9" ht="15.95" customHeight="1" x14ac:dyDescent="0.2">
      <c r="A37" s="78" t="s">
        <v>28</v>
      </c>
      <c r="B37" s="88">
        <v>1612</v>
      </c>
      <c r="C37" s="56">
        <v>570</v>
      </c>
      <c r="D37" s="56">
        <v>955</v>
      </c>
      <c r="E37" s="56">
        <v>1</v>
      </c>
      <c r="F37" s="56">
        <v>54</v>
      </c>
      <c r="G37" s="56">
        <v>67</v>
      </c>
      <c r="H37" s="56">
        <v>259</v>
      </c>
      <c r="I37" s="70">
        <v>1</v>
      </c>
    </row>
    <row r="38" spans="1:9" ht="15.95" customHeight="1" x14ac:dyDescent="0.2">
      <c r="A38" s="79" t="s">
        <v>29</v>
      </c>
      <c r="B38" s="91">
        <v>10012</v>
      </c>
      <c r="C38" s="58">
        <v>3480</v>
      </c>
      <c r="D38" s="58">
        <v>7356</v>
      </c>
      <c r="E38" s="58">
        <v>97</v>
      </c>
      <c r="F38" s="58">
        <v>233</v>
      </c>
      <c r="G38" s="58">
        <v>641</v>
      </c>
      <c r="H38" s="58">
        <v>1159</v>
      </c>
      <c r="I38" s="72">
        <v>11</v>
      </c>
    </row>
    <row r="39" spans="1:9" ht="15.95" customHeight="1" x14ac:dyDescent="0.2">
      <c r="A39" s="76" t="s">
        <v>30</v>
      </c>
      <c r="B39" s="201">
        <v>3568</v>
      </c>
      <c r="C39" s="54">
        <v>1265</v>
      </c>
      <c r="D39" s="54">
        <v>3004</v>
      </c>
      <c r="E39" s="54">
        <v>37</v>
      </c>
      <c r="F39" s="54">
        <v>171</v>
      </c>
      <c r="G39" s="54">
        <v>57</v>
      </c>
      <c r="H39" s="54">
        <v>223</v>
      </c>
      <c r="I39" s="69">
        <v>1</v>
      </c>
    </row>
    <row r="40" spans="1:9" ht="15.95" customHeight="1" x14ac:dyDescent="0.2">
      <c r="A40" s="76" t="s">
        <v>31</v>
      </c>
      <c r="B40" s="87">
        <v>3848</v>
      </c>
      <c r="C40" s="54">
        <v>1093</v>
      </c>
      <c r="D40" s="54">
        <v>3177</v>
      </c>
      <c r="E40" s="54">
        <v>111</v>
      </c>
      <c r="F40" s="54">
        <v>427</v>
      </c>
      <c r="G40" s="54">
        <v>89</v>
      </c>
      <c r="H40" s="54">
        <v>195</v>
      </c>
      <c r="I40" s="69">
        <v>21</v>
      </c>
    </row>
    <row r="41" spans="1:9" ht="15.95" customHeight="1" x14ac:dyDescent="0.2">
      <c r="A41" s="76" t="s">
        <v>32</v>
      </c>
      <c r="B41" s="87">
        <v>2263</v>
      </c>
      <c r="C41" s="54">
        <v>786</v>
      </c>
      <c r="D41" s="54">
        <v>1658</v>
      </c>
      <c r="E41" s="54">
        <v>63</v>
      </c>
      <c r="F41" s="54">
        <v>16</v>
      </c>
      <c r="G41" s="54">
        <v>105</v>
      </c>
      <c r="H41" s="54">
        <v>307</v>
      </c>
      <c r="I41" s="69">
        <v>0</v>
      </c>
    </row>
    <row r="42" spans="1:9" ht="15.95" customHeight="1" x14ac:dyDescent="0.2">
      <c r="A42" s="76" t="s">
        <v>33</v>
      </c>
      <c r="B42" s="87">
        <v>3980</v>
      </c>
      <c r="C42" s="54">
        <v>1368</v>
      </c>
      <c r="D42" s="54">
        <v>3335</v>
      </c>
      <c r="E42" s="54">
        <v>26</v>
      </c>
      <c r="F42" s="54">
        <v>27</v>
      </c>
      <c r="G42" s="54">
        <v>82</v>
      </c>
      <c r="H42" s="54">
        <v>274</v>
      </c>
      <c r="I42" s="69">
        <v>0</v>
      </c>
    </row>
    <row r="43" spans="1:9" ht="15.95" customHeight="1" x14ac:dyDescent="0.2">
      <c r="A43" s="76" t="s">
        <v>34</v>
      </c>
      <c r="B43" s="92">
        <v>878</v>
      </c>
      <c r="C43" s="62">
        <v>368</v>
      </c>
      <c r="D43" s="62">
        <v>765</v>
      </c>
      <c r="E43" s="62">
        <v>0</v>
      </c>
      <c r="F43" s="62">
        <v>0</v>
      </c>
      <c r="G43" s="62">
        <v>22</v>
      </c>
      <c r="H43" s="62">
        <v>66</v>
      </c>
      <c r="I43" s="73">
        <v>0</v>
      </c>
    </row>
    <row r="44" spans="1:9" ht="15.95" customHeight="1" x14ac:dyDescent="0.2">
      <c r="A44" s="76" t="s">
        <v>35</v>
      </c>
      <c r="B44" s="87">
        <v>1408</v>
      </c>
      <c r="C44" s="54">
        <v>503</v>
      </c>
      <c r="D44" s="54">
        <v>1073</v>
      </c>
      <c r="E44" s="54">
        <v>3</v>
      </c>
      <c r="F44" s="54">
        <v>18</v>
      </c>
      <c r="G44" s="54">
        <v>84</v>
      </c>
      <c r="H44" s="54">
        <v>129</v>
      </c>
      <c r="I44" s="69">
        <v>0</v>
      </c>
    </row>
    <row r="45" spans="1:9" ht="15.95" customHeight="1" x14ac:dyDescent="0.2">
      <c r="A45" s="78" t="s">
        <v>36</v>
      </c>
      <c r="B45" s="88">
        <v>748</v>
      </c>
      <c r="C45" s="56">
        <v>274</v>
      </c>
      <c r="D45" s="56">
        <v>549</v>
      </c>
      <c r="E45" s="56">
        <v>15</v>
      </c>
      <c r="F45" s="56">
        <v>2</v>
      </c>
      <c r="G45" s="56">
        <v>26</v>
      </c>
      <c r="H45" s="56">
        <v>114</v>
      </c>
      <c r="I45" s="70">
        <v>0</v>
      </c>
    </row>
    <row r="46" spans="1:9" ht="15.95" customHeight="1" x14ac:dyDescent="0.2">
      <c r="A46" s="79" t="s">
        <v>37</v>
      </c>
      <c r="B46" s="89">
        <v>16693</v>
      </c>
      <c r="C46" s="58">
        <v>5657</v>
      </c>
      <c r="D46" s="58">
        <v>13561</v>
      </c>
      <c r="E46" s="58">
        <v>255</v>
      </c>
      <c r="F46" s="58">
        <v>661</v>
      </c>
      <c r="G46" s="58">
        <v>465</v>
      </c>
      <c r="H46" s="58">
        <v>1308</v>
      </c>
      <c r="I46" s="72">
        <v>22</v>
      </c>
    </row>
    <row r="47" spans="1:9" ht="15.95" customHeight="1" x14ac:dyDescent="0.2">
      <c r="A47" s="76" t="s">
        <v>38</v>
      </c>
      <c r="B47" s="201">
        <v>738</v>
      </c>
      <c r="C47" s="54">
        <v>235</v>
      </c>
      <c r="D47" s="54">
        <v>622</v>
      </c>
      <c r="E47" s="54">
        <v>0</v>
      </c>
      <c r="F47" s="54">
        <v>0</v>
      </c>
      <c r="G47" s="54">
        <v>20</v>
      </c>
      <c r="H47" s="54">
        <v>88</v>
      </c>
      <c r="I47" s="69">
        <v>0</v>
      </c>
    </row>
    <row r="48" spans="1:9" ht="15.95" customHeight="1" x14ac:dyDescent="0.2">
      <c r="A48" s="76" t="s">
        <v>39</v>
      </c>
      <c r="B48" s="87">
        <v>1840</v>
      </c>
      <c r="C48" s="54">
        <v>532</v>
      </c>
      <c r="D48" s="54">
        <v>1477</v>
      </c>
      <c r="E48" s="54">
        <v>13</v>
      </c>
      <c r="F48" s="54">
        <v>0</v>
      </c>
      <c r="G48" s="54">
        <v>61</v>
      </c>
      <c r="H48" s="54">
        <v>91</v>
      </c>
      <c r="I48" s="69">
        <v>0</v>
      </c>
    </row>
    <row r="49" spans="1:9" ht="15.95" customHeight="1" x14ac:dyDescent="0.2">
      <c r="A49" s="76" t="s">
        <v>40</v>
      </c>
      <c r="B49" s="87">
        <v>828</v>
      </c>
      <c r="C49" s="54">
        <v>251</v>
      </c>
      <c r="D49" s="54">
        <v>648</v>
      </c>
      <c r="E49" s="54">
        <v>51</v>
      </c>
      <c r="F49" s="54">
        <v>17</v>
      </c>
      <c r="G49" s="54">
        <v>38</v>
      </c>
      <c r="H49" s="54">
        <v>65</v>
      </c>
      <c r="I49" s="69">
        <v>0</v>
      </c>
    </row>
    <row r="50" spans="1:9" ht="15.95" customHeight="1" x14ac:dyDescent="0.2">
      <c r="A50" s="76" t="s">
        <v>41</v>
      </c>
      <c r="B50" s="87">
        <v>693</v>
      </c>
      <c r="C50" s="54">
        <v>222</v>
      </c>
      <c r="D50" s="54">
        <v>549</v>
      </c>
      <c r="E50" s="54">
        <v>5</v>
      </c>
      <c r="F50" s="54">
        <v>19</v>
      </c>
      <c r="G50" s="54">
        <v>32</v>
      </c>
      <c r="H50" s="54">
        <v>59</v>
      </c>
      <c r="I50" s="69">
        <v>3</v>
      </c>
    </row>
    <row r="51" spans="1:9" ht="15.95" customHeight="1" x14ac:dyDescent="0.2">
      <c r="A51" s="76" t="s">
        <v>42</v>
      </c>
      <c r="B51" s="87">
        <v>1696</v>
      </c>
      <c r="C51" s="54">
        <v>534</v>
      </c>
      <c r="D51" s="54">
        <v>1382</v>
      </c>
      <c r="E51" s="54">
        <v>49</v>
      </c>
      <c r="F51" s="54">
        <v>59</v>
      </c>
      <c r="G51" s="54">
        <v>85</v>
      </c>
      <c r="H51" s="54">
        <v>150</v>
      </c>
      <c r="I51" s="69">
        <v>12</v>
      </c>
    </row>
    <row r="52" spans="1:9" ht="15.95" customHeight="1" x14ac:dyDescent="0.2">
      <c r="A52" s="76" t="s">
        <v>43</v>
      </c>
      <c r="B52" s="87">
        <v>1406</v>
      </c>
      <c r="C52" s="54">
        <v>473</v>
      </c>
      <c r="D52" s="54">
        <v>1128</v>
      </c>
      <c r="E52" s="54">
        <v>6</v>
      </c>
      <c r="F52" s="54">
        <v>11</v>
      </c>
      <c r="G52" s="54">
        <v>64</v>
      </c>
      <c r="H52" s="54">
        <v>110</v>
      </c>
      <c r="I52" s="69">
        <v>0</v>
      </c>
    </row>
    <row r="53" spans="1:9" ht="15.95" customHeight="1" x14ac:dyDescent="0.2">
      <c r="A53" s="76" t="s">
        <v>44</v>
      </c>
      <c r="B53" s="87">
        <v>1128</v>
      </c>
      <c r="C53" s="54">
        <v>311</v>
      </c>
      <c r="D53" s="54">
        <v>846</v>
      </c>
      <c r="E53" s="54">
        <v>0</v>
      </c>
      <c r="F53" s="54">
        <v>1</v>
      </c>
      <c r="G53" s="54">
        <v>63</v>
      </c>
      <c r="H53" s="54">
        <v>33</v>
      </c>
      <c r="I53" s="69">
        <v>0</v>
      </c>
    </row>
    <row r="54" spans="1:9" ht="15.95" customHeight="1" x14ac:dyDescent="0.2">
      <c r="A54" s="76" t="s">
        <v>45</v>
      </c>
      <c r="B54" s="87">
        <v>1207</v>
      </c>
      <c r="C54" s="54">
        <v>452</v>
      </c>
      <c r="D54" s="54">
        <v>1019</v>
      </c>
      <c r="E54" s="54">
        <v>2</v>
      </c>
      <c r="F54" s="54">
        <v>8</v>
      </c>
      <c r="G54" s="54">
        <v>44</v>
      </c>
      <c r="H54" s="54">
        <v>83</v>
      </c>
      <c r="I54" s="69">
        <v>1</v>
      </c>
    </row>
    <row r="55" spans="1:9" s="63" customFormat="1" ht="15.95" customHeight="1" x14ac:dyDescent="0.2">
      <c r="A55" s="76" t="s">
        <v>46</v>
      </c>
      <c r="B55" s="87">
        <v>319</v>
      </c>
      <c r="C55" s="54">
        <v>82</v>
      </c>
      <c r="D55" s="54">
        <v>263</v>
      </c>
      <c r="E55" s="54">
        <v>1</v>
      </c>
      <c r="F55" s="54">
        <v>12</v>
      </c>
      <c r="G55" s="54">
        <v>29</v>
      </c>
      <c r="H55" s="54">
        <v>22</v>
      </c>
      <c r="I55" s="69">
        <v>0</v>
      </c>
    </row>
    <row r="56" spans="1:9" ht="15.95" customHeight="1" x14ac:dyDescent="0.2">
      <c r="A56" s="76" t="s">
        <v>47</v>
      </c>
      <c r="B56" s="87">
        <v>470</v>
      </c>
      <c r="C56" s="54">
        <v>124</v>
      </c>
      <c r="D56" s="54">
        <v>346</v>
      </c>
      <c r="E56" s="54">
        <v>6</v>
      </c>
      <c r="F56" s="54">
        <v>10</v>
      </c>
      <c r="G56" s="54">
        <v>30</v>
      </c>
      <c r="H56" s="54">
        <v>34</v>
      </c>
      <c r="I56" s="69">
        <v>0</v>
      </c>
    </row>
    <row r="57" spans="1:9" ht="15.95" customHeight="1" x14ac:dyDescent="0.2">
      <c r="A57" s="78" t="s">
        <v>48</v>
      </c>
      <c r="B57" s="88">
        <v>1924</v>
      </c>
      <c r="C57" s="56">
        <v>665</v>
      </c>
      <c r="D57" s="56">
        <v>1449</v>
      </c>
      <c r="E57" s="56">
        <v>1</v>
      </c>
      <c r="F57" s="56">
        <v>7</v>
      </c>
      <c r="G57" s="56">
        <v>84</v>
      </c>
      <c r="H57" s="56">
        <v>201</v>
      </c>
      <c r="I57" s="70">
        <v>0</v>
      </c>
    </row>
    <row r="58" spans="1:9" ht="15.95" customHeight="1" thickBot="1" x14ac:dyDescent="0.25">
      <c r="A58" s="80" t="s">
        <v>49</v>
      </c>
      <c r="B58" s="93">
        <v>12249</v>
      </c>
      <c r="C58" s="65">
        <v>3881</v>
      </c>
      <c r="D58" s="65">
        <v>9729</v>
      </c>
      <c r="E58" s="65">
        <v>134</v>
      </c>
      <c r="F58" s="65">
        <v>144</v>
      </c>
      <c r="G58" s="65">
        <v>550</v>
      </c>
      <c r="H58" s="65">
        <v>936</v>
      </c>
      <c r="I58" s="75">
        <v>16</v>
      </c>
    </row>
    <row r="59" spans="1:9" ht="15.95" customHeight="1" x14ac:dyDescent="0.2">
      <c r="A59" s="81" t="s">
        <v>50</v>
      </c>
      <c r="B59" s="87">
        <v>1734</v>
      </c>
      <c r="C59" s="54">
        <v>639</v>
      </c>
      <c r="D59" s="54">
        <v>1350</v>
      </c>
      <c r="E59" s="54">
        <v>34</v>
      </c>
      <c r="F59" s="54">
        <v>4</v>
      </c>
      <c r="G59" s="54">
        <v>61</v>
      </c>
      <c r="H59" s="54">
        <v>253</v>
      </c>
      <c r="I59" s="69">
        <v>0</v>
      </c>
    </row>
    <row r="60" spans="1:9" ht="15.95" customHeight="1" x14ac:dyDescent="0.2">
      <c r="A60" s="76" t="s">
        <v>51</v>
      </c>
      <c r="B60" s="87">
        <v>637</v>
      </c>
      <c r="C60" s="54">
        <v>183</v>
      </c>
      <c r="D60" s="54">
        <v>477</v>
      </c>
      <c r="E60" s="54">
        <v>0</v>
      </c>
      <c r="F60" s="54">
        <v>97</v>
      </c>
      <c r="G60" s="54">
        <v>66</v>
      </c>
      <c r="H60" s="54">
        <v>47</v>
      </c>
      <c r="I60" s="69">
        <v>2</v>
      </c>
    </row>
    <row r="61" spans="1:9" ht="15.95" customHeight="1" x14ac:dyDescent="0.2">
      <c r="A61" s="76" t="s">
        <v>52</v>
      </c>
      <c r="B61" s="87">
        <v>2115</v>
      </c>
      <c r="C61" s="54">
        <v>632</v>
      </c>
      <c r="D61" s="54">
        <v>1871</v>
      </c>
      <c r="E61" s="54">
        <v>21</v>
      </c>
      <c r="F61" s="54">
        <v>6</v>
      </c>
      <c r="G61" s="54">
        <v>67</v>
      </c>
      <c r="H61" s="54">
        <v>154</v>
      </c>
      <c r="I61" s="69">
        <v>2</v>
      </c>
    </row>
    <row r="62" spans="1:9" ht="15.95" customHeight="1" x14ac:dyDescent="0.2">
      <c r="A62" s="76" t="s">
        <v>53</v>
      </c>
      <c r="B62" s="87">
        <v>1087</v>
      </c>
      <c r="C62" s="54">
        <v>320</v>
      </c>
      <c r="D62" s="54">
        <v>951</v>
      </c>
      <c r="E62" s="54">
        <v>25</v>
      </c>
      <c r="F62" s="54">
        <v>1</v>
      </c>
      <c r="G62" s="54">
        <v>46</v>
      </c>
      <c r="H62" s="54">
        <v>74</v>
      </c>
      <c r="I62" s="69">
        <v>3</v>
      </c>
    </row>
    <row r="63" spans="1:9" ht="15.95" customHeight="1" x14ac:dyDescent="0.2">
      <c r="A63" s="76" t="s">
        <v>54</v>
      </c>
      <c r="B63" s="87">
        <v>727</v>
      </c>
      <c r="C63" s="54">
        <v>205</v>
      </c>
      <c r="D63" s="54">
        <v>637</v>
      </c>
      <c r="E63" s="54">
        <v>20</v>
      </c>
      <c r="F63" s="54">
        <v>3</v>
      </c>
      <c r="G63" s="54">
        <v>25</v>
      </c>
      <c r="H63" s="54">
        <v>46</v>
      </c>
      <c r="I63" s="69">
        <v>0</v>
      </c>
    </row>
    <row r="64" spans="1:9" ht="15.95" customHeight="1" x14ac:dyDescent="0.2">
      <c r="A64" s="76" t="s">
        <v>55</v>
      </c>
      <c r="B64" s="87">
        <v>3081</v>
      </c>
      <c r="C64" s="54">
        <v>793</v>
      </c>
      <c r="D64" s="54">
        <v>2765</v>
      </c>
      <c r="E64" s="54">
        <v>5</v>
      </c>
      <c r="F64" s="54">
        <v>97</v>
      </c>
      <c r="G64" s="54">
        <v>51</v>
      </c>
      <c r="H64" s="54">
        <v>107</v>
      </c>
      <c r="I64" s="69">
        <v>12</v>
      </c>
    </row>
    <row r="65" spans="1:9" ht="15.95" customHeight="1" x14ac:dyDescent="0.2">
      <c r="A65" s="76" t="s">
        <v>56</v>
      </c>
      <c r="B65" s="87">
        <v>1122</v>
      </c>
      <c r="C65" s="54">
        <v>325</v>
      </c>
      <c r="D65" s="54">
        <v>900</v>
      </c>
      <c r="E65" s="54">
        <v>5</v>
      </c>
      <c r="F65" s="54">
        <v>2</v>
      </c>
      <c r="G65" s="54">
        <v>32</v>
      </c>
      <c r="H65" s="54">
        <v>167</v>
      </c>
      <c r="I65" s="69">
        <v>0</v>
      </c>
    </row>
    <row r="66" spans="1:9" ht="15.95" customHeight="1" x14ac:dyDescent="0.2">
      <c r="A66" s="76" t="s">
        <v>57</v>
      </c>
      <c r="B66" s="87">
        <v>2705</v>
      </c>
      <c r="C66" s="54">
        <v>712</v>
      </c>
      <c r="D66" s="54">
        <v>2571</v>
      </c>
      <c r="E66" s="54">
        <v>1</v>
      </c>
      <c r="F66" s="54">
        <v>3</v>
      </c>
      <c r="G66" s="54">
        <v>72</v>
      </c>
      <c r="H66" s="54">
        <v>47</v>
      </c>
      <c r="I66" s="69">
        <v>2</v>
      </c>
    </row>
    <row r="67" spans="1:9" ht="15.95" customHeight="1" x14ac:dyDescent="0.2">
      <c r="A67" s="76" t="s">
        <v>58</v>
      </c>
      <c r="B67" s="87">
        <v>4841</v>
      </c>
      <c r="C67" s="54">
        <v>1128</v>
      </c>
      <c r="D67" s="54">
        <v>4568</v>
      </c>
      <c r="E67" s="54">
        <v>83</v>
      </c>
      <c r="F67" s="54">
        <v>32</v>
      </c>
      <c r="G67" s="54">
        <v>126</v>
      </c>
      <c r="H67" s="54">
        <v>125</v>
      </c>
      <c r="I67" s="69">
        <v>18</v>
      </c>
    </row>
    <row r="68" spans="1:9" ht="15.95" customHeight="1" x14ac:dyDescent="0.2">
      <c r="A68" s="76" t="s">
        <v>59</v>
      </c>
      <c r="B68" s="87">
        <v>1898</v>
      </c>
      <c r="C68" s="54">
        <v>518</v>
      </c>
      <c r="D68" s="54">
        <v>1575</v>
      </c>
      <c r="E68" s="54">
        <v>4</v>
      </c>
      <c r="F68" s="54">
        <v>9</v>
      </c>
      <c r="G68" s="54">
        <v>129</v>
      </c>
      <c r="H68" s="54">
        <v>91</v>
      </c>
      <c r="I68" s="69">
        <v>19</v>
      </c>
    </row>
    <row r="69" spans="1:9" ht="15.95" customHeight="1" x14ac:dyDescent="0.2">
      <c r="A69" s="76" t="s">
        <v>60</v>
      </c>
      <c r="B69" s="87">
        <v>1281</v>
      </c>
      <c r="C69" s="54">
        <v>439</v>
      </c>
      <c r="D69" s="54">
        <v>1055</v>
      </c>
      <c r="E69" s="54">
        <v>0</v>
      </c>
      <c r="F69" s="54">
        <v>0</v>
      </c>
      <c r="G69" s="54">
        <v>38</v>
      </c>
      <c r="H69" s="54">
        <v>111</v>
      </c>
      <c r="I69" s="69">
        <v>0</v>
      </c>
    </row>
    <row r="70" spans="1:9" ht="15.95" customHeight="1" x14ac:dyDescent="0.2">
      <c r="A70" s="76" t="s">
        <v>61</v>
      </c>
      <c r="B70" s="87">
        <v>1044</v>
      </c>
      <c r="C70" s="54">
        <v>329</v>
      </c>
      <c r="D70" s="54">
        <v>913</v>
      </c>
      <c r="E70" s="54">
        <v>77</v>
      </c>
      <c r="F70" s="54">
        <v>3</v>
      </c>
      <c r="G70" s="54">
        <v>24</v>
      </c>
      <c r="H70" s="54">
        <v>77</v>
      </c>
      <c r="I70" s="69">
        <v>2</v>
      </c>
    </row>
    <row r="71" spans="1:9" ht="15.95" customHeight="1" x14ac:dyDescent="0.2">
      <c r="A71" s="76" t="s">
        <v>62</v>
      </c>
      <c r="B71" s="88">
        <v>1423</v>
      </c>
      <c r="C71" s="56">
        <v>391</v>
      </c>
      <c r="D71" s="56">
        <v>1077</v>
      </c>
      <c r="E71" s="56">
        <v>9</v>
      </c>
      <c r="F71" s="56">
        <v>270</v>
      </c>
      <c r="G71" s="56">
        <v>67</v>
      </c>
      <c r="H71" s="56">
        <v>110</v>
      </c>
      <c r="I71" s="70">
        <v>6</v>
      </c>
    </row>
    <row r="72" spans="1:9" ht="15.95" customHeight="1" x14ac:dyDescent="0.2">
      <c r="A72" s="77" t="s">
        <v>63</v>
      </c>
      <c r="B72" s="202">
        <v>23695</v>
      </c>
      <c r="C72" s="58">
        <v>6614</v>
      </c>
      <c r="D72" s="58">
        <v>20710</v>
      </c>
      <c r="E72" s="58">
        <v>284</v>
      </c>
      <c r="F72" s="58">
        <v>527</v>
      </c>
      <c r="G72" s="58">
        <v>804</v>
      </c>
      <c r="H72" s="58">
        <v>1409</v>
      </c>
      <c r="I72" s="72">
        <v>66</v>
      </c>
    </row>
    <row r="73" spans="1:9" ht="15.95" customHeight="1" x14ac:dyDescent="0.2">
      <c r="A73" s="76" t="s">
        <v>64</v>
      </c>
      <c r="B73" s="87">
        <v>2710</v>
      </c>
      <c r="C73" s="54">
        <v>636</v>
      </c>
      <c r="D73" s="54">
        <v>2274</v>
      </c>
      <c r="E73" s="54">
        <v>193</v>
      </c>
      <c r="F73" s="54">
        <v>85</v>
      </c>
      <c r="G73" s="54">
        <v>145</v>
      </c>
      <c r="H73" s="54">
        <v>38</v>
      </c>
      <c r="I73" s="69">
        <v>4</v>
      </c>
    </row>
    <row r="74" spans="1:9" ht="15.95" customHeight="1" x14ac:dyDescent="0.2">
      <c r="A74" s="76" t="s">
        <v>65</v>
      </c>
      <c r="B74" s="87">
        <v>2093</v>
      </c>
      <c r="C74" s="54">
        <v>546</v>
      </c>
      <c r="D74" s="54">
        <v>1681</v>
      </c>
      <c r="E74" s="54">
        <v>17</v>
      </c>
      <c r="F74" s="54">
        <v>28</v>
      </c>
      <c r="G74" s="54">
        <v>170</v>
      </c>
      <c r="H74" s="54">
        <v>268</v>
      </c>
      <c r="I74" s="69">
        <v>1</v>
      </c>
    </row>
    <row r="75" spans="1:9" ht="15.95" customHeight="1" x14ac:dyDescent="0.2">
      <c r="A75" s="76" t="s">
        <v>66</v>
      </c>
      <c r="B75" s="87">
        <v>2917</v>
      </c>
      <c r="C75" s="54">
        <v>637</v>
      </c>
      <c r="D75" s="54">
        <v>2716</v>
      </c>
      <c r="E75" s="54">
        <v>8</v>
      </c>
      <c r="F75" s="54">
        <v>8</v>
      </c>
      <c r="G75" s="54">
        <v>58</v>
      </c>
      <c r="H75" s="54">
        <v>65</v>
      </c>
      <c r="I75" s="69">
        <v>8</v>
      </c>
    </row>
    <row r="76" spans="1:9" ht="15.95" customHeight="1" x14ac:dyDescent="0.2">
      <c r="A76" s="76" t="s">
        <v>67</v>
      </c>
      <c r="B76" s="87">
        <v>1089</v>
      </c>
      <c r="C76" s="54">
        <v>246</v>
      </c>
      <c r="D76" s="54">
        <v>986</v>
      </c>
      <c r="E76" s="54">
        <v>11</v>
      </c>
      <c r="F76" s="54">
        <v>2</v>
      </c>
      <c r="G76" s="54">
        <v>38</v>
      </c>
      <c r="H76" s="54">
        <v>23</v>
      </c>
      <c r="I76" s="69">
        <v>0</v>
      </c>
    </row>
    <row r="77" spans="1:9" ht="15.95" customHeight="1" x14ac:dyDescent="0.2">
      <c r="A77" s="76" t="s">
        <v>68</v>
      </c>
      <c r="B77" s="87">
        <v>491</v>
      </c>
      <c r="C77" s="54">
        <v>114</v>
      </c>
      <c r="D77" s="54">
        <v>461</v>
      </c>
      <c r="E77" s="54">
        <v>1</v>
      </c>
      <c r="F77" s="54">
        <v>5</v>
      </c>
      <c r="G77" s="54">
        <v>36</v>
      </c>
      <c r="H77" s="54">
        <v>42</v>
      </c>
      <c r="I77" s="69">
        <v>1</v>
      </c>
    </row>
    <row r="78" spans="1:9" ht="15.95" customHeight="1" x14ac:dyDescent="0.2">
      <c r="A78" s="76" t="s">
        <v>69</v>
      </c>
      <c r="B78" s="87">
        <v>2543</v>
      </c>
      <c r="C78" s="54">
        <v>652</v>
      </c>
      <c r="D78" s="54">
        <v>2225</v>
      </c>
      <c r="E78" s="54">
        <v>63</v>
      </c>
      <c r="F78" s="54">
        <v>12</v>
      </c>
      <c r="G78" s="54">
        <v>150</v>
      </c>
      <c r="H78" s="54">
        <v>130</v>
      </c>
      <c r="I78" s="69">
        <v>6</v>
      </c>
    </row>
    <row r="79" spans="1:9" ht="15.95" customHeight="1" x14ac:dyDescent="0.2">
      <c r="A79" s="76" t="s">
        <v>70</v>
      </c>
      <c r="B79" s="87">
        <v>4608</v>
      </c>
      <c r="C79" s="54">
        <v>1280</v>
      </c>
      <c r="D79" s="54">
        <v>3997</v>
      </c>
      <c r="E79" s="54">
        <v>117</v>
      </c>
      <c r="F79" s="54">
        <v>1</v>
      </c>
      <c r="G79" s="54">
        <v>177</v>
      </c>
      <c r="H79" s="54">
        <v>244</v>
      </c>
      <c r="I79" s="69">
        <v>0</v>
      </c>
    </row>
    <row r="80" spans="1:9" ht="15.95" customHeight="1" x14ac:dyDescent="0.2">
      <c r="A80" s="76" t="s">
        <v>71</v>
      </c>
      <c r="B80" s="87">
        <v>2299</v>
      </c>
      <c r="C80" s="54">
        <v>510</v>
      </c>
      <c r="D80" s="54">
        <v>2088</v>
      </c>
      <c r="E80" s="54">
        <v>5</v>
      </c>
      <c r="F80" s="54">
        <v>9</v>
      </c>
      <c r="G80" s="54">
        <v>61</v>
      </c>
      <c r="H80" s="54">
        <v>54</v>
      </c>
      <c r="I80" s="69">
        <v>6</v>
      </c>
    </row>
    <row r="81" spans="1:9" ht="15.95" customHeight="1" x14ac:dyDescent="0.2">
      <c r="A81" s="76" t="s">
        <v>72</v>
      </c>
      <c r="B81" s="87">
        <v>1570</v>
      </c>
      <c r="C81" s="54">
        <v>342</v>
      </c>
      <c r="D81" s="54">
        <v>1298</v>
      </c>
      <c r="E81" s="54">
        <v>23</v>
      </c>
      <c r="F81" s="54">
        <v>195</v>
      </c>
      <c r="G81" s="54">
        <v>64</v>
      </c>
      <c r="H81" s="54">
        <v>153</v>
      </c>
      <c r="I81" s="69">
        <v>14</v>
      </c>
    </row>
    <row r="82" spans="1:9" ht="15.95" customHeight="1" x14ac:dyDescent="0.2">
      <c r="A82" s="76" t="s">
        <v>73</v>
      </c>
      <c r="B82" s="87">
        <v>1665</v>
      </c>
      <c r="C82" s="54">
        <v>385</v>
      </c>
      <c r="D82" s="54">
        <v>1358</v>
      </c>
      <c r="E82" s="54">
        <v>78</v>
      </c>
      <c r="F82" s="54">
        <v>233</v>
      </c>
      <c r="G82" s="54">
        <v>81</v>
      </c>
      <c r="H82" s="54">
        <v>83</v>
      </c>
      <c r="I82" s="69">
        <v>4</v>
      </c>
    </row>
    <row r="83" spans="1:9" ht="15.95" customHeight="1" x14ac:dyDescent="0.2">
      <c r="A83" s="76" t="s">
        <v>74</v>
      </c>
      <c r="B83" s="87">
        <v>818</v>
      </c>
      <c r="C83" s="54">
        <v>186</v>
      </c>
      <c r="D83" s="54">
        <v>735</v>
      </c>
      <c r="E83" s="54">
        <v>0</v>
      </c>
      <c r="F83" s="54">
        <v>0</v>
      </c>
      <c r="G83" s="54">
        <v>75</v>
      </c>
      <c r="H83" s="54">
        <v>40</v>
      </c>
      <c r="I83" s="69">
        <v>0</v>
      </c>
    </row>
    <row r="84" spans="1:9" ht="15.95" customHeight="1" x14ac:dyDescent="0.2">
      <c r="A84" s="76" t="s">
        <v>75</v>
      </c>
      <c r="B84" s="87">
        <v>1402</v>
      </c>
      <c r="C84" s="54">
        <v>316</v>
      </c>
      <c r="D84" s="54">
        <v>1237</v>
      </c>
      <c r="E84" s="54">
        <v>14</v>
      </c>
      <c r="F84" s="54">
        <v>8</v>
      </c>
      <c r="G84" s="54">
        <v>90</v>
      </c>
      <c r="H84" s="54">
        <v>44</v>
      </c>
      <c r="I84" s="69">
        <v>3</v>
      </c>
    </row>
    <row r="85" spans="1:9" ht="15.95" customHeight="1" x14ac:dyDescent="0.2">
      <c r="A85" s="76" t="s">
        <v>76</v>
      </c>
      <c r="B85" s="88">
        <v>3463</v>
      </c>
      <c r="C85" s="56">
        <v>732</v>
      </c>
      <c r="D85" s="56">
        <v>3004</v>
      </c>
      <c r="E85" s="56">
        <v>359</v>
      </c>
      <c r="F85" s="56">
        <v>279</v>
      </c>
      <c r="G85" s="56">
        <v>149</v>
      </c>
      <c r="H85" s="56">
        <v>117</v>
      </c>
      <c r="I85" s="70">
        <v>13</v>
      </c>
    </row>
    <row r="86" spans="1:9" ht="15.95" customHeight="1" x14ac:dyDescent="0.2">
      <c r="A86" s="77" t="s">
        <v>77</v>
      </c>
      <c r="B86" s="202">
        <v>27668</v>
      </c>
      <c r="C86" s="58">
        <v>6582</v>
      </c>
      <c r="D86" s="58">
        <v>24060</v>
      </c>
      <c r="E86" s="58">
        <v>889</v>
      </c>
      <c r="F86" s="58">
        <v>865</v>
      </c>
      <c r="G86" s="58">
        <v>1294</v>
      </c>
      <c r="H86" s="58">
        <v>1301</v>
      </c>
      <c r="I86" s="72">
        <v>60</v>
      </c>
    </row>
    <row r="87" spans="1:9" ht="15.95" customHeight="1" x14ac:dyDescent="0.2">
      <c r="A87" s="76" t="s">
        <v>78</v>
      </c>
      <c r="B87" s="87">
        <v>1028</v>
      </c>
      <c r="C87" s="54">
        <v>258</v>
      </c>
      <c r="D87" s="54">
        <v>918</v>
      </c>
      <c r="E87" s="54">
        <v>28</v>
      </c>
      <c r="F87" s="54">
        <v>17</v>
      </c>
      <c r="G87" s="54">
        <v>38</v>
      </c>
      <c r="H87" s="54">
        <v>46</v>
      </c>
      <c r="I87" s="69">
        <v>7</v>
      </c>
    </row>
    <row r="88" spans="1:9" ht="15.95" customHeight="1" x14ac:dyDescent="0.2">
      <c r="A88" s="76" t="s">
        <v>79</v>
      </c>
      <c r="B88" s="87">
        <v>1317</v>
      </c>
      <c r="C88" s="54">
        <v>328</v>
      </c>
      <c r="D88" s="54">
        <v>865</v>
      </c>
      <c r="E88" s="54">
        <v>18</v>
      </c>
      <c r="F88" s="54">
        <v>113</v>
      </c>
      <c r="G88" s="54">
        <v>40</v>
      </c>
      <c r="H88" s="54">
        <v>172</v>
      </c>
      <c r="I88" s="69">
        <v>6</v>
      </c>
    </row>
    <row r="89" spans="1:9" ht="15.95" customHeight="1" x14ac:dyDescent="0.2">
      <c r="A89" s="76" t="s">
        <v>80</v>
      </c>
      <c r="B89" s="87">
        <v>1369</v>
      </c>
      <c r="C89" s="54">
        <v>402</v>
      </c>
      <c r="D89" s="54">
        <v>1138</v>
      </c>
      <c r="E89" s="54">
        <v>1</v>
      </c>
      <c r="F89" s="54">
        <v>1</v>
      </c>
      <c r="G89" s="54">
        <v>28</v>
      </c>
      <c r="H89" s="54">
        <v>140</v>
      </c>
      <c r="I89" s="69">
        <v>0</v>
      </c>
    </row>
    <row r="90" spans="1:9" ht="15.95" customHeight="1" x14ac:dyDescent="0.2">
      <c r="A90" s="76" t="s">
        <v>81</v>
      </c>
      <c r="B90" s="87">
        <v>690</v>
      </c>
      <c r="C90" s="54">
        <v>287</v>
      </c>
      <c r="D90" s="54">
        <v>508</v>
      </c>
      <c r="E90" s="54">
        <v>18</v>
      </c>
      <c r="F90" s="54">
        <v>52</v>
      </c>
      <c r="G90" s="54">
        <v>30</v>
      </c>
      <c r="H90" s="54">
        <v>112</v>
      </c>
      <c r="I90" s="69">
        <v>2</v>
      </c>
    </row>
    <row r="91" spans="1:9" ht="15.95" customHeight="1" x14ac:dyDescent="0.2">
      <c r="A91" s="76" t="s">
        <v>82</v>
      </c>
      <c r="B91" s="87">
        <v>1043</v>
      </c>
      <c r="C91" s="54">
        <v>260</v>
      </c>
      <c r="D91" s="54">
        <v>737</v>
      </c>
      <c r="E91" s="54">
        <v>78</v>
      </c>
      <c r="F91" s="54">
        <v>112</v>
      </c>
      <c r="G91" s="54">
        <v>48</v>
      </c>
      <c r="H91" s="54">
        <v>122</v>
      </c>
      <c r="I91" s="69">
        <v>6</v>
      </c>
    </row>
    <row r="92" spans="1:9" ht="15.95" customHeight="1" x14ac:dyDescent="0.2">
      <c r="A92" s="76" t="s">
        <v>83</v>
      </c>
      <c r="B92" s="87">
        <v>4126</v>
      </c>
      <c r="C92" s="54">
        <v>1088</v>
      </c>
      <c r="D92" s="54">
        <v>3656</v>
      </c>
      <c r="E92" s="54">
        <v>335</v>
      </c>
      <c r="F92" s="54">
        <v>63</v>
      </c>
      <c r="G92" s="54">
        <v>58</v>
      </c>
      <c r="H92" s="54">
        <v>277</v>
      </c>
      <c r="I92" s="69">
        <v>1</v>
      </c>
    </row>
    <row r="93" spans="1:9" ht="15.95" customHeight="1" x14ac:dyDescent="0.2">
      <c r="A93" s="76" t="s">
        <v>84</v>
      </c>
      <c r="B93" s="87">
        <v>3757</v>
      </c>
      <c r="C93" s="54">
        <v>884</v>
      </c>
      <c r="D93" s="54">
        <v>3373</v>
      </c>
      <c r="E93" s="54">
        <v>0</v>
      </c>
      <c r="F93" s="54">
        <v>2</v>
      </c>
      <c r="G93" s="54">
        <v>186</v>
      </c>
      <c r="H93" s="54">
        <v>195</v>
      </c>
      <c r="I93" s="69">
        <v>1</v>
      </c>
    </row>
    <row r="94" spans="1:9" ht="15.95" customHeight="1" x14ac:dyDescent="0.2">
      <c r="A94" s="76" t="s">
        <v>85</v>
      </c>
      <c r="B94" s="87">
        <v>3439</v>
      </c>
      <c r="C94" s="54">
        <v>888</v>
      </c>
      <c r="D94" s="54">
        <v>3129</v>
      </c>
      <c r="E94" s="54">
        <v>248</v>
      </c>
      <c r="F94" s="54">
        <v>204</v>
      </c>
      <c r="G94" s="54">
        <v>58</v>
      </c>
      <c r="H94" s="54">
        <v>96</v>
      </c>
      <c r="I94" s="69">
        <v>29</v>
      </c>
    </row>
    <row r="95" spans="1:9" ht="15.95" customHeight="1" x14ac:dyDescent="0.2">
      <c r="A95" s="76" t="s">
        <v>86</v>
      </c>
      <c r="B95" s="87">
        <v>773</v>
      </c>
      <c r="C95" s="54">
        <v>192</v>
      </c>
      <c r="D95" s="54">
        <v>663</v>
      </c>
      <c r="E95" s="54">
        <v>7</v>
      </c>
      <c r="F95" s="54">
        <v>71</v>
      </c>
      <c r="G95" s="54">
        <v>18</v>
      </c>
      <c r="H95" s="54">
        <v>38</v>
      </c>
      <c r="I95" s="69">
        <v>5</v>
      </c>
    </row>
    <row r="96" spans="1:9" ht="15.95" customHeight="1" x14ac:dyDescent="0.2">
      <c r="A96" s="76" t="s">
        <v>87</v>
      </c>
      <c r="B96" s="87">
        <v>2952</v>
      </c>
      <c r="C96" s="54">
        <v>706</v>
      </c>
      <c r="D96" s="54">
        <v>2634</v>
      </c>
      <c r="E96" s="54">
        <v>84</v>
      </c>
      <c r="F96" s="54">
        <v>0</v>
      </c>
      <c r="G96" s="54">
        <v>129</v>
      </c>
      <c r="H96" s="54">
        <v>106</v>
      </c>
      <c r="I96" s="69">
        <v>0</v>
      </c>
    </row>
    <row r="97" spans="1:9" ht="15.95" customHeight="1" x14ac:dyDescent="0.2">
      <c r="A97" s="76" t="s">
        <v>88</v>
      </c>
      <c r="B97" s="88">
        <v>4508</v>
      </c>
      <c r="C97" s="56">
        <v>1231</v>
      </c>
      <c r="D97" s="56">
        <v>4199</v>
      </c>
      <c r="E97" s="56">
        <v>3</v>
      </c>
      <c r="F97" s="56">
        <v>1</v>
      </c>
      <c r="G97" s="56">
        <v>109</v>
      </c>
      <c r="H97" s="56">
        <v>98</v>
      </c>
      <c r="I97" s="70">
        <v>0</v>
      </c>
    </row>
    <row r="98" spans="1:9" ht="15.95" customHeight="1" x14ac:dyDescent="0.2">
      <c r="A98" s="77" t="s">
        <v>89</v>
      </c>
      <c r="B98" s="202">
        <v>25002</v>
      </c>
      <c r="C98" s="58">
        <v>6524</v>
      </c>
      <c r="D98" s="58">
        <v>21820</v>
      </c>
      <c r="E98" s="58">
        <v>820</v>
      </c>
      <c r="F98" s="58">
        <v>636</v>
      </c>
      <c r="G98" s="58">
        <v>742</v>
      </c>
      <c r="H98" s="58">
        <v>1402</v>
      </c>
      <c r="I98" s="72">
        <v>57</v>
      </c>
    </row>
    <row r="99" spans="1:9" ht="15.95" customHeight="1" thickBot="1" x14ac:dyDescent="0.25">
      <c r="A99" s="80" t="s">
        <v>90</v>
      </c>
      <c r="B99" s="203">
        <v>128172</v>
      </c>
      <c r="C99" s="65">
        <v>37437</v>
      </c>
      <c r="D99" s="65">
        <v>106793</v>
      </c>
      <c r="E99" s="65">
        <v>2597</v>
      </c>
      <c r="F99" s="65">
        <v>3219</v>
      </c>
      <c r="G99" s="65">
        <v>5033</v>
      </c>
      <c r="H99" s="65">
        <v>8541</v>
      </c>
      <c r="I99" s="75">
        <v>249</v>
      </c>
    </row>
  </sheetData>
  <mergeCells count="7">
    <mergeCell ref="B8:B11"/>
    <mergeCell ref="C8:I8"/>
    <mergeCell ref="C9:C11"/>
    <mergeCell ref="D9:D11"/>
    <mergeCell ref="G9:G11"/>
    <mergeCell ref="H9:H11"/>
    <mergeCell ref="I9:I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99"/>
  <sheetViews>
    <sheetView showGridLines="0" workbookViewId="0">
      <pane xSplit="2" ySplit="11" topLeftCell="C12" activePane="bottomRight" state="frozen"/>
      <selection activeCell="A5" sqref="A5"/>
      <selection pane="topRight" activeCell="A5" sqref="A5"/>
      <selection pane="bottomLeft" activeCell="A5" sqref="A5"/>
      <selection pane="bottomRight" activeCell="A8" sqref="A8"/>
    </sheetView>
  </sheetViews>
  <sheetFormatPr defaultRowHeight="12.75" x14ac:dyDescent="0.2"/>
  <cols>
    <col min="1" max="1" width="24.85546875" style="63" customWidth="1"/>
    <col min="2" max="2" width="9" style="52" customWidth="1"/>
    <col min="3" max="3" width="9" style="52" bestFit="1" customWidth="1"/>
    <col min="4" max="8" width="7.7109375" style="52" customWidth="1"/>
    <col min="9" max="9" width="9" style="52" bestFit="1" customWidth="1"/>
    <col min="10" max="16" width="7.7109375" style="52" customWidth="1"/>
    <col min="17" max="16384" width="9.140625" style="52"/>
  </cols>
  <sheetData>
    <row r="1" spans="1:16" s="21" customFormat="1" ht="15.75" x14ac:dyDescent="0.2">
      <c r="A1" s="13" t="s">
        <v>195</v>
      </c>
    </row>
    <row r="2" spans="1:16" s="23" customFormat="1" ht="11.25" x14ac:dyDescent="0.2">
      <c r="A2" s="18"/>
    </row>
    <row r="3" spans="1:16" s="21" customFormat="1" ht="18.75" x14ac:dyDescent="0.2">
      <c r="A3" s="14" t="s">
        <v>191</v>
      </c>
    </row>
    <row r="4" spans="1:16" s="26" customFormat="1" ht="18.75" x14ac:dyDescent="0.2">
      <c r="A4" s="149" t="s">
        <v>493</v>
      </c>
    </row>
    <row r="5" spans="1:16" s="21" customFormat="1" ht="15.75" x14ac:dyDescent="0.2">
      <c r="A5" s="10"/>
    </row>
    <row r="6" spans="1:16" s="26" customFormat="1" ht="20.25" x14ac:dyDescent="0.2">
      <c r="A6" s="27" t="s">
        <v>289</v>
      </c>
    </row>
    <row r="7" spans="1:16" s="29" customFormat="1" ht="13.5" thickBot="1" x14ac:dyDescent="0.25">
      <c r="A7" s="20" t="s">
        <v>290</v>
      </c>
    </row>
    <row r="8" spans="1:16" s="48" customFormat="1" ht="14.25" x14ac:dyDescent="0.2">
      <c r="A8" s="47"/>
      <c r="B8" s="244" t="s">
        <v>254</v>
      </c>
      <c r="C8" s="261" t="s">
        <v>291</v>
      </c>
      <c r="D8" s="239"/>
      <c r="E8" s="239"/>
      <c r="F8" s="239"/>
      <c r="G8" s="239"/>
      <c r="H8" s="239"/>
      <c r="I8" s="239"/>
      <c r="J8" s="239"/>
      <c r="K8" s="239"/>
      <c r="L8" s="239"/>
      <c r="M8" s="239"/>
      <c r="N8" s="239"/>
      <c r="O8" s="239"/>
      <c r="P8" s="240"/>
    </row>
    <row r="9" spans="1:16" s="48" customFormat="1" ht="14.25" customHeight="1" x14ac:dyDescent="0.2">
      <c r="A9" s="49" t="s">
        <v>1</v>
      </c>
      <c r="B9" s="245"/>
      <c r="C9" s="282" t="s">
        <v>300</v>
      </c>
      <c r="D9" s="283"/>
      <c r="E9" s="284"/>
      <c r="F9" s="288" t="s">
        <v>292</v>
      </c>
      <c r="G9" s="283"/>
      <c r="H9" s="284"/>
      <c r="I9" s="288" t="s">
        <v>301</v>
      </c>
      <c r="J9" s="283"/>
      <c r="K9" s="283"/>
      <c r="L9" s="283"/>
      <c r="M9" s="283"/>
      <c r="N9" s="283"/>
      <c r="O9" s="283"/>
      <c r="P9" s="300"/>
    </row>
    <row r="10" spans="1:16" s="48" customFormat="1" ht="14.25" customHeight="1" x14ac:dyDescent="0.2">
      <c r="A10" s="49"/>
      <c r="B10" s="245"/>
      <c r="C10" s="266" t="s">
        <v>113</v>
      </c>
      <c r="D10" s="280" t="s">
        <v>206</v>
      </c>
      <c r="E10" s="281"/>
      <c r="F10" s="285" t="s">
        <v>113</v>
      </c>
      <c r="G10" s="280" t="s">
        <v>206</v>
      </c>
      <c r="H10" s="281"/>
      <c r="I10" s="285" t="s">
        <v>113</v>
      </c>
      <c r="J10" s="280" t="s">
        <v>206</v>
      </c>
      <c r="K10" s="287"/>
      <c r="L10" s="287"/>
      <c r="M10" s="287"/>
      <c r="N10" s="287"/>
      <c r="O10" s="287"/>
      <c r="P10" s="299"/>
    </row>
    <row r="11" spans="1:16" s="48" customFormat="1" ht="13.5" thickBot="1" x14ac:dyDescent="0.25">
      <c r="A11" s="11"/>
      <c r="B11" s="246"/>
      <c r="C11" s="267"/>
      <c r="D11" s="66" t="s">
        <v>96</v>
      </c>
      <c r="E11" s="66" t="s">
        <v>97</v>
      </c>
      <c r="F11" s="286"/>
      <c r="G11" s="66" t="s">
        <v>98</v>
      </c>
      <c r="H11" s="66" t="s">
        <v>99</v>
      </c>
      <c r="I11" s="286"/>
      <c r="J11" s="66" t="s">
        <v>100</v>
      </c>
      <c r="K11" s="66" t="s">
        <v>101</v>
      </c>
      <c r="L11" s="66" t="s">
        <v>102</v>
      </c>
      <c r="M11" s="66" t="s">
        <v>103</v>
      </c>
      <c r="N11" s="66" t="s">
        <v>104</v>
      </c>
      <c r="O11" s="66" t="s">
        <v>105</v>
      </c>
      <c r="P11" s="116" t="s">
        <v>106</v>
      </c>
    </row>
    <row r="12" spans="1:16" ht="15.95" customHeight="1" x14ac:dyDescent="0.2">
      <c r="A12" s="98" t="s">
        <v>3</v>
      </c>
      <c r="B12" s="99">
        <v>817</v>
      </c>
      <c r="C12" s="67">
        <v>356</v>
      </c>
      <c r="D12" s="51">
        <v>168</v>
      </c>
      <c r="E12" s="51">
        <v>188</v>
      </c>
      <c r="F12" s="51">
        <v>148</v>
      </c>
      <c r="G12" s="51">
        <v>67</v>
      </c>
      <c r="H12" s="51">
        <v>81</v>
      </c>
      <c r="I12" s="51">
        <v>313</v>
      </c>
      <c r="J12" s="51">
        <v>124</v>
      </c>
      <c r="K12" s="51">
        <v>52</v>
      </c>
      <c r="L12" s="51">
        <v>47</v>
      </c>
      <c r="M12" s="51">
        <v>28</v>
      </c>
      <c r="N12" s="51">
        <v>27</v>
      </c>
      <c r="O12" s="51">
        <v>9</v>
      </c>
      <c r="P12" s="68">
        <v>26</v>
      </c>
    </row>
    <row r="13" spans="1:16" ht="15.95" customHeight="1" x14ac:dyDescent="0.2">
      <c r="A13" s="98" t="s">
        <v>4</v>
      </c>
      <c r="B13" s="100">
        <v>3431</v>
      </c>
      <c r="C13" s="53">
        <v>1573</v>
      </c>
      <c r="D13" s="54">
        <v>846</v>
      </c>
      <c r="E13" s="54">
        <v>727</v>
      </c>
      <c r="F13" s="54">
        <v>738</v>
      </c>
      <c r="G13" s="54">
        <v>383</v>
      </c>
      <c r="H13" s="54">
        <v>355</v>
      </c>
      <c r="I13" s="54">
        <v>1120</v>
      </c>
      <c r="J13" s="54">
        <v>432</v>
      </c>
      <c r="K13" s="54">
        <v>188</v>
      </c>
      <c r="L13" s="54">
        <v>180</v>
      </c>
      <c r="M13" s="54">
        <v>105</v>
      </c>
      <c r="N13" s="54">
        <v>85</v>
      </c>
      <c r="O13" s="54">
        <v>30</v>
      </c>
      <c r="P13" s="69">
        <v>100</v>
      </c>
    </row>
    <row r="14" spans="1:16" ht="15.95" customHeight="1" x14ac:dyDescent="0.2">
      <c r="A14" s="98" t="s">
        <v>5</v>
      </c>
      <c r="B14" s="100">
        <v>1488</v>
      </c>
      <c r="C14" s="53">
        <v>670</v>
      </c>
      <c r="D14" s="54">
        <v>290</v>
      </c>
      <c r="E14" s="54">
        <v>380</v>
      </c>
      <c r="F14" s="54">
        <v>328</v>
      </c>
      <c r="G14" s="54">
        <v>163</v>
      </c>
      <c r="H14" s="54">
        <v>165</v>
      </c>
      <c r="I14" s="54">
        <v>490</v>
      </c>
      <c r="J14" s="54">
        <v>201</v>
      </c>
      <c r="K14" s="54">
        <v>83</v>
      </c>
      <c r="L14" s="54">
        <v>79</v>
      </c>
      <c r="M14" s="54">
        <v>45</v>
      </c>
      <c r="N14" s="54">
        <v>32</v>
      </c>
      <c r="O14" s="54">
        <v>9</v>
      </c>
      <c r="P14" s="69">
        <v>41</v>
      </c>
    </row>
    <row r="15" spans="1:16" ht="15.95" customHeight="1" x14ac:dyDescent="0.2">
      <c r="A15" s="98" t="s">
        <v>6</v>
      </c>
      <c r="B15" s="100">
        <v>2511</v>
      </c>
      <c r="C15" s="53">
        <v>1361</v>
      </c>
      <c r="D15" s="54">
        <v>791</v>
      </c>
      <c r="E15" s="54">
        <v>570</v>
      </c>
      <c r="F15" s="54">
        <v>499</v>
      </c>
      <c r="G15" s="54">
        <v>253</v>
      </c>
      <c r="H15" s="54">
        <v>246</v>
      </c>
      <c r="I15" s="54">
        <v>651</v>
      </c>
      <c r="J15" s="54">
        <v>296</v>
      </c>
      <c r="K15" s="54">
        <v>115</v>
      </c>
      <c r="L15" s="54">
        <v>77</v>
      </c>
      <c r="M15" s="54">
        <v>53</v>
      </c>
      <c r="N15" s="54">
        <v>42</v>
      </c>
      <c r="O15" s="54">
        <v>15</v>
      </c>
      <c r="P15" s="69">
        <v>53</v>
      </c>
    </row>
    <row r="16" spans="1:16" ht="15.95" customHeight="1" x14ac:dyDescent="0.2">
      <c r="A16" s="98" t="s">
        <v>7</v>
      </c>
      <c r="B16" s="100">
        <v>3971</v>
      </c>
      <c r="C16" s="53">
        <v>1979</v>
      </c>
      <c r="D16" s="54">
        <v>1168</v>
      </c>
      <c r="E16" s="54">
        <v>811</v>
      </c>
      <c r="F16" s="54">
        <v>852</v>
      </c>
      <c r="G16" s="54">
        <v>423</v>
      </c>
      <c r="H16" s="54">
        <v>429</v>
      </c>
      <c r="I16" s="54">
        <v>1140</v>
      </c>
      <c r="J16" s="54">
        <v>508</v>
      </c>
      <c r="K16" s="54">
        <v>204</v>
      </c>
      <c r="L16" s="54">
        <v>148</v>
      </c>
      <c r="M16" s="54">
        <v>92</v>
      </c>
      <c r="N16" s="54">
        <v>83</v>
      </c>
      <c r="O16" s="54">
        <v>28</v>
      </c>
      <c r="P16" s="69">
        <v>77</v>
      </c>
    </row>
    <row r="17" spans="1:16" ht="15.95" customHeight="1" x14ac:dyDescent="0.2">
      <c r="A17" s="98" t="s">
        <v>8</v>
      </c>
      <c r="B17" s="100">
        <v>2906</v>
      </c>
      <c r="C17" s="53">
        <v>1179</v>
      </c>
      <c r="D17" s="54">
        <v>546</v>
      </c>
      <c r="E17" s="54">
        <v>633</v>
      </c>
      <c r="F17" s="54">
        <v>651</v>
      </c>
      <c r="G17" s="54">
        <v>349</v>
      </c>
      <c r="H17" s="54">
        <v>302</v>
      </c>
      <c r="I17" s="54">
        <v>1076</v>
      </c>
      <c r="J17" s="54">
        <v>381</v>
      </c>
      <c r="K17" s="54">
        <v>170</v>
      </c>
      <c r="L17" s="54">
        <v>180</v>
      </c>
      <c r="M17" s="54">
        <v>90</v>
      </c>
      <c r="N17" s="54">
        <v>117</v>
      </c>
      <c r="O17" s="54">
        <v>50</v>
      </c>
      <c r="P17" s="69">
        <v>88</v>
      </c>
    </row>
    <row r="18" spans="1:16" ht="15.95" customHeight="1" x14ac:dyDescent="0.2">
      <c r="A18" s="98" t="s">
        <v>9</v>
      </c>
      <c r="B18" s="100">
        <v>2239</v>
      </c>
      <c r="C18" s="53">
        <v>1131</v>
      </c>
      <c r="D18" s="54">
        <v>627</v>
      </c>
      <c r="E18" s="54">
        <v>504</v>
      </c>
      <c r="F18" s="54">
        <v>517</v>
      </c>
      <c r="G18" s="54">
        <v>267</v>
      </c>
      <c r="H18" s="54">
        <v>250</v>
      </c>
      <c r="I18" s="54">
        <v>591</v>
      </c>
      <c r="J18" s="54">
        <v>253</v>
      </c>
      <c r="K18" s="54">
        <v>111</v>
      </c>
      <c r="L18" s="54">
        <v>76</v>
      </c>
      <c r="M18" s="54">
        <v>49</v>
      </c>
      <c r="N18" s="54">
        <v>41</v>
      </c>
      <c r="O18" s="54">
        <v>19</v>
      </c>
      <c r="P18" s="69">
        <v>42</v>
      </c>
    </row>
    <row r="19" spans="1:16" ht="15.95" customHeight="1" x14ac:dyDescent="0.2">
      <c r="A19" s="98" t="s">
        <v>10</v>
      </c>
      <c r="B19" s="101">
        <v>1808</v>
      </c>
      <c r="C19" s="55">
        <v>1085</v>
      </c>
      <c r="D19" s="56">
        <v>614</v>
      </c>
      <c r="E19" s="56">
        <v>471</v>
      </c>
      <c r="F19" s="56">
        <v>336</v>
      </c>
      <c r="G19" s="56">
        <v>169</v>
      </c>
      <c r="H19" s="56">
        <v>167</v>
      </c>
      <c r="I19" s="56">
        <v>387</v>
      </c>
      <c r="J19" s="56">
        <v>187</v>
      </c>
      <c r="K19" s="56">
        <v>75</v>
      </c>
      <c r="L19" s="56">
        <v>54</v>
      </c>
      <c r="M19" s="56">
        <v>28</v>
      </c>
      <c r="N19" s="56">
        <v>23</v>
      </c>
      <c r="O19" s="56">
        <v>8</v>
      </c>
      <c r="P19" s="70">
        <v>12</v>
      </c>
    </row>
    <row r="20" spans="1:16" ht="15.95" customHeight="1" x14ac:dyDescent="0.2">
      <c r="A20" s="102" t="s">
        <v>11</v>
      </c>
      <c r="B20" s="103">
        <v>19171</v>
      </c>
      <c r="C20" s="71">
        <v>9334</v>
      </c>
      <c r="D20" s="58">
        <v>5050</v>
      </c>
      <c r="E20" s="58">
        <v>4284</v>
      </c>
      <c r="F20" s="58">
        <v>4069</v>
      </c>
      <c r="G20" s="58">
        <v>2074</v>
      </c>
      <c r="H20" s="58">
        <v>1995</v>
      </c>
      <c r="I20" s="58">
        <v>5768</v>
      </c>
      <c r="J20" s="58">
        <v>2382</v>
      </c>
      <c r="K20" s="58">
        <v>998</v>
      </c>
      <c r="L20" s="58">
        <v>841</v>
      </c>
      <c r="M20" s="58">
        <v>490</v>
      </c>
      <c r="N20" s="58">
        <v>450</v>
      </c>
      <c r="O20" s="58">
        <v>168</v>
      </c>
      <c r="P20" s="72">
        <v>439</v>
      </c>
    </row>
    <row r="21" spans="1:16" ht="15.95" customHeight="1" x14ac:dyDescent="0.2">
      <c r="A21" s="98" t="s">
        <v>12</v>
      </c>
      <c r="B21" s="121">
        <v>7901</v>
      </c>
      <c r="C21" s="53">
        <v>2741</v>
      </c>
      <c r="D21" s="54">
        <v>1350</v>
      </c>
      <c r="E21" s="54">
        <v>1391</v>
      </c>
      <c r="F21" s="54">
        <v>1664</v>
      </c>
      <c r="G21" s="54">
        <v>826</v>
      </c>
      <c r="H21" s="54">
        <v>838</v>
      </c>
      <c r="I21" s="54">
        <v>3496</v>
      </c>
      <c r="J21" s="54">
        <v>1001</v>
      </c>
      <c r="K21" s="54">
        <v>582</v>
      </c>
      <c r="L21" s="54">
        <v>488</v>
      </c>
      <c r="M21" s="54">
        <v>355</v>
      </c>
      <c r="N21" s="54">
        <v>310</v>
      </c>
      <c r="O21" s="54">
        <v>202</v>
      </c>
      <c r="P21" s="69">
        <v>558</v>
      </c>
    </row>
    <row r="22" spans="1:16" ht="15.95" customHeight="1" x14ac:dyDescent="0.2">
      <c r="A22" s="98" t="s">
        <v>13</v>
      </c>
      <c r="B22" s="100">
        <v>3391</v>
      </c>
      <c r="C22" s="53">
        <v>1817</v>
      </c>
      <c r="D22" s="54">
        <v>1001</v>
      </c>
      <c r="E22" s="54">
        <v>816</v>
      </c>
      <c r="F22" s="54">
        <v>711</v>
      </c>
      <c r="G22" s="54">
        <v>371</v>
      </c>
      <c r="H22" s="54">
        <v>340</v>
      </c>
      <c r="I22" s="54">
        <v>863</v>
      </c>
      <c r="J22" s="54">
        <v>360</v>
      </c>
      <c r="K22" s="54">
        <v>173</v>
      </c>
      <c r="L22" s="54">
        <v>123</v>
      </c>
      <c r="M22" s="54">
        <v>80</v>
      </c>
      <c r="N22" s="54">
        <v>62</v>
      </c>
      <c r="O22" s="54">
        <v>17</v>
      </c>
      <c r="P22" s="69">
        <v>48</v>
      </c>
    </row>
    <row r="23" spans="1:16" ht="15.95" customHeight="1" x14ac:dyDescent="0.2">
      <c r="A23" s="98" t="s">
        <v>14</v>
      </c>
      <c r="B23" s="100">
        <v>2307</v>
      </c>
      <c r="C23" s="53">
        <v>947</v>
      </c>
      <c r="D23" s="54">
        <v>512</v>
      </c>
      <c r="E23" s="54">
        <v>435</v>
      </c>
      <c r="F23" s="54">
        <v>504</v>
      </c>
      <c r="G23" s="54">
        <v>258</v>
      </c>
      <c r="H23" s="54">
        <v>246</v>
      </c>
      <c r="I23" s="54">
        <v>856</v>
      </c>
      <c r="J23" s="54">
        <v>297</v>
      </c>
      <c r="K23" s="54">
        <v>158</v>
      </c>
      <c r="L23" s="54">
        <v>98</v>
      </c>
      <c r="M23" s="54">
        <v>85</v>
      </c>
      <c r="N23" s="54">
        <v>86</v>
      </c>
      <c r="O23" s="54">
        <v>41</v>
      </c>
      <c r="P23" s="69">
        <v>91</v>
      </c>
    </row>
    <row r="24" spans="1:16" ht="15.95" customHeight="1" x14ac:dyDescent="0.2">
      <c r="A24" s="98" t="s">
        <v>15</v>
      </c>
      <c r="B24" s="100">
        <v>2943</v>
      </c>
      <c r="C24" s="53">
        <v>1183</v>
      </c>
      <c r="D24" s="54">
        <v>627</v>
      </c>
      <c r="E24" s="54">
        <v>556</v>
      </c>
      <c r="F24" s="54">
        <v>671</v>
      </c>
      <c r="G24" s="54">
        <v>318</v>
      </c>
      <c r="H24" s="54">
        <v>353</v>
      </c>
      <c r="I24" s="54">
        <v>1089</v>
      </c>
      <c r="J24" s="54">
        <v>359</v>
      </c>
      <c r="K24" s="54">
        <v>178</v>
      </c>
      <c r="L24" s="54">
        <v>136</v>
      </c>
      <c r="M24" s="54">
        <v>97</v>
      </c>
      <c r="N24" s="54">
        <v>98</v>
      </c>
      <c r="O24" s="54">
        <v>63</v>
      </c>
      <c r="P24" s="69">
        <v>158</v>
      </c>
    </row>
    <row r="25" spans="1:16" ht="15.95" customHeight="1" x14ac:dyDescent="0.2">
      <c r="A25" s="98" t="s">
        <v>16</v>
      </c>
      <c r="B25" s="100">
        <v>3960</v>
      </c>
      <c r="C25" s="53">
        <v>1235</v>
      </c>
      <c r="D25" s="54">
        <v>685</v>
      </c>
      <c r="E25" s="54">
        <v>550</v>
      </c>
      <c r="F25" s="54">
        <v>741</v>
      </c>
      <c r="G25" s="54">
        <v>369</v>
      </c>
      <c r="H25" s="54">
        <v>372</v>
      </c>
      <c r="I25" s="54">
        <v>1984</v>
      </c>
      <c r="J25" s="54">
        <v>473</v>
      </c>
      <c r="K25" s="54">
        <v>292</v>
      </c>
      <c r="L25" s="54">
        <v>236</v>
      </c>
      <c r="M25" s="54">
        <v>205</v>
      </c>
      <c r="N25" s="54">
        <v>244</v>
      </c>
      <c r="O25" s="54">
        <v>150</v>
      </c>
      <c r="P25" s="69">
        <v>384</v>
      </c>
    </row>
    <row r="26" spans="1:16" ht="15.95" customHeight="1" x14ac:dyDescent="0.2">
      <c r="A26" s="98" t="s">
        <v>17</v>
      </c>
      <c r="B26" s="100">
        <v>2206</v>
      </c>
      <c r="C26" s="53">
        <v>843</v>
      </c>
      <c r="D26" s="54">
        <v>491</v>
      </c>
      <c r="E26" s="54">
        <v>352</v>
      </c>
      <c r="F26" s="54">
        <v>419</v>
      </c>
      <c r="G26" s="54">
        <v>211</v>
      </c>
      <c r="H26" s="54">
        <v>208</v>
      </c>
      <c r="I26" s="54">
        <v>944</v>
      </c>
      <c r="J26" s="54">
        <v>272</v>
      </c>
      <c r="K26" s="54">
        <v>137</v>
      </c>
      <c r="L26" s="54">
        <v>104</v>
      </c>
      <c r="M26" s="54">
        <v>80</v>
      </c>
      <c r="N26" s="54">
        <v>111</v>
      </c>
      <c r="O26" s="54">
        <v>83</v>
      </c>
      <c r="P26" s="69">
        <v>157</v>
      </c>
    </row>
    <row r="27" spans="1:16" ht="15.95" customHeight="1" x14ac:dyDescent="0.2">
      <c r="A27" s="105" t="s">
        <v>18</v>
      </c>
      <c r="B27" s="101">
        <v>5235</v>
      </c>
      <c r="C27" s="55">
        <v>2669</v>
      </c>
      <c r="D27" s="56">
        <v>1528</v>
      </c>
      <c r="E27" s="56">
        <v>1141</v>
      </c>
      <c r="F27" s="56">
        <v>1174</v>
      </c>
      <c r="G27" s="56">
        <v>597</v>
      </c>
      <c r="H27" s="56">
        <v>577</v>
      </c>
      <c r="I27" s="56">
        <v>1392</v>
      </c>
      <c r="J27" s="56">
        <v>597</v>
      </c>
      <c r="K27" s="56">
        <v>262</v>
      </c>
      <c r="L27" s="56">
        <v>169</v>
      </c>
      <c r="M27" s="56">
        <v>94</v>
      </c>
      <c r="N27" s="56">
        <v>126</v>
      </c>
      <c r="O27" s="56">
        <v>60</v>
      </c>
      <c r="P27" s="70">
        <v>84</v>
      </c>
    </row>
    <row r="28" spans="1:16" ht="15.95" customHeight="1" x14ac:dyDescent="0.2">
      <c r="A28" s="106" t="s">
        <v>19</v>
      </c>
      <c r="B28" s="103">
        <v>27943</v>
      </c>
      <c r="C28" s="71">
        <v>11435</v>
      </c>
      <c r="D28" s="58">
        <v>6194</v>
      </c>
      <c r="E28" s="58">
        <v>5241</v>
      </c>
      <c r="F28" s="58">
        <v>5884</v>
      </c>
      <c r="G28" s="58">
        <v>2950</v>
      </c>
      <c r="H28" s="58">
        <v>2934</v>
      </c>
      <c r="I28" s="58">
        <v>10624</v>
      </c>
      <c r="J28" s="58">
        <v>3359</v>
      </c>
      <c r="K28" s="58">
        <v>1782</v>
      </c>
      <c r="L28" s="58">
        <v>1354</v>
      </c>
      <c r="M28" s="58">
        <v>996</v>
      </c>
      <c r="N28" s="58">
        <v>1037</v>
      </c>
      <c r="O28" s="58">
        <v>616</v>
      </c>
      <c r="P28" s="72">
        <v>1480</v>
      </c>
    </row>
    <row r="29" spans="1:16" ht="15.95" customHeight="1" x14ac:dyDescent="0.2">
      <c r="A29" s="98" t="s">
        <v>20</v>
      </c>
      <c r="B29" s="121">
        <v>2006</v>
      </c>
      <c r="C29" s="53">
        <v>787</v>
      </c>
      <c r="D29" s="54">
        <v>440</v>
      </c>
      <c r="E29" s="54">
        <v>347</v>
      </c>
      <c r="F29" s="54">
        <v>384</v>
      </c>
      <c r="G29" s="54">
        <v>192</v>
      </c>
      <c r="H29" s="54">
        <v>192</v>
      </c>
      <c r="I29" s="54">
        <v>835</v>
      </c>
      <c r="J29" s="54">
        <v>267</v>
      </c>
      <c r="K29" s="54">
        <v>131</v>
      </c>
      <c r="L29" s="54">
        <v>92</v>
      </c>
      <c r="M29" s="54">
        <v>90</v>
      </c>
      <c r="N29" s="54">
        <v>98</v>
      </c>
      <c r="O29" s="54">
        <v>55</v>
      </c>
      <c r="P29" s="69">
        <v>102</v>
      </c>
    </row>
    <row r="30" spans="1:16" ht="15.95" customHeight="1" x14ac:dyDescent="0.2">
      <c r="A30" s="98" t="s">
        <v>21</v>
      </c>
      <c r="B30" s="100">
        <v>2631</v>
      </c>
      <c r="C30" s="53">
        <v>1167</v>
      </c>
      <c r="D30" s="54">
        <v>633</v>
      </c>
      <c r="E30" s="54">
        <v>534</v>
      </c>
      <c r="F30" s="54">
        <v>543</v>
      </c>
      <c r="G30" s="54">
        <v>291</v>
      </c>
      <c r="H30" s="54">
        <v>252</v>
      </c>
      <c r="I30" s="54">
        <v>921</v>
      </c>
      <c r="J30" s="54">
        <v>315</v>
      </c>
      <c r="K30" s="54">
        <v>152</v>
      </c>
      <c r="L30" s="54">
        <v>121</v>
      </c>
      <c r="M30" s="54">
        <v>88</v>
      </c>
      <c r="N30" s="54">
        <v>128</v>
      </c>
      <c r="O30" s="54">
        <v>26</v>
      </c>
      <c r="P30" s="69">
        <v>91</v>
      </c>
    </row>
    <row r="31" spans="1:16" ht="15.95" customHeight="1" x14ac:dyDescent="0.2">
      <c r="A31" s="98" t="s">
        <v>22</v>
      </c>
      <c r="B31" s="100">
        <v>1086</v>
      </c>
      <c r="C31" s="53">
        <v>447</v>
      </c>
      <c r="D31" s="54">
        <v>264</v>
      </c>
      <c r="E31" s="54">
        <v>183</v>
      </c>
      <c r="F31" s="54">
        <v>222</v>
      </c>
      <c r="G31" s="54">
        <v>119</v>
      </c>
      <c r="H31" s="54">
        <v>103</v>
      </c>
      <c r="I31" s="54">
        <v>417</v>
      </c>
      <c r="J31" s="54">
        <v>138</v>
      </c>
      <c r="K31" s="54">
        <v>59</v>
      </c>
      <c r="L31" s="54">
        <v>40</v>
      </c>
      <c r="M31" s="54">
        <v>55</v>
      </c>
      <c r="N31" s="54">
        <v>46</v>
      </c>
      <c r="O31" s="54">
        <v>27</v>
      </c>
      <c r="P31" s="69">
        <v>52</v>
      </c>
    </row>
    <row r="32" spans="1:16" ht="15.95" customHeight="1" x14ac:dyDescent="0.2">
      <c r="A32" s="98" t="s">
        <v>23</v>
      </c>
      <c r="B32" s="100">
        <v>2574</v>
      </c>
      <c r="C32" s="53">
        <v>882</v>
      </c>
      <c r="D32" s="54">
        <v>360</v>
      </c>
      <c r="E32" s="54">
        <v>522</v>
      </c>
      <c r="F32" s="54">
        <v>547</v>
      </c>
      <c r="G32" s="54">
        <v>288</v>
      </c>
      <c r="H32" s="54">
        <v>259</v>
      </c>
      <c r="I32" s="54">
        <v>1145</v>
      </c>
      <c r="J32" s="54">
        <v>316</v>
      </c>
      <c r="K32" s="54">
        <v>158</v>
      </c>
      <c r="L32" s="54">
        <v>148</v>
      </c>
      <c r="M32" s="54">
        <v>110</v>
      </c>
      <c r="N32" s="54">
        <v>119</v>
      </c>
      <c r="O32" s="54">
        <v>60</v>
      </c>
      <c r="P32" s="69">
        <v>234</v>
      </c>
    </row>
    <row r="33" spans="1:16" ht="15.95" customHeight="1" x14ac:dyDescent="0.2">
      <c r="A33" s="98" t="s">
        <v>24</v>
      </c>
      <c r="B33" s="100">
        <v>3433</v>
      </c>
      <c r="C33" s="53">
        <v>1204</v>
      </c>
      <c r="D33" s="54">
        <v>704</v>
      </c>
      <c r="E33" s="54">
        <v>500</v>
      </c>
      <c r="F33" s="54">
        <v>688</v>
      </c>
      <c r="G33" s="54">
        <v>335</v>
      </c>
      <c r="H33" s="54">
        <v>353</v>
      </c>
      <c r="I33" s="54">
        <v>1541</v>
      </c>
      <c r="J33" s="54">
        <v>408</v>
      </c>
      <c r="K33" s="54">
        <v>225</v>
      </c>
      <c r="L33" s="54">
        <v>207</v>
      </c>
      <c r="M33" s="54">
        <v>165</v>
      </c>
      <c r="N33" s="54">
        <v>170</v>
      </c>
      <c r="O33" s="54">
        <v>89</v>
      </c>
      <c r="P33" s="69">
        <v>277</v>
      </c>
    </row>
    <row r="34" spans="1:16" ht="15.95" customHeight="1" x14ac:dyDescent="0.2">
      <c r="A34" s="98" t="s">
        <v>25</v>
      </c>
      <c r="B34" s="100">
        <v>4113</v>
      </c>
      <c r="C34" s="53">
        <v>1351</v>
      </c>
      <c r="D34" s="54">
        <v>704</v>
      </c>
      <c r="E34" s="54">
        <v>647</v>
      </c>
      <c r="F34" s="54">
        <v>849</v>
      </c>
      <c r="G34" s="54">
        <v>474</v>
      </c>
      <c r="H34" s="54">
        <v>375</v>
      </c>
      <c r="I34" s="54">
        <v>1913</v>
      </c>
      <c r="J34" s="54">
        <v>478</v>
      </c>
      <c r="K34" s="54">
        <v>288</v>
      </c>
      <c r="L34" s="54">
        <v>219</v>
      </c>
      <c r="M34" s="54">
        <v>209</v>
      </c>
      <c r="N34" s="54">
        <v>223</v>
      </c>
      <c r="O34" s="54">
        <v>116</v>
      </c>
      <c r="P34" s="69">
        <v>380</v>
      </c>
    </row>
    <row r="35" spans="1:16" ht="15.95" customHeight="1" x14ac:dyDescent="0.2">
      <c r="A35" s="98" t="s">
        <v>26</v>
      </c>
      <c r="B35" s="100">
        <v>9378</v>
      </c>
      <c r="C35" s="53">
        <v>3290</v>
      </c>
      <c r="D35" s="54">
        <v>1891</v>
      </c>
      <c r="E35" s="54">
        <v>1399</v>
      </c>
      <c r="F35" s="54">
        <v>1985</v>
      </c>
      <c r="G35" s="54">
        <v>1013</v>
      </c>
      <c r="H35" s="54">
        <v>972</v>
      </c>
      <c r="I35" s="54">
        <v>4103</v>
      </c>
      <c r="J35" s="54">
        <v>1125</v>
      </c>
      <c r="K35" s="54">
        <v>699</v>
      </c>
      <c r="L35" s="54">
        <v>554</v>
      </c>
      <c r="M35" s="54">
        <v>407</v>
      </c>
      <c r="N35" s="54">
        <v>430</v>
      </c>
      <c r="O35" s="54">
        <v>210</v>
      </c>
      <c r="P35" s="69">
        <v>678</v>
      </c>
    </row>
    <row r="36" spans="1:16" ht="15.95" customHeight="1" x14ac:dyDescent="0.2">
      <c r="A36" s="98" t="s">
        <v>27</v>
      </c>
      <c r="B36" s="100">
        <v>1656</v>
      </c>
      <c r="C36" s="53">
        <v>590</v>
      </c>
      <c r="D36" s="54">
        <v>306</v>
      </c>
      <c r="E36" s="54">
        <v>284</v>
      </c>
      <c r="F36" s="54">
        <v>336</v>
      </c>
      <c r="G36" s="54">
        <v>170</v>
      </c>
      <c r="H36" s="54">
        <v>166</v>
      </c>
      <c r="I36" s="54">
        <v>730</v>
      </c>
      <c r="J36" s="54">
        <v>185</v>
      </c>
      <c r="K36" s="54">
        <v>115</v>
      </c>
      <c r="L36" s="54">
        <v>77</v>
      </c>
      <c r="M36" s="54">
        <v>71</v>
      </c>
      <c r="N36" s="54">
        <v>91</v>
      </c>
      <c r="O36" s="54">
        <v>31</v>
      </c>
      <c r="P36" s="69">
        <v>160</v>
      </c>
    </row>
    <row r="37" spans="1:16" ht="15.95" customHeight="1" x14ac:dyDescent="0.2">
      <c r="A37" s="105" t="s">
        <v>28</v>
      </c>
      <c r="B37" s="101">
        <v>4921</v>
      </c>
      <c r="C37" s="55">
        <v>2281</v>
      </c>
      <c r="D37" s="56">
        <v>1316</v>
      </c>
      <c r="E37" s="56">
        <v>965</v>
      </c>
      <c r="F37" s="56">
        <v>1086</v>
      </c>
      <c r="G37" s="56">
        <v>584</v>
      </c>
      <c r="H37" s="56">
        <v>502</v>
      </c>
      <c r="I37" s="56">
        <v>1554</v>
      </c>
      <c r="J37" s="56">
        <v>566</v>
      </c>
      <c r="K37" s="56">
        <v>272</v>
      </c>
      <c r="L37" s="56">
        <v>217</v>
      </c>
      <c r="M37" s="56">
        <v>138</v>
      </c>
      <c r="N37" s="56">
        <v>182</v>
      </c>
      <c r="O37" s="56">
        <v>50</v>
      </c>
      <c r="P37" s="70">
        <v>129</v>
      </c>
    </row>
    <row r="38" spans="1:16" ht="15.95" customHeight="1" x14ac:dyDescent="0.2">
      <c r="A38" s="106" t="s">
        <v>29</v>
      </c>
      <c r="B38" s="107">
        <v>31798</v>
      </c>
      <c r="C38" s="71">
        <v>11999</v>
      </c>
      <c r="D38" s="58">
        <v>6618</v>
      </c>
      <c r="E38" s="58">
        <v>5381</v>
      </c>
      <c r="F38" s="58">
        <v>6640</v>
      </c>
      <c r="G38" s="58">
        <v>3466</v>
      </c>
      <c r="H38" s="58">
        <v>3174</v>
      </c>
      <c r="I38" s="58">
        <v>13159</v>
      </c>
      <c r="J38" s="58">
        <v>3798</v>
      </c>
      <c r="K38" s="58">
        <v>2099</v>
      </c>
      <c r="L38" s="58">
        <v>1675</v>
      </c>
      <c r="M38" s="58">
        <v>1333</v>
      </c>
      <c r="N38" s="58">
        <v>1487</v>
      </c>
      <c r="O38" s="58">
        <v>664</v>
      </c>
      <c r="P38" s="72">
        <v>2103</v>
      </c>
    </row>
    <row r="39" spans="1:16" ht="15.95" customHeight="1" x14ac:dyDescent="0.2">
      <c r="A39" s="98" t="s">
        <v>30</v>
      </c>
      <c r="B39" s="121">
        <v>10418</v>
      </c>
      <c r="C39" s="53">
        <v>3125</v>
      </c>
      <c r="D39" s="54">
        <v>1419</v>
      </c>
      <c r="E39" s="54">
        <v>1706</v>
      </c>
      <c r="F39" s="54">
        <v>2051</v>
      </c>
      <c r="G39" s="54">
        <v>1017</v>
      </c>
      <c r="H39" s="54">
        <v>1034</v>
      </c>
      <c r="I39" s="54">
        <v>5242</v>
      </c>
      <c r="J39" s="54">
        <v>1364</v>
      </c>
      <c r="K39" s="54">
        <v>735</v>
      </c>
      <c r="L39" s="54">
        <v>715</v>
      </c>
      <c r="M39" s="54">
        <v>547</v>
      </c>
      <c r="N39" s="54">
        <v>618</v>
      </c>
      <c r="O39" s="54">
        <v>319</v>
      </c>
      <c r="P39" s="69">
        <v>944</v>
      </c>
    </row>
    <row r="40" spans="1:16" ht="15.95" customHeight="1" x14ac:dyDescent="0.2">
      <c r="A40" s="98" t="s">
        <v>31</v>
      </c>
      <c r="B40" s="100">
        <v>9400</v>
      </c>
      <c r="C40" s="53">
        <v>2520</v>
      </c>
      <c r="D40" s="54">
        <v>1365</v>
      </c>
      <c r="E40" s="54">
        <v>1155</v>
      </c>
      <c r="F40" s="54">
        <v>1530</v>
      </c>
      <c r="G40" s="54">
        <v>726</v>
      </c>
      <c r="H40" s="54">
        <v>804</v>
      </c>
      <c r="I40" s="54">
        <v>5350</v>
      </c>
      <c r="J40" s="54">
        <v>1022</v>
      </c>
      <c r="K40" s="54">
        <v>676</v>
      </c>
      <c r="L40" s="54">
        <v>509</v>
      </c>
      <c r="M40" s="54">
        <v>421</v>
      </c>
      <c r="N40" s="54">
        <v>529</v>
      </c>
      <c r="O40" s="54">
        <v>327</v>
      </c>
      <c r="P40" s="69">
        <v>1866</v>
      </c>
    </row>
    <row r="41" spans="1:16" ht="15.95" customHeight="1" x14ac:dyDescent="0.2">
      <c r="A41" s="98" t="s">
        <v>32</v>
      </c>
      <c r="B41" s="100">
        <v>8274</v>
      </c>
      <c r="C41" s="53">
        <v>3883</v>
      </c>
      <c r="D41" s="54">
        <v>2121</v>
      </c>
      <c r="E41" s="54">
        <v>1762</v>
      </c>
      <c r="F41" s="54">
        <v>1579</v>
      </c>
      <c r="G41" s="54">
        <v>842</v>
      </c>
      <c r="H41" s="54">
        <v>737</v>
      </c>
      <c r="I41" s="54">
        <v>2812</v>
      </c>
      <c r="J41" s="54">
        <v>975</v>
      </c>
      <c r="K41" s="54">
        <v>482</v>
      </c>
      <c r="L41" s="54">
        <v>323</v>
      </c>
      <c r="M41" s="54">
        <v>265</v>
      </c>
      <c r="N41" s="54">
        <v>251</v>
      </c>
      <c r="O41" s="54">
        <v>104</v>
      </c>
      <c r="P41" s="69">
        <v>412</v>
      </c>
    </row>
    <row r="42" spans="1:16" ht="15.95" customHeight="1" x14ac:dyDescent="0.2">
      <c r="A42" s="98" t="s">
        <v>33</v>
      </c>
      <c r="B42" s="100">
        <v>11294</v>
      </c>
      <c r="C42" s="53">
        <v>3476</v>
      </c>
      <c r="D42" s="54">
        <v>1787</v>
      </c>
      <c r="E42" s="54">
        <v>1689</v>
      </c>
      <c r="F42" s="54">
        <v>2168</v>
      </c>
      <c r="G42" s="54">
        <v>1064</v>
      </c>
      <c r="H42" s="54">
        <v>1104</v>
      </c>
      <c r="I42" s="54">
        <v>5650</v>
      </c>
      <c r="J42" s="54">
        <v>1428</v>
      </c>
      <c r="K42" s="54">
        <v>870</v>
      </c>
      <c r="L42" s="54">
        <v>649</v>
      </c>
      <c r="M42" s="54">
        <v>537</v>
      </c>
      <c r="N42" s="54">
        <v>659</v>
      </c>
      <c r="O42" s="54">
        <v>354</v>
      </c>
      <c r="P42" s="69">
        <v>1153</v>
      </c>
    </row>
    <row r="43" spans="1:16" ht="15.95" customHeight="1" x14ac:dyDescent="0.2">
      <c r="A43" s="98" t="s">
        <v>34</v>
      </c>
      <c r="B43" s="108">
        <v>3335</v>
      </c>
      <c r="C43" s="61">
        <v>1246</v>
      </c>
      <c r="D43" s="62">
        <v>702</v>
      </c>
      <c r="E43" s="62">
        <v>544</v>
      </c>
      <c r="F43" s="62">
        <v>728</v>
      </c>
      <c r="G43" s="62">
        <v>367</v>
      </c>
      <c r="H43" s="62">
        <v>361</v>
      </c>
      <c r="I43" s="62">
        <v>1361</v>
      </c>
      <c r="J43" s="62">
        <v>417</v>
      </c>
      <c r="K43" s="62">
        <v>214</v>
      </c>
      <c r="L43" s="62">
        <v>186</v>
      </c>
      <c r="M43" s="62">
        <v>107</v>
      </c>
      <c r="N43" s="62">
        <v>159</v>
      </c>
      <c r="O43" s="62">
        <v>71</v>
      </c>
      <c r="P43" s="73">
        <v>207</v>
      </c>
    </row>
    <row r="44" spans="1:16" ht="15.95" customHeight="1" x14ac:dyDescent="0.2">
      <c r="A44" s="98" t="s">
        <v>35</v>
      </c>
      <c r="B44" s="100">
        <v>4665</v>
      </c>
      <c r="C44" s="53">
        <v>1417</v>
      </c>
      <c r="D44" s="54">
        <v>678</v>
      </c>
      <c r="E44" s="54">
        <v>739</v>
      </c>
      <c r="F44" s="54">
        <v>1005</v>
      </c>
      <c r="G44" s="54">
        <v>488</v>
      </c>
      <c r="H44" s="54">
        <v>517</v>
      </c>
      <c r="I44" s="54">
        <v>2243</v>
      </c>
      <c r="J44" s="54">
        <v>595</v>
      </c>
      <c r="K44" s="54">
        <v>322</v>
      </c>
      <c r="L44" s="54">
        <v>281</v>
      </c>
      <c r="M44" s="54">
        <v>223</v>
      </c>
      <c r="N44" s="54">
        <v>236</v>
      </c>
      <c r="O44" s="54">
        <v>108</v>
      </c>
      <c r="P44" s="69">
        <v>478</v>
      </c>
    </row>
    <row r="45" spans="1:16" ht="15.95" customHeight="1" x14ac:dyDescent="0.2">
      <c r="A45" s="105" t="s">
        <v>36</v>
      </c>
      <c r="B45" s="101">
        <v>2479</v>
      </c>
      <c r="C45" s="55">
        <v>1065</v>
      </c>
      <c r="D45" s="56">
        <v>572</v>
      </c>
      <c r="E45" s="56">
        <v>493</v>
      </c>
      <c r="F45" s="56">
        <v>502</v>
      </c>
      <c r="G45" s="56">
        <v>282</v>
      </c>
      <c r="H45" s="56">
        <v>220</v>
      </c>
      <c r="I45" s="56">
        <v>912</v>
      </c>
      <c r="J45" s="56">
        <v>267</v>
      </c>
      <c r="K45" s="56">
        <v>143</v>
      </c>
      <c r="L45" s="56">
        <v>107</v>
      </c>
      <c r="M45" s="56">
        <v>58</v>
      </c>
      <c r="N45" s="56">
        <v>105</v>
      </c>
      <c r="O45" s="56">
        <v>60</v>
      </c>
      <c r="P45" s="70">
        <v>172</v>
      </c>
    </row>
    <row r="46" spans="1:16" ht="15.95" customHeight="1" x14ac:dyDescent="0.2">
      <c r="A46" s="106" t="s">
        <v>37</v>
      </c>
      <c r="B46" s="103">
        <v>49865</v>
      </c>
      <c r="C46" s="71">
        <v>16732</v>
      </c>
      <c r="D46" s="58">
        <v>8644</v>
      </c>
      <c r="E46" s="58">
        <v>8088</v>
      </c>
      <c r="F46" s="58">
        <v>9563</v>
      </c>
      <c r="G46" s="58">
        <v>4786</v>
      </c>
      <c r="H46" s="58">
        <v>4777</v>
      </c>
      <c r="I46" s="58">
        <v>23570</v>
      </c>
      <c r="J46" s="58">
        <v>6068</v>
      </c>
      <c r="K46" s="58">
        <v>3442</v>
      </c>
      <c r="L46" s="58">
        <v>2770</v>
      </c>
      <c r="M46" s="58">
        <v>2158</v>
      </c>
      <c r="N46" s="58">
        <v>2557</v>
      </c>
      <c r="O46" s="58">
        <v>1343</v>
      </c>
      <c r="P46" s="72">
        <v>5232</v>
      </c>
    </row>
    <row r="47" spans="1:16" ht="15.95" customHeight="1" x14ac:dyDescent="0.2">
      <c r="A47" s="98" t="s">
        <v>38</v>
      </c>
      <c r="B47" s="121">
        <v>2360</v>
      </c>
      <c r="C47" s="53">
        <v>794</v>
      </c>
      <c r="D47" s="54">
        <v>400</v>
      </c>
      <c r="E47" s="54">
        <v>394</v>
      </c>
      <c r="F47" s="54">
        <v>410</v>
      </c>
      <c r="G47" s="54">
        <v>207</v>
      </c>
      <c r="H47" s="54">
        <v>203</v>
      </c>
      <c r="I47" s="54">
        <v>1156</v>
      </c>
      <c r="J47" s="54">
        <v>272</v>
      </c>
      <c r="K47" s="54">
        <v>184</v>
      </c>
      <c r="L47" s="54">
        <v>120</v>
      </c>
      <c r="M47" s="54">
        <v>136</v>
      </c>
      <c r="N47" s="54">
        <v>122</v>
      </c>
      <c r="O47" s="54">
        <v>91</v>
      </c>
      <c r="P47" s="69">
        <v>231</v>
      </c>
    </row>
    <row r="48" spans="1:16" ht="15.95" customHeight="1" x14ac:dyDescent="0.2">
      <c r="A48" s="98" t="s">
        <v>39</v>
      </c>
      <c r="B48" s="100">
        <v>5848</v>
      </c>
      <c r="C48" s="53">
        <v>2239</v>
      </c>
      <c r="D48" s="54">
        <v>1260</v>
      </c>
      <c r="E48" s="54">
        <v>979</v>
      </c>
      <c r="F48" s="54">
        <v>1316</v>
      </c>
      <c r="G48" s="54">
        <v>665</v>
      </c>
      <c r="H48" s="54">
        <v>651</v>
      </c>
      <c r="I48" s="54">
        <v>2293</v>
      </c>
      <c r="J48" s="54">
        <v>698</v>
      </c>
      <c r="K48" s="54">
        <v>426</v>
      </c>
      <c r="L48" s="54">
        <v>241</v>
      </c>
      <c r="M48" s="54">
        <v>214</v>
      </c>
      <c r="N48" s="54">
        <v>211</v>
      </c>
      <c r="O48" s="54">
        <v>106</v>
      </c>
      <c r="P48" s="69">
        <v>397</v>
      </c>
    </row>
    <row r="49" spans="1:16" ht="15.95" customHeight="1" x14ac:dyDescent="0.2">
      <c r="A49" s="98" t="s">
        <v>40</v>
      </c>
      <c r="B49" s="100">
        <v>2758</v>
      </c>
      <c r="C49" s="53">
        <v>952</v>
      </c>
      <c r="D49" s="54">
        <v>562</v>
      </c>
      <c r="E49" s="54">
        <v>390</v>
      </c>
      <c r="F49" s="54">
        <v>587</v>
      </c>
      <c r="G49" s="54">
        <v>336</v>
      </c>
      <c r="H49" s="54">
        <v>251</v>
      </c>
      <c r="I49" s="54">
        <v>1219</v>
      </c>
      <c r="J49" s="54">
        <v>310</v>
      </c>
      <c r="K49" s="54">
        <v>200</v>
      </c>
      <c r="L49" s="54">
        <v>143</v>
      </c>
      <c r="M49" s="54">
        <v>105</v>
      </c>
      <c r="N49" s="54">
        <v>128</v>
      </c>
      <c r="O49" s="54">
        <v>70</v>
      </c>
      <c r="P49" s="69">
        <v>263</v>
      </c>
    </row>
    <row r="50" spans="1:16" ht="15.95" customHeight="1" x14ac:dyDescent="0.2">
      <c r="A50" s="98" t="s">
        <v>41</v>
      </c>
      <c r="B50" s="100">
        <v>2227</v>
      </c>
      <c r="C50" s="53">
        <v>769</v>
      </c>
      <c r="D50" s="54">
        <v>391</v>
      </c>
      <c r="E50" s="54">
        <v>378</v>
      </c>
      <c r="F50" s="54">
        <v>417</v>
      </c>
      <c r="G50" s="54">
        <v>209</v>
      </c>
      <c r="H50" s="54">
        <v>208</v>
      </c>
      <c r="I50" s="54">
        <v>1041</v>
      </c>
      <c r="J50" s="54">
        <v>248</v>
      </c>
      <c r="K50" s="54">
        <v>147</v>
      </c>
      <c r="L50" s="54">
        <v>124</v>
      </c>
      <c r="M50" s="54">
        <v>109</v>
      </c>
      <c r="N50" s="54">
        <v>90</v>
      </c>
      <c r="O50" s="54">
        <v>69</v>
      </c>
      <c r="P50" s="69">
        <v>254</v>
      </c>
    </row>
    <row r="51" spans="1:16" ht="15.95" customHeight="1" x14ac:dyDescent="0.2">
      <c r="A51" s="98" t="s">
        <v>42</v>
      </c>
      <c r="B51" s="100">
        <v>5409</v>
      </c>
      <c r="C51" s="53">
        <v>1696</v>
      </c>
      <c r="D51" s="54">
        <v>925</v>
      </c>
      <c r="E51" s="54">
        <v>771</v>
      </c>
      <c r="F51" s="54">
        <v>1033</v>
      </c>
      <c r="G51" s="54">
        <v>545</v>
      </c>
      <c r="H51" s="54">
        <v>488</v>
      </c>
      <c r="I51" s="54">
        <v>2680</v>
      </c>
      <c r="J51" s="54">
        <v>665</v>
      </c>
      <c r="K51" s="54">
        <v>408</v>
      </c>
      <c r="L51" s="54">
        <v>294</v>
      </c>
      <c r="M51" s="54">
        <v>228</v>
      </c>
      <c r="N51" s="54">
        <v>302</v>
      </c>
      <c r="O51" s="54">
        <v>154</v>
      </c>
      <c r="P51" s="69">
        <v>629</v>
      </c>
    </row>
    <row r="52" spans="1:16" ht="15.95" customHeight="1" x14ac:dyDescent="0.2">
      <c r="A52" s="98" t="s">
        <v>43</v>
      </c>
      <c r="B52" s="100">
        <v>4939</v>
      </c>
      <c r="C52" s="53">
        <v>1803</v>
      </c>
      <c r="D52" s="54">
        <v>1026</v>
      </c>
      <c r="E52" s="54">
        <v>777</v>
      </c>
      <c r="F52" s="54">
        <v>931</v>
      </c>
      <c r="G52" s="54">
        <v>448</v>
      </c>
      <c r="H52" s="54">
        <v>483</v>
      </c>
      <c r="I52" s="54">
        <v>2205</v>
      </c>
      <c r="J52" s="54">
        <v>600</v>
      </c>
      <c r="K52" s="54">
        <v>351</v>
      </c>
      <c r="L52" s="54">
        <v>207</v>
      </c>
      <c r="M52" s="54">
        <v>176</v>
      </c>
      <c r="N52" s="54">
        <v>244</v>
      </c>
      <c r="O52" s="54">
        <v>117</v>
      </c>
      <c r="P52" s="69">
        <v>510</v>
      </c>
    </row>
    <row r="53" spans="1:16" ht="15.95" customHeight="1" x14ac:dyDescent="0.2">
      <c r="A53" s="98" t="s">
        <v>44</v>
      </c>
      <c r="B53" s="100">
        <v>3899</v>
      </c>
      <c r="C53" s="53">
        <v>1498</v>
      </c>
      <c r="D53" s="54">
        <v>734</v>
      </c>
      <c r="E53" s="54">
        <v>764</v>
      </c>
      <c r="F53" s="54">
        <v>1065</v>
      </c>
      <c r="G53" s="54">
        <v>590</v>
      </c>
      <c r="H53" s="54">
        <v>475</v>
      </c>
      <c r="I53" s="54">
        <v>1336</v>
      </c>
      <c r="J53" s="54">
        <v>405</v>
      </c>
      <c r="K53" s="54">
        <v>279</v>
      </c>
      <c r="L53" s="54">
        <v>136</v>
      </c>
      <c r="M53" s="54">
        <v>119</v>
      </c>
      <c r="N53" s="54">
        <v>111</v>
      </c>
      <c r="O53" s="54">
        <v>56</v>
      </c>
      <c r="P53" s="69">
        <v>230</v>
      </c>
    </row>
    <row r="54" spans="1:16" ht="15.95" customHeight="1" x14ac:dyDescent="0.2">
      <c r="A54" s="98" t="s">
        <v>45</v>
      </c>
      <c r="B54" s="100">
        <v>3971</v>
      </c>
      <c r="C54" s="53">
        <v>1431</v>
      </c>
      <c r="D54" s="54">
        <v>827</v>
      </c>
      <c r="E54" s="54">
        <v>604</v>
      </c>
      <c r="F54" s="54">
        <v>762</v>
      </c>
      <c r="G54" s="54">
        <v>393</v>
      </c>
      <c r="H54" s="54">
        <v>369</v>
      </c>
      <c r="I54" s="54">
        <v>1778</v>
      </c>
      <c r="J54" s="54">
        <v>462</v>
      </c>
      <c r="K54" s="54">
        <v>271</v>
      </c>
      <c r="L54" s="54">
        <v>202</v>
      </c>
      <c r="M54" s="54">
        <v>143</v>
      </c>
      <c r="N54" s="54">
        <v>170</v>
      </c>
      <c r="O54" s="54">
        <v>110</v>
      </c>
      <c r="P54" s="69">
        <v>420</v>
      </c>
    </row>
    <row r="55" spans="1:16" s="63" customFormat="1" ht="15.95" customHeight="1" x14ac:dyDescent="0.2">
      <c r="A55" s="98" t="s">
        <v>46</v>
      </c>
      <c r="B55" s="100">
        <v>1111</v>
      </c>
      <c r="C55" s="53">
        <v>351</v>
      </c>
      <c r="D55" s="54">
        <v>194</v>
      </c>
      <c r="E55" s="54">
        <v>157</v>
      </c>
      <c r="F55" s="54">
        <v>208</v>
      </c>
      <c r="G55" s="54">
        <v>97</v>
      </c>
      <c r="H55" s="54">
        <v>111</v>
      </c>
      <c r="I55" s="54">
        <v>552</v>
      </c>
      <c r="J55" s="54">
        <v>121</v>
      </c>
      <c r="K55" s="54">
        <v>103</v>
      </c>
      <c r="L55" s="54">
        <v>52</v>
      </c>
      <c r="M55" s="54">
        <v>41</v>
      </c>
      <c r="N55" s="54">
        <v>53</v>
      </c>
      <c r="O55" s="54">
        <v>24</v>
      </c>
      <c r="P55" s="69">
        <v>158</v>
      </c>
    </row>
    <row r="56" spans="1:16" ht="15.95" customHeight="1" x14ac:dyDescent="0.2">
      <c r="A56" s="98" t="s">
        <v>47</v>
      </c>
      <c r="B56" s="100">
        <v>2049</v>
      </c>
      <c r="C56" s="53">
        <v>853</v>
      </c>
      <c r="D56" s="54">
        <v>534</v>
      </c>
      <c r="E56" s="54">
        <v>319</v>
      </c>
      <c r="F56" s="54">
        <v>493</v>
      </c>
      <c r="G56" s="54">
        <v>258</v>
      </c>
      <c r="H56" s="54">
        <v>235</v>
      </c>
      <c r="I56" s="54">
        <v>703</v>
      </c>
      <c r="J56" s="54">
        <v>192</v>
      </c>
      <c r="K56" s="54">
        <v>129</v>
      </c>
      <c r="L56" s="54">
        <v>65</v>
      </c>
      <c r="M56" s="54">
        <v>77</v>
      </c>
      <c r="N56" s="54">
        <v>75</v>
      </c>
      <c r="O56" s="54">
        <v>48</v>
      </c>
      <c r="P56" s="69">
        <v>117</v>
      </c>
    </row>
    <row r="57" spans="1:16" ht="15.95" customHeight="1" x14ac:dyDescent="0.2">
      <c r="A57" s="105" t="s">
        <v>48</v>
      </c>
      <c r="B57" s="101">
        <v>7173</v>
      </c>
      <c r="C57" s="55">
        <v>3007</v>
      </c>
      <c r="D57" s="56">
        <v>1722</v>
      </c>
      <c r="E57" s="56">
        <v>1285</v>
      </c>
      <c r="F57" s="56">
        <v>1547</v>
      </c>
      <c r="G57" s="56">
        <v>736</v>
      </c>
      <c r="H57" s="56">
        <v>811</v>
      </c>
      <c r="I57" s="56">
        <v>2619</v>
      </c>
      <c r="J57" s="56">
        <v>1001</v>
      </c>
      <c r="K57" s="56">
        <v>448</v>
      </c>
      <c r="L57" s="56">
        <v>333</v>
      </c>
      <c r="M57" s="56">
        <v>216</v>
      </c>
      <c r="N57" s="56">
        <v>194</v>
      </c>
      <c r="O57" s="56">
        <v>119</v>
      </c>
      <c r="P57" s="70">
        <v>308</v>
      </c>
    </row>
    <row r="58" spans="1:16" ht="15.95" customHeight="1" thickBot="1" x14ac:dyDescent="0.25">
      <c r="A58" s="109" t="s">
        <v>49</v>
      </c>
      <c r="B58" s="110">
        <v>41744</v>
      </c>
      <c r="C58" s="74">
        <v>15393</v>
      </c>
      <c r="D58" s="65">
        <v>8575</v>
      </c>
      <c r="E58" s="65">
        <v>6818</v>
      </c>
      <c r="F58" s="65">
        <v>8769</v>
      </c>
      <c r="G58" s="65">
        <v>4484</v>
      </c>
      <c r="H58" s="65">
        <v>4285</v>
      </c>
      <c r="I58" s="65">
        <v>17582</v>
      </c>
      <c r="J58" s="65">
        <v>4974</v>
      </c>
      <c r="K58" s="65">
        <v>2946</v>
      </c>
      <c r="L58" s="65">
        <v>1917</v>
      </c>
      <c r="M58" s="65">
        <v>1564</v>
      </c>
      <c r="N58" s="65">
        <v>1700</v>
      </c>
      <c r="O58" s="65">
        <v>964</v>
      </c>
      <c r="P58" s="75">
        <v>3517</v>
      </c>
    </row>
    <row r="59" spans="1:16" ht="15.95" customHeight="1" x14ac:dyDescent="0.2">
      <c r="A59" s="111" t="s">
        <v>50</v>
      </c>
      <c r="B59" s="100">
        <v>5648</v>
      </c>
      <c r="C59" s="53">
        <v>2035</v>
      </c>
      <c r="D59" s="54">
        <v>1003</v>
      </c>
      <c r="E59" s="54">
        <v>1032</v>
      </c>
      <c r="F59" s="54">
        <v>1163</v>
      </c>
      <c r="G59" s="54">
        <v>566</v>
      </c>
      <c r="H59" s="54">
        <v>597</v>
      </c>
      <c r="I59" s="54">
        <v>2450</v>
      </c>
      <c r="J59" s="54">
        <v>744</v>
      </c>
      <c r="K59" s="54">
        <v>375</v>
      </c>
      <c r="L59" s="54">
        <v>300</v>
      </c>
      <c r="M59" s="54">
        <v>261</v>
      </c>
      <c r="N59" s="54">
        <v>237</v>
      </c>
      <c r="O59" s="54">
        <v>127</v>
      </c>
      <c r="P59" s="69">
        <v>406</v>
      </c>
    </row>
    <row r="60" spans="1:16" ht="15.95" customHeight="1" x14ac:dyDescent="0.2">
      <c r="A60" s="98" t="s">
        <v>51</v>
      </c>
      <c r="B60" s="100">
        <v>1591</v>
      </c>
      <c r="C60" s="53">
        <v>496</v>
      </c>
      <c r="D60" s="54">
        <v>244</v>
      </c>
      <c r="E60" s="54">
        <v>252</v>
      </c>
      <c r="F60" s="54">
        <v>340</v>
      </c>
      <c r="G60" s="54">
        <v>212</v>
      </c>
      <c r="H60" s="54">
        <v>128</v>
      </c>
      <c r="I60" s="54">
        <v>755</v>
      </c>
      <c r="J60" s="54">
        <v>166</v>
      </c>
      <c r="K60" s="54">
        <v>112</v>
      </c>
      <c r="L60" s="54">
        <v>76</v>
      </c>
      <c r="M60" s="54">
        <v>75</v>
      </c>
      <c r="N60" s="54">
        <v>60</v>
      </c>
      <c r="O60" s="54">
        <v>72</v>
      </c>
      <c r="P60" s="69">
        <v>194</v>
      </c>
    </row>
    <row r="61" spans="1:16" ht="15.95" customHeight="1" x14ac:dyDescent="0.2">
      <c r="A61" s="98" t="s">
        <v>52</v>
      </c>
      <c r="B61" s="100">
        <v>5932</v>
      </c>
      <c r="C61" s="53">
        <v>1631</v>
      </c>
      <c r="D61" s="54">
        <v>899</v>
      </c>
      <c r="E61" s="54">
        <v>732</v>
      </c>
      <c r="F61" s="54">
        <v>1069</v>
      </c>
      <c r="G61" s="54">
        <v>550</v>
      </c>
      <c r="H61" s="54">
        <v>519</v>
      </c>
      <c r="I61" s="54">
        <v>3232</v>
      </c>
      <c r="J61" s="54">
        <v>614</v>
      </c>
      <c r="K61" s="54">
        <v>471</v>
      </c>
      <c r="L61" s="54">
        <v>380</v>
      </c>
      <c r="M61" s="54">
        <v>275</v>
      </c>
      <c r="N61" s="54">
        <v>372</v>
      </c>
      <c r="O61" s="54">
        <v>227</v>
      </c>
      <c r="P61" s="69">
        <v>893</v>
      </c>
    </row>
    <row r="62" spans="1:16" ht="15.95" customHeight="1" x14ac:dyDescent="0.2">
      <c r="A62" s="98" t="s">
        <v>53</v>
      </c>
      <c r="B62" s="100">
        <v>2857</v>
      </c>
      <c r="C62" s="53">
        <v>755</v>
      </c>
      <c r="D62" s="54">
        <v>377</v>
      </c>
      <c r="E62" s="54">
        <v>378</v>
      </c>
      <c r="F62" s="54">
        <v>510</v>
      </c>
      <c r="G62" s="54">
        <v>301</v>
      </c>
      <c r="H62" s="54">
        <v>209</v>
      </c>
      <c r="I62" s="54">
        <v>1592</v>
      </c>
      <c r="J62" s="54">
        <v>298</v>
      </c>
      <c r="K62" s="54">
        <v>175</v>
      </c>
      <c r="L62" s="54">
        <v>151</v>
      </c>
      <c r="M62" s="54">
        <v>127</v>
      </c>
      <c r="N62" s="54">
        <v>174</v>
      </c>
      <c r="O62" s="54">
        <v>103</v>
      </c>
      <c r="P62" s="69">
        <v>564</v>
      </c>
    </row>
    <row r="63" spans="1:16" ht="15.95" customHeight="1" x14ac:dyDescent="0.2">
      <c r="A63" s="98" t="s">
        <v>54</v>
      </c>
      <c r="B63" s="100">
        <v>2320</v>
      </c>
      <c r="C63" s="53">
        <v>540</v>
      </c>
      <c r="D63" s="54">
        <v>297</v>
      </c>
      <c r="E63" s="54">
        <v>243</v>
      </c>
      <c r="F63" s="54">
        <v>349</v>
      </c>
      <c r="G63" s="54">
        <v>157</v>
      </c>
      <c r="H63" s="54">
        <v>192</v>
      </c>
      <c r="I63" s="54">
        <v>1431</v>
      </c>
      <c r="J63" s="54">
        <v>250</v>
      </c>
      <c r="K63" s="54">
        <v>169</v>
      </c>
      <c r="L63" s="54">
        <v>133</v>
      </c>
      <c r="M63" s="54">
        <v>142</v>
      </c>
      <c r="N63" s="54">
        <v>162</v>
      </c>
      <c r="O63" s="54">
        <v>84</v>
      </c>
      <c r="P63" s="69">
        <v>491</v>
      </c>
    </row>
    <row r="64" spans="1:16" ht="15.95" customHeight="1" x14ac:dyDescent="0.2">
      <c r="A64" s="98" t="s">
        <v>55</v>
      </c>
      <c r="B64" s="100">
        <v>8828</v>
      </c>
      <c r="C64" s="53">
        <v>2186</v>
      </c>
      <c r="D64" s="54">
        <v>1128</v>
      </c>
      <c r="E64" s="54">
        <v>1058</v>
      </c>
      <c r="F64" s="54">
        <v>1528</v>
      </c>
      <c r="G64" s="54">
        <v>768</v>
      </c>
      <c r="H64" s="54">
        <v>760</v>
      </c>
      <c r="I64" s="54">
        <v>5114</v>
      </c>
      <c r="J64" s="54">
        <v>857</v>
      </c>
      <c r="K64" s="54">
        <v>615</v>
      </c>
      <c r="L64" s="54">
        <v>453</v>
      </c>
      <c r="M64" s="54">
        <v>411</v>
      </c>
      <c r="N64" s="54">
        <v>537</v>
      </c>
      <c r="O64" s="54">
        <v>420</v>
      </c>
      <c r="P64" s="69">
        <v>1821</v>
      </c>
    </row>
    <row r="65" spans="1:16" ht="15.95" customHeight="1" x14ac:dyDescent="0.2">
      <c r="A65" s="98" t="s">
        <v>56</v>
      </c>
      <c r="B65" s="100">
        <v>3195</v>
      </c>
      <c r="C65" s="53">
        <v>909</v>
      </c>
      <c r="D65" s="54">
        <v>355</v>
      </c>
      <c r="E65" s="54">
        <v>554</v>
      </c>
      <c r="F65" s="54">
        <v>466</v>
      </c>
      <c r="G65" s="54">
        <v>263</v>
      </c>
      <c r="H65" s="54">
        <v>203</v>
      </c>
      <c r="I65" s="54">
        <v>1820</v>
      </c>
      <c r="J65" s="54">
        <v>298</v>
      </c>
      <c r="K65" s="54">
        <v>206</v>
      </c>
      <c r="L65" s="54">
        <v>160</v>
      </c>
      <c r="M65" s="54">
        <v>145</v>
      </c>
      <c r="N65" s="54">
        <v>224</v>
      </c>
      <c r="O65" s="54">
        <v>165</v>
      </c>
      <c r="P65" s="69">
        <v>622</v>
      </c>
    </row>
    <row r="66" spans="1:16" ht="15.95" customHeight="1" x14ac:dyDescent="0.2">
      <c r="A66" s="98" t="s">
        <v>57</v>
      </c>
      <c r="B66" s="100">
        <v>6944</v>
      </c>
      <c r="C66" s="53">
        <v>1226</v>
      </c>
      <c r="D66" s="54">
        <v>688</v>
      </c>
      <c r="E66" s="54">
        <v>538</v>
      </c>
      <c r="F66" s="54">
        <v>947</v>
      </c>
      <c r="G66" s="54">
        <v>499</v>
      </c>
      <c r="H66" s="54">
        <v>448</v>
      </c>
      <c r="I66" s="54">
        <v>4771</v>
      </c>
      <c r="J66" s="54">
        <v>536</v>
      </c>
      <c r="K66" s="54">
        <v>471</v>
      </c>
      <c r="L66" s="54">
        <v>368</v>
      </c>
      <c r="M66" s="54">
        <v>346</v>
      </c>
      <c r="N66" s="54">
        <v>461</v>
      </c>
      <c r="O66" s="54">
        <v>287</v>
      </c>
      <c r="P66" s="69">
        <v>2302</v>
      </c>
    </row>
    <row r="67" spans="1:16" ht="15.95" customHeight="1" x14ac:dyDescent="0.2">
      <c r="A67" s="98" t="s">
        <v>58</v>
      </c>
      <c r="B67" s="100">
        <v>14281</v>
      </c>
      <c r="C67" s="53">
        <v>2189</v>
      </c>
      <c r="D67" s="54">
        <v>1178</v>
      </c>
      <c r="E67" s="54">
        <v>1011</v>
      </c>
      <c r="F67" s="54">
        <v>1854</v>
      </c>
      <c r="G67" s="54">
        <v>821</v>
      </c>
      <c r="H67" s="54">
        <v>1033</v>
      </c>
      <c r="I67" s="54">
        <v>10238</v>
      </c>
      <c r="J67" s="54">
        <v>1090</v>
      </c>
      <c r="K67" s="54">
        <v>907</v>
      </c>
      <c r="L67" s="54">
        <v>714</v>
      </c>
      <c r="M67" s="54">
        <v>823</v>
      </c>
      <c r="N67" s="54">
        <v>852</v>
      </c>
      <c r="O67" s="54">
        <v>584</v>
      </c>
      <c r="P67" s="69">
        <v>5268</v>
      </c>
    </row>
    <row r="68" spans="1:16" ht="15.95" customHeight="1" x14ac:dyDescent="0.2">
      <c r="A68" s="98" t="s">
        <v>59</v>
      </c>
      <c r="B68" s="100">
        <v>5140</v>
      </c>
      <c r="C68" s="53">
        <v>1584</v>
      </c>
      <c r="D68" s="54">
        <v>825</v>
      </c>
      <c r="E68" s="54">
        <v>759</v>
      </c>
      <c r="F68" s="54">
        <v>918</v>
      </c>
      <c r="G68" s="54">
        <v>480</v>
      </c>
      <c r="H68" s="54">
        <v>438</v>
      </c>
      <c r="I68" s="54">
        <v>2638</v>
      </c>
      <c r="J68" s="54">
        <v>434</v>
      </c>
      <c r="K68" s="54">
        <v>306</v>
      </c>
      <c r="L68" s="54">
        <v>205</v>
      </c>
      <c r="M68" s="54">
        <v>210</v>
      </c>
      <c r="N68" s="54">
        <v>187</v>
      </c>
      <c r="O68" s="54">
        <v>193</v>
      </c>
      <c r="P68" s="69">
        <v>1103</v>
      </c>
    </row>
    <row r="69" spans="1:16" ht="15.95" customHeight="1" x14ac:dyDescent="0.2">
      <c r="A69" s="98" t="s">
        <v>60</v>
      </c>
      <c r="B69" s="100">
        <v>3930</v>
      </c>
      <c r="C69" s="53">
        <v>1393</v>
      </c>
      <c r="D69" s="54">
        <v>808</v>
      </c>
      <c r="E69" s="54">
        <v>585</v>
      </c>
      <c r="F69" s="54">
        <v>806</v>
      </c>
      <c r="G69" s="54">
        <v>407</v>
      </c>
      <c r="H69" s="54">
        <v>399</v>
      </c>
      <c r="I69" s="54">
        <v>1731</v>
      </c>
      <c r="J69" s="54">
        <v>465</v>
      </c>
      <c r="K69" s="54">
        <v>226</v>
      </c>
      <c r="L69" s="54">
        <v>193</v>
      </c>
      <c r="M69" s="54">
        <v>146</v>
      </c>
      <c r="N69" s="54">
        <v>156</v>
      </c>
      <c r="O69" s="54">
        <v>89</v>
      </c>
      <c r="P69" s="69">
        <v>456</v>
      </c>
    </row>
    <row r="70" spans="1:16" ht="15.95" customHeight="1" x14ac:dyDescent="0.2">
      <c r="A70" s="98" t="s">
        <v>61</v>
      </c>
      <c r="B70" s="100">
        <v>2673</v>
      </c>
      <c r="C70" s="53">
        <v>707</v>
      </c>
      <c r="D70" s="54">
        <v>392</v>
      </c>
      <c r="E70" s="54">
        <v>315</v>
      </c>
      <c r="F70" s="54">
        <v>449</v>
      </c>
      <c r="G70" s="54">
        <v>249</v>
      </c>
      <c r="H70" s="54">
        <v>200</v>
      </c>
      <c r="I70" s="54">
        <v>1517</v>
      </c>
      <c r="J70" s="54">
        <v>276</v>
      </c>
      <c r="K70" s="54">
        <v>186</v>
      </c>
      <c r="L70" s="54">
        <v>141</v>
      </c>
      <c r="M70" s="54">
        <v>122</v>
      </c>
      <c r="N70" s="54">
        <v>178</v>
      </c>
      <c r="O70" s="54">
        <v>103</v>
      </c>
      <c r="P70" s="69">
        <v>511</v>
      </c>
    </row>
    <row r="71" spans="1:16" ht="15.95" customHeight="1" x14ac:dyDescent="0.2">
      <c r="A71" s="98" t="s">
        <v>62</v>
      </c>
      <c r="B71" s="101">
        <v>3533</v>
      </c>
      <c r="C71" s="55">
        <v>1160</v>
      </c>
      <c r="D71" s="56">
        <v>671</v>
      </c>
      <c r="E71" s="56">
        <v>489</v>
      </c>
      <c r="F71" s="56">
        <v>646</v>
      </c>
      <c r="G71" s="56">
        <v>362</v>
      </c>
      <c r="H71" s="56">
        <v>284</v>
      </c>
      <c r="I71" s="56">
        <v>1727</v>
      </c>
      <c r="J71" s="56">
        <v>383</v>
      </c>
      <c r="K71" s="56">
        <v>236</v>
      </c>
      <c r="L71" s="56">
        <v>192</v>
      </c>
      <c r="M71" s="56">
        <v>155</v>
      </c>
      <c r="N71" s="56">
        <v>178</v>
      </c>
      <c r="O71" s="56">
        <v>99</v>
      </c>
      <c r="P71" s="70">
        <v>484</v>
      </c>
    </row>
    <row r="72" spans="1:16" ht="15.95" customHeight="1" x14ac:dyDescent="0.2">
      <c r="A72" s="102" t="s">
        <v>63</v>
      </c>
      <c r="B72" s="122">
        <v>66872</v>
      </c>
      <c r="C72" s="71">
        <v>16811</v>
      </c>
      <c r="D72" s="58">
        <v>8865</v>
      </c>
      <c r="E72" s="58">
        <v>7946</v>
      </c>
      <c r="F72" s="58">
        <v>11045</v>
      </c>
      <c r="G72" s="58">
        <v>5635</v>
      </c>
      <c r="H72" s="58">
        <v>5410</v>
      </c>
      <c r="I72" s="58">
        <v>39016</v>
      </c>
      <c r="J72" s="58">
        <v>6411</v>
      </c>
      <c r="K72" s="58">
        <v>4455</v>
      </c>
      <c r="L72" s="58">
        <v>3466</v>
      </c>
      <c r="M72" s="58">
        <v>3238</v>
      </c>
      <c r="N72" s="58">
        <v>3778</v>
      </c>
      <c r="O72" s="58">
        <v>2553</v>
      </c>
      <c r="P72" s="72">
        <v>15115</v>
      </c>
    </row>
    <row r="73" spans="1:16" ht="15.95" customHeight="1" x14ac:dyDescent="0.2">
      <c r="A73" s="98" t="s">
        <v>64</v>
      </c>
      <c r="B73" s="100">
        <v>7982</v>
      </c>
      <c r="C73" s="53">
        <v>2278</v>
      </c>
      <c r="D73" s="54">
        <v>1362</v>
      </c>
      <c r="E73" s="54">
        <v>916</v>
      </c>
      <c r="F73" s="54">
        <v>1634</v>
      </c>
      <c r="G73" s="54">
        <v>875</v>
      </c>
      <c r="H73" s="54">
        <v>759</v>
      </c>
      <c r="I73" s="54">
        <v>4070</v>
      </c>
      <c r="J73" s="54">
        <v>703</v>
      </c>
      <c r="K73" s="54">
        <v>555</v>
      </c>
      <c r="L73" s="54">
        <v>374</v>
      </c>
      <c r="M73" s="54">
        <v>323</v>
      </c>
      <c r="N73" s="54">
        <v>408</v>
      </c>
      <c r="O73" s="54">
        <v>316</v>
      </c>
      <c r="P73" s="69">
        <v>1391</v>
      </c>
    </row>
    <row r="74" spans="1:16" ht="15.95" customHeight="1" x14ac:dyDescent="0.2">
      <c r="A74" s="98" t="s">
        <v>65</v>
      </c>
      <c r="B74" s="100">
        <v>6484</v>
      </c>
      <c r="C74" s="53">
        <v>2088</v>
      </c>
      <c r="D74" s="54">
        <v>1220</v>
      </c>
      <c r="E74" s="54">
        <v>868</v>
      </c>
      <c r="F74" s="54">
        <v>1218</v>
      </c>
      <c r="G74" s="54">
        <v>634</v>
      </c>
      <c r="H74" s="54">
        <v>584</v>
      </c>
      <c r="I74" s="54">
        <v>3178</v>
      </c>
      <c r="J74" s="54">
        <v>802</v>
      </c>
      <c r="K74" s="54">
        <v>458</v>
      </c>
      <c r="L74" s="54">
        <v>440</v>
      </c>
      <c r="M74" s="54">
        <v>327</v>
      </c>
      <c r="N74" s="54">
        <v>323</v>
      </c>
      <c r="O74" s="54">
        <v>190</v>
      </c>
      <c r="P74" s="69">
        <v>638</v>
      </c>
    </row>
    <row r="75" spans="1:16" ht="15.95" customHeight="1" x14ac:dyDescent="0.2">
      <c r="A75" s="98" t="s">
        <v>66</v>
      </c>
      <c r="B75" s="100">
        <v>9255</v>
      </c>
      <c r="C75" s="53">
        <v>1832</v>
      </c>
      <c r="D75" s="54">
        <v>1043</v>
      </c>
      <c r="E75" s="54">
        <v>789</v>
      </c>
      <c r="F75" s="54">
        <v>1358</v>
      </c>
      <c r="G75" s="54">
        <v>643</v>
      </c>
      <c r="H75" s="54">
        <v>715</v>
      </c>
      <c r="I75" s="54">
        <v>6065</v>
      </c>
      <c r="J75" s="54">
        <v>824</v>
      </c>
      <c r="K75" s="54">
        <v>797</v>
      </c>
      <c r="L75" s="54">
        <v>545</v>
      </c>
      <c r="M75" s="54">
        <v>501</v>
      </c>
      <c r="N75" s="54">
        <v>417</v>
      </c>
      <c r="O75" s="54">
        <v>407</v>
      </c>
      <c r="P75" s="69">
        <v>2574</v>
      </c>
    </row>
    <row r="76" spans="1:16" ht="15.95" customHeight="1" x14ac:dyDescent="0.2">
      <c r="A76" s="98" t="s">
        <v>67</v>
      </c>
      <c r="B76" s="100">
        <v>3215</v>
      </c>
      <c r="C76" s="53">
        <v>929</v>
      </c>
      <c r="D76" s="54">
        <v>523</v>
      </c>
      <c r="E76" s="54">
        <v>406</v>
      </c>
      <c r="F76" s="54">
        <v>600</v>
      </c>
      <c r="G76" s="54">
        <v>311</v>
      </c>
      <c r="H76" s="54">
        <v>289</v>
      </c>
      <c r="I76" s="54">
        <v>1686</v>
      </c>
      <c r="J76" s="54">
        <v>321</v>
      </c>
      <c r="K76" s="54">
        <v>251</v>
      </c>
      <c r="L76" s="54">
        <v>195</v>
      </c>
      <c r="M76" s="54">
        <v>158</v>
      </c>
      <c r="N76" s="54">
        <v>115</v>
      </c>
      <c r="O76" s="54">
        <v>70</v>
      </c>
      <c r="P76" s="69">
        <v>576</v>
      </c>
    </row>
    <row r="77" spans="1:16" ht="15.95" customHeight="1" x14ac:dyDescent="0.2">
      <c r="A77" s="98" t="s">
        <v>68</v>
      </c>
      <c r="B77" s="100">
        <v>1388</v>
      </c>
      <c r="C77" s="53">
        <v>351</v>
      </c>
      <c r="D77" s="54">
        <v>222</v>
      </c>
      <c r="E77" s="54">
        <v>129</v>
      </c>
      <c r="F77" s="54">
        <v>219</v>
      </c>
      <c r="G77" s="54">
        <v>120</v>
      </c>
      <c r="H77" s="54">
        <v>99</v>
      </c>
      <c r="I77" s="54">
        <v>818</v>
      </c>
      <c r="J77" s="54">
        <v>131</v>
      </c>
      <c r="K77" s="54">
        <v>102</v>
      </c>
      <c r="L77" s="54">
        <v>61</v>
      </c>
      <c r="M77" s="54">
        <v>87</v>
      </c>
      <c r="N77" s="54">
        <v>87</v>
      </c>
      <c r="O77" s="54">
        <v>75</v>
      </c>
      <c r="P77" s="69">
        <v>275</v>
      </c>
    </row>
    <row r="78" spans="1:16" ht="15.95" customHeight="1" x14ac:dyDescent="0.2">
      <c r="A78" s="98" t="s">
        <v>69</v>
      </c>
      <c r="B78" s="100">
        <v>8334</v>
      </c>
      <c r="C78" s="53">
        <v>2428</v>
      </c>
      <c r="D78" s="54">
        <v>1385</v>
      </c>
      <c r="E78" s="54">
        <v>1043</v>
      </c>
      <c r="F78" s="54">
        <v>1438</v>
      </c>
      <c r="G78" s="54">
        <v>735</v>
      </c>
      <c r="H78" s="54">
        <v>703</v>
      </c>
      <c r="I78" s="54">
        <v>4468</v>
      </c>
      <c r="J78" s="54">
        <v>928</v>
      </c>
      <c r="K78" s="54">
        <v>541</v>
      </c>
      <c r="L78" s="54">
        <v>422</v>
      </c>
      <c r="M78" s="54">
        <v>452</v>
      </c>
      <c r="N78" s="54">
        <v>427</v>
      </c>
      <c r="O78" s="54">
        <v>314</v>
      </c>
      <c r="P78" s="69">
        <v>1384</v>
      </c>
    </row>
    <row r="79" spans="1:16" ht="15.95" customHeight="1" x14ac:dyDescent="0.2">
      <c r="A79" s="98" t="s">
        <v>70</v>
      </c>
      <c r="B79" s="100">
        <v>15170</v>
      </c>
      <c r="C79" s="53">
        <v>4201</v>
      </c>
      <c r="D79" s="54">
        <v>2504</v>
      </c>
      <c r="E79" s="54">
        <v>1697</v>
      </c>
      <c r="F79" s="54">
        <v>2601</v>
      </c>
      <c r="G79" s="54">
        <v>1265</v>
      </c>
      <c r="H79" s="54">
        <v>1336</v>
      </c>
      <c r="I79" s="54">
        <v>8368</v>
      </c>
      <c r="J79" s="54">
        <v>1642</v>
      </c>
      <c r="K79" s="54">
        <v>1159</v>
      </c>
      <c r="L79" s="54">
        <v>815</v>
      </c>
      <c r="M79" s="54">
        <v>721</v>
      </c>
      <c r="N79" s="54">
        <v>804</v>
      </c>
      <c r="O79" s="54">
        <v>597</v>
      </c>
      <c r="P79" s="69">
        <v>2630</v>
      </c>
    </row>
    <row r="80" spans="1:16" ht="15.95" customHeight="1" x14ac:dyDescent="0.2">
      <c r="A80" s="98" t="s">
        <v>71</v>
      </c>
      <c r="B80" s="100">
        <v>6719</v>
      </c>
      <c r="C80" s="53">
        <v>1535</v>
      </c>
      <c r="D80" s="54">
        <v>883</v>
      </c>
      <c r="E80" s="54">
        <v>652</v>
      </c>
      <c r="F80" s="54">
        <v>1206</v>
      </c>
      <c r="G80" s="54">
        <v>611</v>
      </c>
      <c r="H80" s="54">
        <v>595</v>
      </c>
      <c r="I80" s="54">
        <v>3978</v>
      </c>
      <c r="J80" s="54">
        <v>598</v>
      </c>
      <c r="K80" s="54">
        <v>528</v>
      </c>
      <c r="L80" s="54">
        <v>334</v>
      </c>
      <c r="M80" s="54">
        <v>370</v>
      </c>
      <c r="N80" s="54">
        <v>332</v>
      </c>
      <c r="O80" s="54">
        <v>262</v>
      </c>
      <c r="P80" s="69">
        <v>1554</v>
      </c>
    </row>
    <row r="81" spans="1:16" ht="15.95" customHeight="1" x14ac:dyDescent="0.2">
      <c r="A81" s="98" t="s">
        <v>72</v>
      </c>
      <c r="B81" s="100">
        <v>4171</v>
      </c>
      <c r="C81" s="53">
        <v>1192</v>
      </c>
      <c r="D81" s="54">
        <v>706</v>
      </c>
      <c r="E81" s="54">
        <v>486</v>
      </c>
      <c r="F81" s="54">
        <v>658</v>
      </c>
      <c r="G81" s="54">
        <v>321</v>
      </c>
      <c r="H81" s="54">
        <v>337</v>
      </c>
      <c r="I81" s="54">
        <v>2321</v>
      </c>
      <c r="J81" s="54">
        <v>434</v>
      </c>
      <c r="K81" s="54">
        <v>302</v>
      </c>
      <c r="L81" s="54">
        <v>279</v>
      </c>
      <c r="M81" s="54">
        <v>225</v>
      </c>
      <c r="N81" s="54">
        <v>349</v>
      </c>
      <c r="O81" s="54">
        <v>216</v>
      </c>
      <c r="P81" s="69">
        <v>516</v>
      </c>
    </row>
    <row r="82" spans="1:16" ht="15.95" customHeight="1" x14ac:dyDescent="0.2">
      <c r="A82" s="98" t="s">
        <v>73</v>
      </c>
      <c r="B82" s="100">
        <v>4913</v>
      </c>
      <c r="C82" s="53">
        <v>1587</v>
      </c>
      <c r="D82" s="54">
        <v>812</v>
      </c>
      <c r="E82" s="54">
        <v>775</v>
      </c>
      <c r="F82" s="54">
        <v>1234</v>
      </c>
      <c r="G82" s="54">
        <v>592</v>
      </c>
      <c r="H82" s="54">
        <v>642</v>
      </c>
      <c r="I82" s="54">
        <v>2092</v>
      </c>
      <c r="J82" s="54">
        <v>613</v>
      </c>
      <c r="K82" s="54">
        <v>339</v>
      </c>
      <c r="L82" s="54">
        <v>165</v>
      </c>
      <c r="M82" s="54">
        <v>170</v>
      </c>
      <c r="N82" s="54">
        <v>157</v>
      </c>
      <c r="O82" s="54">
        <v>114</v>
      </c>
      <c r="P82" s="69">
        <v>534</v>
      </c>
    </row>
    <row r="83" spans="1:16" ht="15.95" customHeight="1" x14ac:dyDescent="0.2">
      <c r="A83" s="98" t="s">
        <v>74</v>
      </c>
      <c r="B83" s="100">
        <v>2321</v>
      </c>
      <c r="C83" s="53">
        <v>663</v>
      </c>
      <c r="D83" s="54">
        <v>426</v>
      </c>
      <c r="E83" s="54">
        <v>237</v>
      </c>
      <c r="F83" s="54">
        <v>400</v>
      </c>
      <c r="G83" s="54">
        <v>203</v>
      </c>
      <c r="H83" s="54">
        <v>197</v>
      </c>
      <c r="I83" s="54">
        <v>1258</v>
      </c>
      <c r="J83" s="54">
        <v>232</v>
      </c>
      <c r="K83" s="54">
        <v>124</v>
      </c>
      <c r="L83" s="54">
        <v>130</v>
      </c>
      <c r="M83" s="54">
        <v>125</v>
      </c>
      <c r="N83" s="54">
        <v>130</v>
      </c>
      <c r="O83" s="54">
        <v>82</v>
      </c>
      <c r="P83" s="69">
        <v>435</v>
      </c>
    </row>
    <row r="84" spans="1:16" ht="15.95" customHeight="1" x14ac:dyDescent="0.2">
      <c r="A84" s="98" t="s">
        <v>75</v>
      </c>
      <c r="B84" s="100">
        <v>4033</v>
      </c>
      <c r="C84" s="53">
        <v>1203</v>
      </c>
      <c r="D84" s="54">
        <v>757</v>
      </c>
      <c r="E84" s="54">
        <v>446</v>
      </c>
      <c r="F84" s="54">
        <v>719</v>
      </c>
      <c r="G84" s="54">
        <v>385</v>
      </c>
      <c r="H84" s="54">
        <v>334</v>
      </c>
      <c r="I84" s="54">
        <v>2111</v>
      </c>
      <c r="J84" s="54">
        <v>401</v>
      </c>
      <c r="K84" s="54">
        <v>224</v>
      </c>
      <c r="L84" s="54">
        <v>186</v>
      </c>
      <c r="M84" s="54">
        <v>181</v>
      </c>
      <c r="N84" s="54">
        <v>276</v>
      </c>
      <c r="O84" s="54">
        <v>148</v>
      </c>
      <c r="P84" s="69">
        <v>695</v>
      </c>
    </row>
    <row r="85" spans="1:16" ht="15.95" customHeight="1" x14ac:dyDescent="0.2">
      <c r="A85" s="98" t="s">
        <v>76</v>
      </c>
      <c r="B85" s="101">
        <v>9748</v>
      </c>
      <c r="C85" s="55">
        <v>2283</v>
      </c>
      <c r="D85" s="56">
        <v>1268</v>
      </c>
      <c r="E85" s="56">
        <v>1015</v>
      </c>
      <c r="F85" s="56">
        <v>1847</v>
      </c>
      <c r="G85" s="56">
        <v>922</v>
      </c>
      <c r="H85" s="56">
        <v>925</v>
      </c>
      <c r="I85" s="56">
        <v>5618</v>
      </c>
      <c r="J85" s="56">
        <v>1043</v>
      </c>
      <c r="K85" s="56">
        <v>684</v>
      </c>
      <c r="L85" s="56">
        <v>475</v>
      </c>
      <c r="M85" s="56">
        <v>473</v>
      </c>
      <c r="N85" s="56">
        <v>526</v>
      </c>
      <c r="O85" s="56">
        <v>403</v>
      </c>
      <c r="P85" s="70">
        <v>2014</v>
      </c>
    </row>
    <row r="86" spans="1:16" ht="15.95" customHeight="1" x14ac:dyDescent="0.2">
      <c r="A86" s="102" t="s">
        <v>77</v>
      </c>
      <c r="B86" s="122">
        <v>83733</v>
      </c>
      <c r="C86" s="71">
        <v>22570</v>
      </c>
      <c r="D86" s="58">
        <v>13111</v>
      </c>
      <c r="E86" s="58">
        <v>9459</v>
      </c>
      <c r="F86" s="58">
        <v>15132</v>
      </c>
      <c r="G86" s="58">
        <v>7617</v>
      </c>
      <c r="H86" s="58">
        <v>7515</v>
      </c>
      <c r="I86" s="58">
        <v>46031</v>
      </c>
      <c r="J86" s="58">
        <v>8672</v>
      </c>
      <c r="K86" s="58">
        <v>6064</v>
      </c>
      <c r="L86" s="58">
        <v>4421</v>
      </c>
      <c r="M86" s="58">
        <v>4113</v>
      </c>
      <c r="N86" s="58">
        <v>4351</v>
      </c>
      <c r="O86" s="58">
        <v>3194</v>
      </c>
      <c r="P86" s="72">
        <v>15216</v>
      </c>
    </row>
    <row r="87" spans="1:16" ht="15.95" customHeight="1" x14ac:dyDescent="0.2">
      <c r="A87" s="98" t="s">
        <v>78</v>
      </c>
      <c r="B87" s="100">
        <v>3405</v>
      </c>
      <c r="C87" s="53">
        <v>981</v>
      </c>
      <c r="D87" s="54">
        <v>574</v>
      </c>
      <c r="E87" s="54">
        <v>407</v>
      </c>
      <c r="F87" s="54">
        <v>610</v>
      </c>
      <c r="G87" s="54">
        <v>329</v>
      </c>
      <c r="H87" s="54">
        <v>281</v>
      </c>
      <c r="I87" s="54">
        <v>1814</v>
      </c>
      <c r="J87" s="54">
        <v>291</v>
      </c>
      <c r="K87" s="54">
        <v>217</v>
      </c>
      <c r="L87" s="54">
        <v>153</v>
      </c>
      <c r="M87" s="54">
        <v>143</v>
      </c>
      <c r="N87" s="54">
        <v>163</v>
      </c>
      <c r="O87" s="54">
        <v>112</v>
      </c>
      <c r="P87" s="69">
        <v>735</v>
      </c>
    </row>
    <row r="88" spans="1:16" ht="15.95" customHeight="1" x14ac:dyDescent="0.2">
      <c r="A88" s="98" t="s">
        <v>79</v>
      </c>
      <c r="B88" s="100">
        <v>3655</v>
      </c>
      <c r="C88" s="53">
        <v>1540</v>
      </c>
      <c r="D88" s="54">
        <v>918</v>
      </c>
      <c r="E88" s="54">
        <v>622</v>
      </c>
      <c r="F88" s="54">
        <v>681</v>
      </c>
      <c r="G88" s="54">
        <v>333</v>
      </c>
      <c r="H88" s="54">
        <v>348</v>
      </c>
      <c r="I88" s="54">
        <v>1434</v>
      </c>
      <c r="J88" s="54">
        <v>496</v>
      </c>
      <c r="K88" s="54">
        <v>252</v>
      </c>
      <c r="L88" s="54">
        <v>170</v>
      </c>
      <c r="M88" s="54">
        <v>87</v>
      </c>
      <c r="N88" s="54">
        <v>114</v>
      </c>
      <c r="O88" s="54">
        <v>71</v>
      </c>
      <c r="P88" s="69">
        <v>244</v>
      </c>
    </row>
    <row r="89" spans="1:16" ht="15.95" customHeight="1" x14ac:dyDescent="0.2">
      <c r="A89" s="98" t="s">
        <v>80</v>
      </c>
      <c r="B89" s="100">
        <v>4517</v>
      </c>
      <c r="C89" s="53">
        <v>1776</v>
      </c>
      <c r="D89" s="54">
        <v>1051</v>
      </c>
      <c r="E89" s="54">
        <v>725</v>
      </c>
      <c r="F89" s="54">
        <v>841</v>
      </c>
      <c r="G89" s="54">
        <v>407</v>
      </c>
      <c r="H89" s="54">
        <v>434</v>
      </c>
      <c r="I89" s="54">
        <v>1900</v>
      </c>
      <c r="J89" s="54">
        <v>661</v>
      </c>
      <c r="K89" s="54">
        <v>319</v>
      </c>
      <c r="L89" s="54">
        <v>245</v>
      </c>
      <c r="M89" s="54">
        <v>143</v>
      </c>
      <c r="N89" s="54">
        <v>146</v>
      </c>
      <c r="O89" s="54">
        <v>76</v>
      </c>
      <c r="P89" s="69">
        <v>310</v>
      </c>
    </row>
    <row r="90" spans="1:16" ht="15.95" customHeight="1" x14ac:dyDescent="0.2">
      <c r="A90" s="98" t="s">
        <v>81</v>
      </c>
      <c r="B90" s="100">
        <v>1873</v>
      </c>
      <c r="C90" s="53">
        <v>660</v>
      </c>
      <c r="D90" s="54">
        <v>345</v>
      </c>
      <c r="E90" s="54">
        <v>315</v>
      </c>
      <c r="F90" s="54">
        <v>395</v>
      </c>
      <c r="G90" s="54">
        <v>208</v>
      </c>
      <c r="H90" s="54">
        <v>187</v>
      </c>
      <c r="I90" s="54">
        <v>818</v>
      </c>
      <c r="J90" s="54">
        <v>271</v>
      </c>
      <c r="K90" s="54">
        <v>128</v>
      </c>
      <c r="L90" s="54">
        <v>110</v>
      </c>
      <c r="M90" s="54">
        <v>76</v>
      </c>
      <c r="N90" s="54">
        <v>65</v>
      </c>
      <c r="O90" s="54">
        <v>37</v>
      </c>
      <c r="P90" s="69">
        <v>131</v>
      </c>
    </row>
    <row r="91" spans="1:16" ht="15.95" customHeight="1" x14ac:dyDescent="0.2">
      <c r="A91" s="98" t="s">
        <v>82</v>
      </c>
      <c r="B91" s="100">
        <v>2968</v>
      </c>
      <c r="C91" s="53">
        <v>1078</v>
      </c>
      <c r="D91" s="54">
        <v>578</v>
      </c>
      <c r="E91" s="54">
        <v>500</v>
      </c>
      <c r="F91" s="54">
        <v>626</v>
      </c>
      <c r="G91" s="54">
        <v>318</v>
      </c>
      <c r="H91" s="54">
        <v>308</v>
      </c>
      <c r="I91" s="54">
        <v>1264</v>
      </c>
      <c r="J91" s="54">
        <v>429</v>
      </c>
      <c r="K91" s="54">
        <v>212</v>
      </c>
      <c r="L91" s="54">
        <v>153</v>
      </c>
      <c r="M91" s="54">
        <v>103</v>
      </c>
      <c r="N91" s="54">
        <v>96</v>
      </c>
      <c r="O91" s="54">
        <v>61</v>
      </c>
      <c r="P91" s="69">
        <v>210</v>
      </c>
    </row>
    <row r="92" spans="1:16" ht="15.95" customHeight="1" x14ac:dyDescent="0.2">
      <c r="A92" s="98" t="s">
        <v>83</v>
      </c>
      <c r="B92" s="100">
        <v>12234</v>
      </c>
      <c r="C92" s="53">
        <v>3126</v>
      </c>
      <c r="D92" s="54">
        <v>1631</v>
      </c>
      <c r="E92" s="54">
        <v>1495</v>
      </c>
      <c r="F92" s="54">
        <v>2156</v>
      </c>
      <c r="G92" s="54">
        <v>1138</v>
      </c>
      <c r="H92" s="54">
        <v>1018</v>
      </c>
      <c r="I92" s="54">
        <v>6952</v>
      </c>
      <c r="J92" s="54">
        <v>1395</v>
      </c>
      <c r="K92" s="54">
        <v>889</v>
      </c>
      <c r="L92" s="54">
        <v>679</v>
      </c>
      <c r="M92" s="54">
        <v>524</v>
      </c>
      <c r="N92" s="54">
        <v>507</v>
      </c>
      <c r="O92" s="54">
        <v>425</v>
      </c>
      <c r="P92" s="69">
        <v>2533</v>
      </c>
    </row>
    <row r="93" spans="1:16" ht="15.95" customHeight="1" x14ac:dyDescent="0.2">
      <c r="A93" s="98" t="s">
        <v>84</v>
      </c>
      <c r="B93" s="100">
        <v>11362</v>
      </c>
      <c r="C93" s="53">
        <v>2948</v>
      </c>
      <c r="D93" s="54">
        <v>1716</v>
      </c>
      <c r="E93" s="54">
        <v>1232</v>
      </c>
      <c r="F93" s="54">
        <v>1767</v>
      </c>
      <c r="G93" s="54">
        <v>812</v>
      </c>
      <c r="H93" s="54">
        <v>955</v>
      </c>
      <c r="I93" s="54">
        <v>6647</v>
      </c>
      <c r="J93" s="54">
        <v>1259</v>
      </c>
      <c r="K93" s="54">
        <v>856</v>
      </c>
      <c r="L93" s="54">
        <v>628</v>
      </c>
      <c r="M93" s="54">
        <v>537</v>
      </c>
      <c r="N93" s="54">
        <v>553</v>
      </c>
      <c r="O93" s="54">
        <v>427</v>
      </c>
      <c r="P93" s="69">
        <v>2387</v>
      </c>
    </row>
    <row r="94" spans="1:16" ht="15.95" customHeight="1" x14ac:dyDescent="0.2">
      <c r="A94" s="98" t="s">
        <v>85</v>
      </c>
      <c r="B94" s="100">
        <v>9303</v>
      </c>
      <c r="C94" s="53">
        <v>1880</v>
      </c>
      <c r="D94" s="54">
        <v>1043</v>
      </c>
      <c r="E94" s="54">
        <v>837</v>
      </c>
      <c r="F94" s="54">
        <v>1199</v>
      </c>
      <c r="G94" s="54">
        <v>521</v>
      </c>
      <c r="H94" s="54">
        <v>678</v>
      </c>
      <c r="I94" s="54">
        <v>6224</v>
      </c>
      <c r="J94" s="54">
        <v>939</v>
      </c>
      <c r="K94" s="54">
        <v>801</v>
      </c>
      <c r="L94" s="54">
        <v>472</v>
      </c>
      <c r="M94" s="54">
        <v>480</v>
      </c>
      <c r="N94" s="54">
        <v>605</v>
      </c>
      <c r="O94" s="54">
        <v>457</v>
      </c>
      <c r="P94" s="69">
        <v>2470</v>
      </c>
    </row>
    <row r="95" spans="1:16" ht="15.95" customHeight="1" x14ac:dyDescent="0.2">
      <c r="A95" s="98" t="s">
        <v>86</v>
      </c>
      <c r="B95" s="100">
        <v>2480</v>
      </c>
      <c r="C95" s="53">
        <v>770</v>
      </c>
      <c r="D95" s="54">
        <v>478</v>
      </c>
      <c r="E95" s="54">
        <v>292</v>
      </c>
      <c r="F95" s="54">
        <v>339</v>
      </c>
      <c r="G95" s="54">
        <v>187</v>
      </c>
      <c r="H95" s="54">
        <v>152</v>
      </c>
      <c r="I95" s="54">
        <v>1371</v>
      </c>
      <c r="J95" s="54">
        <v>260</v>
      </c>
      <c r="K95" s="54">
        <v>161</v>
      </c>
      <c r="L95" s="54">
        <v>119</v>
      </c>
      <c r="M95" s="54">
        <v>110</v>
      </c>
      <c r="N95" s="54">
        <v>103</v>
      </c>
      <c r="O95" s="54">
        <v>81</v>
      </c>
      <c r="P95" s="69">
        <v>537</v>
      </c>
    </row>
    <row r="96" spans="1:16" ht="15.95" customHeight="1" x14ac:dyDescent="0.2">
      <c r="A96" s="98" t="s">
        <v>87</v>
      </c>
      <c r="B96" s="100">
        <v>9282</v>
      </c>
      <c r="C96" s="53">
        <v>2486</v>
      </c>
      <c r="D96" s="54">
        <v>1376</v>
      </c>
      <c r="E96" s="54">
        <v>1110</v>
      </c>
      <c r="F96" s="54">
        <v>1611</v>
      </c>
      <c r="G96" s="54">
        <v>780</v>
      </c>
      <c r="H96" s="54">
        <v>831</v>
      </c>
      <c r="I96" s="54">
        <v>5185</v>
      </c>
      <c r="J96" s="54">
        <v>944</v>
      </c>
      <c r="K96" s="54">
        <v>760</v>
      </c>
      <c r="L96" s="54">
        <v>596</v>
      </c>
      <c r="M96" s="54">
        <v>521</v>
      </c>
      <c r="N96" s="54">
        <v>428</v>
      </c>
      <c r="O96" s="54">
        <v>271</v>
      </c>
      <c r="P96" s="69">
        <v>1665</v>
      </c>
    </row>
    <row r="97" spans="1:16" ht="15.95" customHeight="1" x14ac:dyDescent="0.2">
      <c r="A97" s="98" t="s">
        <v>88</v>
      </c>
      <c r="B97" s="101">
        <v>13531</v>
      </c>
      <c r="C97" s="55">
        <v>2553</v>
      </c>
      <c r="D97" s="56">
        <v>1309</v>
      </c>
      <c r="E97" s="56">
        <v>1244</v>
      </c>
      <c r="F97" s="56">
        <v>2136</v>
      </c>
      <c r="G97" s="56">
        <v>1046</v>
      </c>
      <c r="H97" s="56">
        <v>1090</v>
      </c>
      <c r="I97" s="56">
        <v>8842</v>
      </c>
      <c r="J97" s="56">
        <v>1363</v>
      </c>
      <c r="K97" s="56">
        <v>1110</v>
      </c>
      <c r="L97" s="56">
        <v>852</v>
      </c>
      <c r="M97" s="56">
        <v>685</v>
      </c>
      <c r="N97" s="56">
        <v>861</v>
      </c>
      <c r="O97" s="56">
        <v>919</v>
      </c>
      <c r="P97" s="70">
        <v>3052</v>
      </c>
    </row>
    <row r="98" spans="1:16" ht="15.95" customHeight="1" x14ac:dyDescent="0.2">
      <c r="A98" s="102" t="s">
        <v>89</v>
      </c>
      <c r="B98" s="122">
        <v>74610</v>
      </c>
      <c r="C98" s="71">
        <v>19798</v>
      </c>
      <c r="D98" s="58">
        <v>11019</v>
      </c>
      <c r="E98" s="58">
        <v>8779</v>
      </c>
      <c r="F98" s="58">
        <v>12361</v>
      </c>
      <c r="G98" s="58">
        <v>6079</v>
      </c>
      <c r="H98" s="58">
        <v>6282</v>
      </c>
      <c r="I98" s="58">
        <v>42451</v>
      </c>
      <c r="J98" s="58">
        <v>8308</v>
      </c>
      <c r="K98" s="58">
        <v>5705</v>
      </c>
      <c r="L98" s="58">
        <v>4177</v>
      </c>
      <c r="M98" s="58">
        <v>3409</v>
      </c>
      <c r="N98" s="58">
        <v>3641</v>
      </c>
      <c r="O98" s="58">
        <v>2937</v>
      </c>
      <c r="P98" s="72">
        <v>14274</v>
      </c>
    </row>
    <row r="99" spans="1:16" ht="15.95" customHeight="1" thickBot="1" x14ac:dyDescent="0.25">
      <c r="A99" s="109" t="s">
        <v>90</v>
      </c>
      <c r="B99" s="123">
        <v>395736</v>
      </c>
      <c r="C99" s="74">
        <v>124072</v>
      </c>
      <c r="D99" s="65">
        <v>68076</v>
      </c>
      <c r="E99" s="65">
        <v>55996</v>
      </c>
      <c r="F99" s="65">
        <v>73463</v>
      </c>
      <c r="G99" s="65">
        <v>37091</v>
      </c>
      <c r="H99" s="65">
        <v>36372</v>
      </c>
      <c r="I99" s="65">
        <v>198201</v>
      </c>
      <c r="J99" s="65">
        <v>43972</v>
      </c>
      <c r="K99" s="65">
        <v>27491</v>
      </c>
      <c r="L99" s="65">
        <v>20621</v>
      </c>
      <c r="M99" s="65">
        <v>17301</v>
      </c>
      <c r="N99" s="65">
        <v>19001</v>
      </c>
      <c r="O99" s="65">
        <v>12439</v>
      </c>
      <c r="P99" s="75">
        <v>57376</v>
      </c>
    </row>
  </sheetData>
  <mergeCells count="11">
    <mergeCell ref="J10:P10"/>
    <mergeCell ref="F10:F11"/>
    <mergeCell ref="G10:H10"/>
    <mergeCell ref="B8:B11"/>
    <mergeCell ref="C8:P8"/>
    <mergeCell ref="C9:E9"/>
    <mergeCell ref="I9:P9"/>
    <mergeCell ref="F9:H9"/>
    <mergeCell ref="C10:C11"/>
    <mergeCell ref="D10:E10"/>
    <mergeCell ref="I10:I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3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99"/>
  <sheetViews>
    <sheetView showGridLines="0" workbookViewId="0">
      <pane xSplit="2" ySplit="11" topLeftCell="C12" activePane="bottomRight" state="frozen"/>
      <selection activeCell="A5" sqref="A5"/>
      <selection pane="topRight" activeCell="A5" sqref="A5"/>
      <selection pane="bottomLeft" activeCell="A5" sqref="A5"/>
      <selection pane="bottomRight" activeCell="A8" sqref="A8"/>
    </sheetView>
  </sheetViews>
  <sheetFormatPr defaultRowHeight="12.75" x14ac:dyDescent="0.2"/>
  <cols>
    <col min="1" max="1" width="24.85546875" style="63" customWidth="1"/>
    <col min="2" max="2" width="9" style="52" customWidth="1"/>
    <col min="3" max="16" width="7.7109375" style="52" customWidth="1"/>
    <col min="17" max="16384" width="9.140625" style="52"/>
  </cols>
  <sheetData>
    <row r="1" spans="1:16" s="21" customFormat="1" ht="15.75" x14ac:dyDescent="0.2">
      <c r="A1" s="13" t="s">
        <v>195</v>
      </c>
    </row>
    <row r="2" spans="1:16" s="23" customFormat="1" ht="11.25" x14ac:dyDescent="0.2">
      <c r="A2" s="18"/>
    </row>
    <row r="3" spans="1:16" s="21" customFormat="1" ht="18.75" x14ac:dyDescent="0.2">
      <c r="A3" s="14" t="s">
        <v>191</v>
      </c>
    </row>
    <row r="4" spans="1:16" s="26" customFormat="1" ht="18.75" x14ac:dyDescent="0.2">
      <c r="A4" s="149" t="s">
        <v>493</v>
      </c>
    </row>
    <row r="5" spans="1:16" s="21" customFormat="1" ht="15.75" x14ac:dyDescent="0.2">
      <c r="A5" s="10"/>
    </row>
    <row r="6" spans="1:16" s="26" customFormat="1" ht="20.25" x14ac:dyDescent="0.2">
      <c r="A6" s="27" t="s">
        <v>294</v>
      </c>
    </row>
    <row r="7" spans="1:16" s="29" customFormat="1" ht="13.5" thickBot="1" x14ac:dyDescent="0.25">
      <c r="A7" s="20" t="s">
        <v>293</v>
      </c>
    </row>
    <row r="8" spans="1:16" s="48" customFormat="1" ht="14.25" x14ac:dyDescent="0.2">
      <c r="A8" s="47"/>
      <c r="B8" s="244" t="s">
        <v>259</v>
      </c>
      <c r="C8" s="261" t="s">
        <v>291</v>
      </c>
      <c r="D8" s="239"/>
      <c r="E8" s="239"/>
      <c r="F8" s="239"/>
      <c r="G8" s="239"/>
      <c r="H8" s="239"/>
      <c r="I8" s="239"/>
      <c r="J8" s="239"/>
      <c r="K8" s="239"/>
      <c r="L8" s="239"/>
      <c r="M8" s="239"/>
      <c r="N8" s="239"/>
      <c r="O8" s="239"/>
      <c r="P8" s="240"/>
    </row>
    <row r="9" spans="1:16" s="48" customFormat="1" ht="14.25" customHeight="1" x14ac:dyDescent="0.2">
      <c r="A9" s="49" t="s">
        <v>1</v>
      </c>
      <c r="B9" s="245"/>
      <c r="C9" s="282" t="s">
        <v>300</v>
      </c>
      <c r="D9" s="283"/>
      <c r="E9" s="284"/>
      <c r="F9" s="288" t="s">
        <v>292</v>
      </c>
      <c r="G9" s="283"/>
      <c r="H9" s="284"/>
      <c r="I9" s="288" t="s">
        <v>301</v>
      </c>
      <c r="J9" s="283"/>
      <c r="K9" s="283"/>
      <c r="L9" s="283"/>
      <c r="M9" s="283"/>
      <c r="N9" s="283"/>
      <c r="O9" s="283"/>
      <c r="P9" s="300"/>
    </row>
    <row r="10" spans="1:16" s="48" customFormat="1" ht="14.25" customHeight="1" x14ac:dyDescent="0.2">
      <c r="A10" s="49"/>
      <c r="B10" s="245"/>
      <c r="C10" s="266" t="s">
        <v>113</v>
      </c>
      <c r="D10" s="280" t="s">
        <v>206</v>
      </c>
      <c r="E10" s="281"/>
      <c r="F10" s="285" t="s">
        <v>113</v>
      </c>
      <c r="G10" s="280" t="s">
        <v>206</v>
      </c>
      <c r="H10" s="281"/>
      <c r="I10" s="285" t="s">
        <v>113</v>
      </c>
      <c r="J10" s="280" t="s">
        <v>206</v>
      </c>
      <c r="K10" s="287"/>
      <c r="L10" s="287"/>
      <c r="M10" s="287"/>
      <c r="N10" s="287"/>
      <c r="O10" s="287"/>
      <c r="P10" s="299"/>
    </row>
    <row r="11" spans="1:16" s="48" customFormat="1" ht="13.5" thickBot="1" x14ac:dyDescent="0.25">
      <c r="A11" s="11"/>
      <c r="B11" s="246"/>
      <c r="C11" s="267"/>
      <c r="D11" s="66" t="s">
        <v>96</v>
      </c>
      <c r="E11" s="66" t="s">
        <v>97</v>
      </c>
      <c r="F11" s="286"/>
      <c r="G11" s="66" t="s">
        <v>98</v>
      </c>
      <c r="H11" s="66" t="s">
        <v>99</v>
      </c>
      <c r="I11" s="286"/>
      <c r="J11" s="66" t="s">
        <v>100</v>
      </c>
      <c r="K11" s="66" t="s">
        <v>101</v>
      </c>
      <c r="L11" s="66" t="s">
        <v>102</v>
      </c>
      <c r="M11" s="66" t="s">
        <v>103</v>
      </c>
      <c r="N11" s="66" t="s">
        <v>104</v>
      </c>
      <c r="O11" s="66" t="s">
        <v>105</v>
      </c>
      <c r="P11" s="116" t="s">
        <v>106</v>
      </c>
    </row>
    <row r="12" spans="1:16" ht="15.95" customHeight="1" x14ac:dyDescent="0.2">
      <c r="A12" s="98" t="s">
        <v>3</v>
      </c>
      <c r="B12" s="99">
        <v>97</v>
      </c>
      <c r="C12" s="67">
        <v>47</v>
      </c>
      <c r="D12" s="51">
        <v>21</v>
      </c>
      <c r="E12" s="51">
        <v>26</v>
      </c>
      <c r="F12" s="51">
        <v>33</v>
      </c>
      <c r="G12" s="51">
        <v>17</v>
      </c>
      <c r="H12" s="51">
        <v>16</v>
      </c>
      <c r="I12" s="51">
        <v>17</v>
      </c>
      <c r="J12" s="51">
        <v>10</v>
      </c>
      <c r="K12" s="51">
        <v>3</v>
      </c>
      <c r="L12" s="51">
        <v>1</v>
      </c>
      <c r="M12" s="51">
        <v>0</v>
      </c>
      <c r="N12" s="51">
        <v>2</v>
      </c>
      <c r="O12" s="51">
        <v>1</v>
      </c>
      <c r="P12" s="68">
        <v>0</v>
      </c>
    </row>
    <row r="13" spans="1:16" ht="15.95" customHeight="1" x14ac:dyDescent="0.2">
      <c r="A13" s="98" t="s">
        <v>4</v>
      </c>
      <c r="B13" s="100">
        <v>262</v>
      </c>
      <c r="C13" s="53">
        <v>141</v>
      </c>
      <c r="D13" s="54">
        <v>63</v>
      </c>
      <c r="E13" s="54">
        <v>78</v>
      </c>
      <c r="F13" s="54">
        <v>71</v>
      </c>
      <c r="G13" s="54">
        <v>41</v>
      </c>
      <c r="H13" s="54">
        <v>30</v>
      </c>
      <c r="I13" s="54">
        <v>50</v>
      </c>
      <c r="J13" s="54">
        <v>26</v>
      </c>
      <c r="K13" s="54">
        <v>7</v>
      </c>
      <c r="L13" s="54">
        <v>10</v>
      </c>
      <c r="M13" s="54">
        <v>2</v>
      </c>
      <c r="N13" s="54">
        <v>2</v>
      </c>
      <c r="O13" s="54">
        <v>1</v>
      </c>
      <c r="P13" s="69">
        <v>2</v>
      </c>
    </row>
    <row r="14" spans="1:16" ht="15.95" customHeight="1" x14ac:dyDescent="0.2">
      <c r="A14" s="98" t="s">
        <v>5</v>
      </c>
      <c r="B14" s="100">
        <v>153</v>
      </c>
      <c r="C14" s="53">
        <v>76</v>
      </c>
      <c r="D14" s="54">
        <v>35</v>
      </c>
      <c r="E14" s="54">
        <v>41</v>
      </c>
      <c r="F14" s="54">
        <v>46</v>
      </c>
      <c r="G14" s="54">
        <v>26</v>
      </c>
      <c r="H14" s="54">
        <v>20</v>
      </c>
      <c r="I14" s="54">
        <v>31</v>
      </c>
      <c r="J14" s="54">
        <v>17</v>
      </c>
      <c r="K14" s="54">
        <v>7</v>
      </c>
      <c r="L14" s="54">
        <v>3</v>
      </c>
      <c r="M14" s="54">
        <v>2</v>
      </c>
      <c r="N14" s="54">
        <v>0</v>
      </c>
      <c r="O14" s="54">
        <v>1</v>
      </c>
      <c r="P14" s="69">
        <v>1</v>
      </c>
    </row>
    <row r="15" spans="1:16" ht="15.95" customHeight="1" x14ac:dyDescent="0.2">
      <c r="A15" s="98" t="s">
        <v>6</v>
      </c>
      <c r="B15" s="100">
        <v>196</v>
      </c>
      <c r="C15" s="53">
        <v>90</v>
      </c>
      <c r="D15" s="54">
        <v>48</v>
      </c>
      <c r="E15" s="54">
        <v>42</v>
      </c>
      <c r="F15" s="54">
        <v>72</v>
      </c>
      <c r="G15" s="54">
        <v>37</v>
      </c>
      <c r="H15" s="54">
        <v>35</v>
      </c>
      <c r="I15" s="54">
        <v>34</v>
      </c>
      <c r="J15" s="54">
        <v>17</v>
      </c>
      <c r="K15" s="54">
        <v>6</v>
      </c>
      <c r="L15" s="54">
        <v>6</v>
      </c>
      <c r="M15" s="54">
        <v>1</v>
      </c>
      <c r="N15" s="54">
        <v>4</v>
      </c>
      <c r="O15" s="54">
        <v>0</v>
      </c>
      <c r="P15" s="69">
        <v>0</v>
      </c>
    </row>
    <row r="16" spans="1:16" ht="15.95" customHeight="1" x14ac:dyDescent="0.2">
      <c r="A16" s="98" t="s">
        <v>7</v>
      </c>
      <c r="B16" s="100">
        <v>388</v>
      </c>
      <c r="C16" s="53">
        <v>199</v>
      </c>
      <c r="D16" s="54">
        <v>104</v>
      </c>
      <c r="E16" s="54">
        <v>95</v>
      </c>
      <c r="F16" s="54">
        <v>113</v>
      </c>
      <c r="G16" s="54">
        <v>75</v>
      </c>
      <c r="H16" s="54">
        <v>38</v>
      </c>
      <c r="I16" s="54">
        <v>76</v>
      </c>
      <c r="J16" s="54">
        <v>45</v>
      </c>
      <c r="K16" s="54">
        <v>10</v>
      </c>
      <c r="L16" s="54">
        <v>12</v>
      </c>
      <c r="M16" s="54">
        <v>4</v>
      </c>
      <c r="N16" s="54">
        <v>2</v>
      </c>
      <c r="O16" s="54">
        <v>0</v>
      </c>
      <c r="P16" s="69">
        <v>3</v>
      </c>
    </row>
    <row r="17" spans="1:16" ht="15.95" customHeight="1" x14ac:dyDescent="0.2">
      <c r="A17" s="98" t="s">
        <v>8</v>
      </c>
      <c r="B17" s="100">
        <v>149</v>
      </c>
      <c r="C17" s="53">
        <v>65</v>
      </c>
      <c r="D17" s="54">
        <v>18</v>
      </c>
      <c r="E17" s="54">
        <v>47</v>
      </c>
      <c r="F17" s="54">
        <v>51</v>
      </c>
      <c r="G17" s="54">
        <v>31</v>
      </c>
      <c r="H17" s="54">
        <v>20</v>
      </c>
      <c r="I17" s="54">
        <v>33</v>
      </c>
      <c r="J17" s="54">
        <v>14</v>
      </c>
      <c r="K17" s="54">
        <v>8</v>
      </c>
      <c r="L17" s="54">
        <v>5</v>
      </c>
      <c r="M17" s="54">
        <v>0</v>
      </c>
      <c r="N17" s="54">
        <v>3</v>
      </c>
      <c r="O17" s="54">
        <v>1</v>
      </c>
      <c r="P17" s="69">
        <v>2</v>
      </c>
    </row>
    <row r="18" spans="1:16" ht="15.95" customHeight="1" x14ac:dyDescent="0.2">
      <c r="A18" s="98" t="s">
        <v>9</v>
      </c>
      <c r="B18" s="100">
        <v>196</v>
      </c>
      <c r="C18" s="53">
        <v>82</v>
      </c>
      <c r="D18" s="54">
        <v>46</v>
      </c>
      <c r="E18" s="54">
        <v>36</v>
      </c>
      <c r="F18" s="54">
        <v>77</v>
      </c>
      <c r="G18" s="54">
        <v>35</v>
      </c>
      <c r="H18" s="54">
        <v>42</v>
      </c>
      <c r="I18" s="54">
        <v>37</v>
      </c>
      <c r="J18" s="54">
        <v>18</v>
      </c>
      <c r="K18" s="54">
        <v>9</v>
      </c>
      <c r="L18" s="54">
        <v>6</v>
      </c>
      <c r="M18" s="54">
        <v>2</v>
      </c>
      <c r="N18" s="54">
        <v>2</v>
      </c>
      <c r="O18" s="54">
        <v>0</v>
      </c>
      <c r="P18" s="69">
        <v>0</v>
      </c>
    </row>
    <row r="19" spans="1:16" ht="15.95" customHeight="1" x14ac:dyDescent="0.2">
      <c r="A19" s="98" t="s">
        <v>10</v>
      </c>
      <c r="B19" s="101">
        <v>254</v>
      </c>
      <c r="C19" s="55">
        <v>126</v>
      </c>
      <c r="D19" s="56">
        <v>64</v>
      </c>
      <c r="E19" s="56">
        <v>62</v>
      </c>
      <c r="F19" s="56">
        <v>75</v>
      </c>
      <c r="G19" s="56">
        <v>43</v>
      </c>
      <c r="H19" s="56">
        <v>32</v>
      </c>
      <c r="I19" s="56">
        <v>53</v>
      </c>
      <c r="J19" s="56">
        <v>28</v>
      </c>
      <c r="K19" s="56">
        <v>8</v>
      </c>
      <c r="L19" s="56">
        <v>7</v>
      </c>
      <c r="M19" s="56">
        <v>4</v>
      </c>
      <c r="N19" s="56">
        <v>3</v>
      </c>
      <c r="O19" s="56">
        <v>0</v>
      </c>
      <c r="P19" s="70">
        <v>3</v>
      </c>
    </row>
    <row r="20" spans="1:16" ht="15.95" customHeight="1" x14ac:dyDescent="0.2">
      <c r="A20" s="102" t="s">
        <v>11</v>
      </c>
      <c r="B20" s="103">
        <v>1695</v>
      </c>
      <c r="C20" s="71">
        <v>826</v>
      </c>
      <c r="D20" s="58">
        <v>399</v>
      </c>
      <c r="E20" s="58">
        <v>427</v>
      </c>
      <c r="F20" s="58">
        <v>538</v>
      </c>
      <c r="G20" s="58">
        <v>305</v>
      </c>
      <c r="H20" s="58">
        <v>233</v>
      </c>
      <c r="I20" s="58">
        <v>331</v>
      </c>
      <c r="J20" s="58">
        <v>175</v>
      </c>
      <c r="K20" s="58">
        <v>58</v>
      </c>
      <c r="L20" s="58">
        <v>50</v>
      </c>
      <c r="M20" s="58">
        <v>15</v>
      </c>
      <c r="N20" s="58">
        <v>18</v>
      </c>
      <c r="O20" s="58">
        <v>4</v>
      </c>
      <c r="P20" s="72">
        <v>11</v>
      </c>
    </row>
    <row r="21" spans="1:16" ht="15.95" customHeight="1" x14ac:dyDescent="0.2">
      <c r="A21" s="98" t="s">
        <v>12</v>
      </c>
      <c r="B21" s="121">
        <v>551</v>
      </c>
      <c r="C21" s="53">
        <v>226</v>
      </c>
      <c r="D21" s="54">
        <v>96</v>
      </c>
      <c r="E21" s="54">
        <v>130</v>
      </c>
      <c r="F21" s="54">
        <v>170</v>
      </c>
      <c r="G21" s="54">
        <v>95</v>
      </c>
      <c r="H21" s="54">
        <v>75</v>
      </c>
      <c r="I21" s="54">
        <v>155</v>
      </c>
      <c r="J21" s="54">
        <v>56</v>
      </c>
      <c r="K21" s="54">
        <v>40</v>
      </c>
      <c r="L21" s="54">
        <v>12</v>
      </c>
      <c r="M21" s="54">
        <v>10</v>
      </c>
      <c r="N21" s="54">
        <v>16</v>
      </c>
      <c r="O21" s="54">
        <v>4</v>
      </c>
      <c r="P21" s="69">
        <v>17</v>
      </c>
    </row>
    <row r="22" spans="1:16" ht="15.95" customHeight="1" x14ac:dyDescent="0.2">
      <c r="A22" s="98" t="s">
        <v>13</v>
      </c>
      <c r="B22" s="100">
        <v>277</v>
      </c>
      <c r="C22" s="53">
        <v>159</v>
      </c>
      <c r="D22" s="54">
        <v>76</v>
      </c>
      <c r="E22" s="54">
        <v>83</v>
      </c>
      <c r="F22" s="54">
        <v>68</v>
      </c>
      <c r="G22" s="54">
        <v>49</v>
      </c>
      <c r="H22" s="54">
        <v>19</v>
      </c>
      <c r="I22" s="54">
        <v>50</v>
      </c>
      <c r="J22" s="54">
        <v>30</v>
      </c>
      <c r="K22" s="54">
        <v>10</v>
      </c>
      <c r="L22" s="54">
        <v>4</v>
      </c>
      <c r="M22" s="54">
        <v>0</v>
      </c>
      <c r="N22" s="54">
        <v>4</v>
      </c>
      <c r="O22" s="54">
        <v>0</v>
      </c>
      <c r="P22" s="69">
        <v>2</v>
      </c>
    </row>
    <row r="23" spans="1:16" ht="15.95" customHeight="1" x14ac:dyDescent="0.2">
      <c r="A23" s="98" t="s">
        <v>14</v>
      </c>
      <c r="B23" s="100">
        <v>176</v>
      </c>
      <c r="C23" s="53">
        <v>81</v>
      </c>
      <c r="D23" s="54">
        <v>42</v>
      </c>
      <c r="E23" s="54">
        <v>39</v>
      </c>
      <c r="F23" s="54">
        <v>52</v>
      </c>
      <c r="G23" s="54">
        <v>26</v>
      </c>
      <c r="H23" s="54">
        <v>26</v>
      </c>
      <c r="I23" s="54">
        <v>43</v>
      </c>
      <c r="J23" s="54">
        <v>24</v>
      </c>
      <c r="K23" s="54">
        <v>9</v>
      </c>
      <c r="L23" s="54">
        <v>3</v>
      </c>
      <c r="M23" s="54">
        <v>4</v>
      </c>
      <c r="N23" s="54">
        <v>2</v>
      </c>
      <c r="O23" s="54">
        <v>1</v>
      </c>
      <c r="P23" s="69">
        <v>0</v>
      </c>
    </row>
    <row r="24" spans="1:16" ht="15.95" customHeight="1" x14ac:dyDescent="0.2">
      <c r="A24" s="98" t="s">
        <v>15</v>
      </c>
      <c r="B24" s="100">
        <v>232</v>
      </c>
      <c r="C24" s="53">
        <v>117</v>
      </c>
      <c r="D24" s="54">
        <v>66</v>
      </c>
      <c r="E24" s="54">
        <v>51</v>
      </c>
      <c r="F24" s="54">
        <v>66</v>
      </c>
      <c r="G24" s="54">
        <v>45</v>
      </c>
      <c r="H24" s="54">
        <v>21</v>
      </c>
      <c r="I24" s="54">
        <v>49</v>
      </c>
      <c r="J24" s="54">
        <v>24</v>
      </c>
      <c r="K24" s="54">
        <v>8</v>
      </c>
      <c r="L24" s="54">
        <v>4</v>
      </c>
      <c r="M24" s="54">
        <v>2</v>
      </c>
      <c r="N24" s="54">
        <v>6</v>
      </c>
      <c r="O24" s="54">
        <v>3</v>
      </c>
      <c r="P24" s="69">
        <v>2</v>
      </c>
    </row>
    <row r="25" spans="1:16" ht="15.95" customHeight="1" x14ac:dyDescent="0.2">
      <c r="A25" s="98" t="s">
        <v>16</v>
      </c>
      <c r="B25" s="100">
        <v>247</v>
      </c>
      <c r="C25" s="53">
        <v>103</v>
      </c>
      <c r="D25" s="54">
        <v>58</v>
      </c>
      <c r="E25" s="54">
        <v>45</v>
      </c>
      <c r="F25" s="54">
        <v>76</v>
      </c>
      <c r="G25" s="54">
        <v>48</v>
      </c>
      <c r="H25" s="54">
        <v>28</v>
      </c>
      <c r="I25" s="54">
        <v>68</v>
      </c>
      <c r="J25" s="54">
        <v>21</v>
      </c>
      <c r="K25" s="54">
        <v>14</v>
      </c>
      <c r="L25" s="54">
        <v>10</v>
      </c>
      <c r="M25" s="54">
        <v>10</v>
      </c>
      <c r="N25" s="54">
        <v>1</v>
      </c>
      <c r="O25" s="54">
        <v>4</v>
      </c>
      <c r="P25" s="69">
        <v>8</v>
      </c>
    </row>
    <row r="26" spans="1:16" ht="15.95" customHeight="1" x14ac:dyDescent="0.2">
      <c r="A26" s="98" t="s">
        <v>17</v>
      </c>
      <c r="B26" s="100">
        <v>236</v>
      </c>
      <c r="C26" s="53">
        <v>122</v>
      </c>
      <c r="D26" s="54">
        <v>65</v>
      </c>
      <c r="E26" s="54">
        <v>57</v>
      </c>
      <c r="F26" s="54">
        <v>69</v>
      </c>
      <c r="G26" s="54">
        <v>45</v>
      </c>
      <c r="H26" s="54">
        <v>24</v>
      </c>
      <c r="I26" s="54">
        <v>45</v>
      </c>
      <c r="J26" s="54">
        <v>16</v>
      </c>
      <c r="K26" s="54">
        <v>9</v>
      </c>
      <c r="L26" s="54">
        <v>5</v>
      </c>
      <c r="M26" s="54">
        <v>3</v>
      </c>
      <c r="N26" s="54">
        <v>7</v>
      </c>
      <c r="O26" s="54">
        <v>3</v>
      </c>
      <c r="P26" s="69">
        <v>2</v>
      </c>
    </row>
    <row r="27" spans="1:16" ht="15.95" customHeight="1" x14ac:dyDescent="0.2">
      <c r="A27" s="105" t="s">
        <v>18</v>
      </c>
      <c r="B27" s="101">
        <v>322</v>
      </c>
      <c r="C27" s="55">
        <v>129</v>
      </c>
      <c r="D27" s="56">
        <v>69</v>
      </c>
      <c r="E27" s="56">
        <v>60</v>
      </c>
      <c r="F27" s="56">
        <v>122</v>
      </c>
      <c r="G27" s="56">
        <v>72</v>
      </c>
      <c r="H27" s="56">
        <v>50</v>
      </c>
      <c r="I27" s="56">
        <v>71</v>
      </c>
      <c r="J27" s="56">
        <v>44</v>
      </c>
      <c r="K27" s="56">
        <v>14</v>
      </c>
      <c r="L27" s="56">
        <v>3</v>
      </c>
      <c r="M27" s="56">
        <v>4</v>
      </c>
      <c r="N27" s="56">
        <v>3</v>
      </c>
      <c r="O27" s="56">
        <v>0</v>
      </c>
      <c r="P27" s="70">
        <v>3</v>
      </c>
    </row>
    <row r="28" spans="1:16" ht="15.95" customHeight="1" x14ac:dyDescent="0.2">
      <c r="A28" s="106" t="s">
        <v>19</v>
      </c>
      <c r="B28" s="103">
        <v>2041</v>
      </c>
      <c r="C28" s="71">
        <v>937</v>
      </c>
      <c r="D28" s="58">
        <v>472</v>
      </c>
      <c r="E28" s="58">
        <v>465</v>
      </c>
      <c r="F28" s="58">
        <v>623</v>
      </c>
      <c r="G28" s="58">
        <v>380</v>
      </c>
      <c r="H28" s="58">
        <v>243</v>
      </c>
      <c r="I28" s="58">
        <v>481</v>
      </c>
      <c r="J28" s="58">
        <v>215</v>
      </c>
      <c r="K28" s="58">
        <v>104</v>
      </c>
      <c r="L28" s="58">
        <v>41</v>
      </c>
      <c r="M28" s="58">
        <v>33</v>
      </c>
      <c r="N28" s="58">
        <v>39</v>
      </c>
      <c r="O28" s="58">
        <v>15</v>
      </c>
      <c r="P28" s="72">
        <v>34</v>
      </c>
    </row>
    <row r="29" spans="1:16" ht="15.95" customHeight="1" x14ac:dyDescent="0.2">
      <c r="A29" s="98" t="s">
        <v>20</v>
      </c>
      <c r="B29" s="121">
        <v>164</v>
      </c>
      <c r="C29" s="53">
        <v>74</v>
      </c>
      <c r="D29" s="54">
        <v>35</v>
      </c>
      <c r="E29" s="54">
        <v>39</v>
      </c>
      <c r="F29" s="54">
        <v>54</v>
      </c>
      <c r="G29" s="54">
        <v>31</v>
      </c>
      <c r="H29" s="54">
        <v>23</v>
      </c>
      <c r="I29" s="54">
        <v>36</v>
      </c>
      <c r="J29" s="54">
        <v>19</v>
      </c>
      <c r="K29" s="54">
        <v>11</v>
      </c>
      <c r="L29" s="54">
        <v>4</v>
      </c>
      <c r="M29" s="54">
        <v>0</v>
      </c>
      <c r="N29" s="54">
        <v>2</v>
      </c>
      <c r="O29" s="54">
        <v>0</v>
      </c>
      <c r="P29" s="69">
        <v>0</v>
      </c>
    </row>
    <row r="30" spans="1:16" ht="15.95" customHeight="1" x14ac:dyDescent="0.2">
      <c r="A30" s="98" t="s">
        <v>21</v>
      </c>
      <c r="B30" s="100">
        <v>216</v>
      </c>
      <c r="C30" s="53">
        <v>123</v>
      </c>
      <c r="D30" s="54">
        <v>67</v>
      </c>
      <c r="E30" s="54">
        <v>56</v>
      </c>
      <c r="F30" s="54">
        <v>53</v>
      </c>
      <c r="G30" s="54">
        <v>33</v>
      </c>
      <c r="H30" s="54">
        <v>20</v>
      </c>
      <c r="I30" s="54">
        <v>40</v>
      </c>
      <c r="J30" s="54">
        <v>17</v>
      </c>
      <c r="K30" s="54">
        <v>8</v>
      </c>
      <c r="L30" s="54">
        <v>7</v>
      </c>
      <c r="M30" s="54">
        <v>3</v>
      </c>
      <c r="N30" s="54">
        <v>1</v>
      </c>
      <c r="O30" s="54">
        <v>3</v>
      </c>
      <c r="P30" s="69">
        <v>1</v>
      </c>
    </row>
    <row r="31" spans="1:16" ht="15.95" customHeight="1" x14ac:dyDescent="0.2">
      <c r="A31" s="98" t="s">
        <v>22</v>
      </c>
      <c r="B31" s="100">
        <v>108</v>
      </c>
      <c r="C31" s="53">
        <v>57</v>
      </c>
      <c r="D31" s="54">
        <v>25</v>
      </c>
      <c r="E31" s="54">
        <v>32</v>
      </c>
      <c r="F31" s="54">
        <v>27</v>
      </c>
      <c r="G31" s="54">
        <v>18</v>
      </c>
      <c r="H31" s="54">
        <v>9</v>
      </c>
      <c r="I31" s="54">
        <v>24</v>
      </c>
      <c r="J31" s="54">
        <v>9</v>
      </c>
      <c r="K31" s="54">
        <v>3</v>
      </c>
      <c r="L31" s="54">
        <v>2</v>
      </c>
      <c r="M31" s="54">
        <v>5</v>
      </c>
      <c r="N31" s="54">
        <v>4</v>
      </c>
      <c r="O31" s="54">
        <v>0</v>
      </c>
      <c r="P31" s="69">
        <v>1</v>
      </c>
    </row>
    <row r="32" spans="1:16" ht="15.95" customHeight="1" x14ac:dyDescent="0.2">
      <c r="A32" s="98" t="s">
        <v>23</v>
      </c>
      <c r="B32" s="100">
        <v>196</v>
      </c>
      <c r="C32" s="53">
        <v>72</v>
      </c>
      <c r="D32" s="54">
        <v>30</v>
      </c>
      <c r="E32" s="54">
        <v>42</v>
      </c>
      <c r="F32" s="54">
        <v>78</v>
      </c>
      <c r="G32" s="54">
        <v>50</v>
      </c>
      <c r="H32" s="54">
        <v>28</v>
      </c>
      <c r="I32" s="54">
        <v>46</v>
      </c>
      <c r="J32" s="54">
        <v>24</v>
      </c>
      <c r="K32" s="54">
        <v>7</v>
      </c>
      <c r="L32" s="54">
        <v>3</v>
      </c>
      <c r="M32" s="54">
        <v>3</v>
      </c>
      <c r="N32" s="54">
        <v>5</v>
      </c>
      <c r="O32" s="54">
        <v>1</v>
      </c>
      <c r="P32" s="69">
        <v>3</v>
      </c>
    </row>
    <row r="33" spans="1:16" ht="15.95" customHeight="1" x14ac:dyDescent="0.2">
      <c r="A33" s="98" t="s">
        <v>24</v>
      </c>
      <c r="B33" s="100">
        <v>126</v>
      </c>
      <c r="C33" s="53">
        <v>59</v>
      </c>
      <c r="D33" s="54">
        <v>33</v>
      </c>
      <c r="E33" s="54">
        <v>26</v>
      </c>
      <c r="F33" s="54">
        <v>30</v>
      </c>
      <c r="G33" s="54">
        <v>21</v>
      </c>
      <c r="H33" s="54">
        <v>9</v>
      </c>
      <c r="I33" s="54">
        <v>37</v>
      </c>
      <c r="J33" s="54">
        <v>17</v>
      </c>
      <c r="K33" s="54">
        <v>5</v>
      </c>
      <c r="L33" s="54">
        <v>5</v>
      </c>
      <c r="M33" s="54">
        <v>3</v>
      </c>
      <c r="N33" s="54">
        <v>0</v>
      </c>
      <c r="O33" s="54">
        <v>2</v>
      </c>
      <c r="P33" s="69">
        <v>5</v>
      </c>
    </row>
    <row r="34" spans="1:16" ht="15.95" customHeight="1" x14ac:dyDescent="0.2">
      <c r="A34" s="98" t="s">
        <v>25</v>
      </c>
      <c r="B34" s="100">
        <v>178</v>
      </c>
      <c r="C34" s="53">
        <v>69</v>
      </c>
      <c r="D34" s="54">
        <v>29</v>
      </c>
      <c r="E34" s="54">
        <v>40</v>
      </c>
      <c r="F34" s="54">
        <v>67</v>
      </c>
      <c r="G34" s="54">
        <v>39</v>
      </c>
      <c r="H34" s="54">
        <v>28</v>
      </c>
      <c r="I34" s="54">
        <v>42</v>
      </c>
      <c r="J34" s="54">
        <v>20</v>
      </c>
      <c r="K34" s="54">
        <v>8</v>
      </c>
      <c r="L34" s="54">
        <v>6</v>
      </c>
      <c r="M34" s="54">
        <v>1</v>
      </c>
      <c r="N34" s="54">
        <v>4</v>
      </c>
      <c r="O34" s="54">
        <v>0</v>
      </c>
      <c r="P34" s="69">
        <v>3</v>
      </c>
    </row>
    <row r="35" spans="1:16" ht="15.95" customHeight="1" x14ac:dyDescent="0.2">
      <c r="A35" s="98" t="s">
        <v>26</v>
      </c>
      <c r="B35" s="100">
        <v>734</v>
      </c>
      <c r="C35" s="53">
        <v>312</v>
      </c>
      <c r="D35" s="54">
        <v>157</v>
      </c>
      <c r="E35" s="54">
        <v>155</v>
      </c>
      <c r="F35" s="54">
        <v>225</v>
      </c>
      <c r="G35" s="54">
        <v>128</v>
      </c>
      <c r="H35" s="54">
        <v>97</v>
      </c>
      <c r="I35" s="54">
        <v>197</v>
      </c>
      <c r="J35" s="54">
        <v>82</v>
      </c>
      <c r="K35" s="54">
        <v>31</v>
      </c>
      <c r="L35" s="54">
        <v>33</v>
      </c>
      <c r="M35" s="54">
        <v>17</v>
      </c>
      <c r="N35" s="54">
        <v>15</v>
      </c>
      <c r="O35" s="54">
        <v>8</v>
      </c>
      <c r="P35" s="69">
        <v>11</v>
      </c>
    </row>
    <row r="36" spans="1:16" ht="15.95" customHeight="1" x14ac:dyDescent="0.2">
      <c r="A36" s="98" t="s">
        <v>27</v>
      </c>
      <c r="B36" s="100">
        <v>140</v>
      </c>
      <c r="C36" s="53">
        <v>68</v>
      </c>
      <c r="D36" s="54">
        <v>37</v>
      </c>
      <c r="E36" s="54">
        <v>31</v>
      </c>
      <c r="F36" s="54">
        <v>45</v>
      </c>
      <c r="G36" s="54">
        <v>25</v>
      </c>
      <c r="H36" s="54">
        <v>20</v>
      </c>
      <c r="I36" s="54">
        <v>27</v>
      </c>
      <c r="J36" s="54">
        <v>15</v>
      </c>
      <c r="K36" s="54">
        <v>1</v>
      </c>
      <c r="L36" s="54">
        <v>7</v>
      </c>
      <c r="M36" s="54">
        <v>1</v>
      </c>
      <c r="N36" s="54">
        <v>3</v>
      </c>
      <c r="O36" s="54">
        <v>0</v>
      </c>
      <c r="P36" s="69">
        <v>0</v>
      </c>
    </row>
    <row r="37" spans="1:16" ht="15.95" customHeight="1" x14ac:dyDescent="0.2">
      <c r="A37" s="105" t="s">
        <v>28</v>
      </c>
      <c r="B37" s="101">
        <v>437</v>
      </c>
      <c r="C37" s="55">
        <v>235</v>
      </c>
      <c r="D37" s="56">
        <v>128</v>
      </c>
      <c r="E37" s="56">
        <v>107</v>
      </c>
      <c r="F37" s="56">
        <v>121</v>
      </c>
      <c r="G37" s="56">
        <v>74</v>
      </c>
      <c r="H37" s="56">
        <v>47</v>
      </c>
      <c r="I37" s="56">
        <v>81</v>
      </c>
      <c r="J37" s="56">
        <v>34</v>
      </c>
      <c r="K37" s="56">
        <v>18</v>
      </c>
      <c r="L37" s="56">
        <v>10</v>
      </c>
      <c r="M37" s="56">
        <v>6</v>
      </c>
      <c r="N37" s="56">
        <v>6</v>
      </c>
      <c r="O37" s="56">
        <v>2</v>
      </c>
      <c r="P37" s="70">
        <v>5</v>
      </c>
    </row>
    <row r="38" spans="1:16" ht="15.95" customHeight="1" x14ac:dyDescent="0.2">
      <c r="A38" s="106" t="s">
        <v>29</v>
      </c>
      <c r="B38" s="107">
        <v>2299</v>
      </c>
      <c r="C38" s="71">
        <v>1069</v>
      </c>
      <c r="D38" s="58">
        <v>541</v>
      </c>
      <c r="E38" s="58">
        <v>528</v>
      </c>
      <c r="F38" s="58">
        <v>700</v>
      </c>
      <c r="G38" s="58">
        <v>419</v>
      </c>
      <c r="H38" s="58">
        <v>281</v>
      </c>
      <c r="I38" s="58">
        <v>530</v>
      </c>
      <c r="J38" s="58">
        <v>237</v>
      </c>
      <c r="K38" s="58">
        <v>92</v>
      </c>
      <c r="L38" s="58">
        <v>77</v>
      </c>
      <c r="M38" s="58">
        <v>39</v>
      </c>
      <c r="N38" s="58">
        <v>40</v>
      </c>
      <c r="O38" s="58">
        <v>16</v>
      </c>
      <c r="P38" s="72">
        <v>29</v>
      </c>
    </row>
    <row r="39" spans="1:16" ht="15.95" customHeight="1" x14ac:dyDescent="0.2">
      <c r="A39" s="98" t="s">
        <v>30</v>
      </c>
      <c r="B39" s="121">
        <v>249</v>
      </c>
      <c r="C39" s="53">
        <v>106</v>
      </c>
      <c r="D39" s="54">
        <v>40</v>
      </c>
      <c r="E39" s="54">
        <v>66</v>
      </c>
      <c r="F39" s="54">
        <v>58</v>
      </c>
      <c r="G39" s="54">
        <v>29</v>
      </c>
      <c r="H39" s="54">
        <v>29</v>
      </c>
      <c r="I39" s="54">
        <v>85</v>
      </c>
      <c r="J39" s="54">
        <v>32</v>
      </c>
      <c r="K39" s="54">
        <v>15</v>
      </c>
      <c r="L39" s="54">
        <v>6</v>
      </c>
      <c r="M39" s="54">
        <v>9</v>
      </c>
      <c r="N39" s="54">
        <v>10</v>
      </c>
      <c r="O39" s="54">
        <v>4</v>
      </c>
      <c r="P39" s="69">
        <v>9</v>
      </c>
    </row>
    <row r="40" spans="1:16" ht="15.95" customHeight="1" x14ac:dyDescent="0.2">
      <c r="A40" s="98" t="s">
        <v>31</v>
      </c>
      <c r="B40" s="100">
        <v>484</v>
      </c>
      <c r="C40" s="53">
        <v>173</v>
      </c>
      <c r="D40" s="54">
        <v>82</v>
      </c>
      <c r="E40" s="54">
        <v>91</v>
      </c>
      <c r="F40" s="54">
        <v>150</v>
      </c>
      <c r="G40" s="54">
        <v>85</v>
      </c>
      <c r="H40" s="54">
        <v>65</v>
      </c>
      <c r="I40" s="54">
        <v>161</v>
      </c>
      <c r="J40" s="54">
        <v>56</v>
      </c>
      <c r="K40" s="54">
        <v>30</v>
      </c>
      <c r="L40" s="54">
        <v>14</v>
      </c>
      <c r="M40" s="54">
        <v>12</v>
      </c>
      <c r="N40" s="54">
        <v>11</v>
      </c>
      <c r="O40" s="54">
        <v>8</v>
      </c>
      <c r="P40" s="69">
        <v>30</v>
      </c>
    </row>
    <row r="41" spans="1:16" ht="15.95" customHeight="1" x14ac:dyDescent="0.2">
      <c r="A41" s="98" t="s">
        <v>32</v>
      </c>
      <c r="B41" s="100">
        <v>698</v>
      </c>
      <c r="C41" s="53">
        <v>357</v>
      </c>
      <c r="D41" s="54">
        <v>177</v>
      </c>
      <c r="E41" s="54">
        <v>180</v>
      </c>
      <c r="F41" s="54">
        <v>198</v>
      </c>
      <c r="G41" s="54">
        <v>135</v>
      </c>
      <c r="H41" s="54">
        <v>63</v>
      </c>
      <c r="I41" s="54">
        <v>143</v>
      </c>
      <c r="J41" s="54">
        <v>72</v>
      </c>
      <c r="K41" s="54">
        <v>25</v>
      </c>
      <c r="L41" s="54">
        <v>12</v>
      </c>
      <c r="M41" s="54">
        <v>10</v>
      </c>
      <c r="N41" s="54">
        <v>11</v>
      </c>
      <c r="O41" s="54">
        <v>2</v>
      </c>
      <c r="P41" s="69">
        <v>11</v>
      </c>
    </row>
    <row r="42" spans="1:16" ht="15.95" customHeight="1" x14ac:dyDescent="0.2">
      <c r="A42" s="98" t="s">
        <v>33</v>
      </c>
      <c r="B42" s="100">
        <v>652</v>
      </c>
      <c r="C42" s="53">
        <v>266</v>
      </c>
      <c r="D42" s="54">
        <v>115</v>
      </c>
      <c r="E42" s="54">
        <v>151</v>
      </c>
      <c r="F42" s="54">
        <v>200</v>
      </c>
      <c r="G42" s="54">
        <v>117</v>
      </c>
      <c r="H42" s="54">
        <v>83</v>
      </c>
      <c r="I42" s="54">
        <v>186</v>
      </c>
      <c r="J42" s="54">
        <v>83</v>
      </c>
      <c r="K42" s="54">
        <v>30</v>
      </c>
      <c r="L42" s="54">
        <v>23</v>
      </c>
      <c r="M42" s="54">
        <v>11</v>
      </c>
      <c r="N42" s="54">
        <v>15</v>
      </c>
      <c r="O42" s="54">
        <v>3</v>
      </c>
      <c r="P42" s="69">
        <v>21</v>
      </c>
    </row>
    <row r="43" spans="1:16" ht="15.95" customHeight="1" x14ac:dyDescent="0.2">
      <c r="A43" s="98" t="s">
        <v>34</v>
      </c>
      <c r="B43" s="108">
        <v>242</v>
      </c>
      <c r="C43" s="61">
        <v>116</v>
      </c>
      <c r="D43" s="62">
        <v>58</v>
      </c>
      <c r="E43" s="62">
        <v>58</v>
      </c>
      <c r="F43" s="62">
        <v>65</v>
      </c>
      <c r="G43" s="62">
        <v>34</v>
      </c>
      <c r="H43" s="62">
        <v>31</v>
      </c>
      <c r="I43" s="62">
        <v>61</v>
      </c>
      <c r="J43" s="62">
        <v>30</v>
      </c>
      <c r="K43" s="62">
        <v>8</v>
      </c>
      <c r="L43" s="62">
        <v>8</v>
      </c>
      <c r="M43" s="62">
        <v>6</v>
      </c>
      <c r="N43" s="62">
        <v>5</v>
      </c>
      <c r="O43" s="62">
        <v>0</v>
      </c>
      <c r="P43" s="73">
        <v>4</v>
      </c>
    </row>
    <row r="44" spans="1:16" ht="15.95" customHeight="1" x14ac:dyDescent="0.2">
      <c r="A44" s="98" t="s">
        <v>35</v>
      </c>
      <c r="B44" s="100">
        <v>175</v>
      </c>
      <c r="C44" s="53">
        <v>65</v>
      </c>
      <c r="D44" s="54">
        <v>31</v>
      </c>
      <c r="E44" s="54">
        <v>34</v>
      </c>
      <c r="F44" s="54">
        <v>63</v>
      </c>
      <c r="G44" s="54">
        <v>43</v>
      </c>
      <c r="H44" s="54">
        <v>20</v>
      </c>
      <c r="I44" s="54">
        <v>47</v>
      </c>
      <c r="J44" s="54">
        <v>18</v>
      </c>
      <c r="K44" s="54">
        <v>8</v>
      </c>
      <c r="L44" s="54">
        <v>8</v>
      </c>
      <c r="M44" s="54">
        <v>7</v>
      </c>
      <c r="N44" s="54">
        <v>2</v>
      </c>
      <c r="O44" s="54">
        <v>1</v>
      </c>
      <c r="P44" s="69">
        <v>3</v>
      </c>
    </row>
    <row r="45" spans="1:16" ht="15.95" customHeight="1" x14ac:dyDescent="0.2">
      <c r="A45" s="105" t="s">
        <v>36</v>
      </c>
      <c r="B45" s="101">
        <v>182</v>
      </c>
      <c r="C45" s="55">
        <v>98</v>
      </c>
      <c r="D45" s="56">
        <v>47</v>
      </c>
      <c r="E45" s="56">
        <v>51</v>
      </c>
      <c r="F45" s="56">
        <v>47</v>
      </c>
      <c r="G45" s="56">
        <v>31</v>
      </c>
      <c r="H45" s="56">
        <v>16</v>
      </c>
      <c r="I45" s="56">
        <v>37</v>
      </c>
      <c r="J45" s="56">
        <v>12</v>
      </c>
      <c r="K45" s="56">
        <v>8</v>
      </c>
      <c r="L45" s="56">
        <v>3</v>
      </c>
      <c r="M45" s="56">
        <v>3</v>
      </c>
      <c r="N45" s="56">
        <v>5</v>
      </c>
      <c r="O45" s="56">
        <v>2</v>
      </c>
      <c r="P45" s="70">
        <v>4</v>
      </c>
    </row>
    <row r="46" spans="1:16" ht="15.95" customHeight="1" x14ac:dyDescent="0.2">
      <c r="A46" s="106" t="s">
        <v>37</v>
      </c>
      <c r="B46" s="103">
        <v>2682</v>
      </c>
      <c r="C46" s="71">
        <v>1181</v>
      </c>
      <c r="D46" s="58">
        <v>550</v>
      </c>
      <c r="E46" s="58">
        <v>631</v>
      </c>
      <c r="F46" s="58">
        <v>781</v>
      </c>
      <c r="G46" s="58">
        <v>474</v>
      </c>
      <c r="H46" s="58">
        <v>307</v>
      </c>
      <c r="I46" s="58">
        <v>720</v>
      </c>
      <c r="J46" s="58">
        <v>303</v>
      </c>
      <c r="K46" s="58">
        <v>124</v>
      </c>
      <c r="L46" s="58">
        <v>74</v>
      </c>
      <c r="M46" s="58">
        <v>58</v>
      </c>
      <c r="N46" s="58">
        <v>59</v>
      </c>
      <c r="O46" s="58">
        <v>20</v>
      </c>
      <c r="P46" s="72">
        <v>82</v>
      </c>
    </row>
    <row r="47" spans="1:16" ht="15.95" customHeight="1" x14ac:dyDescent="0.2">
      <c r="A47" s="98" t="s">
        <v>38</v>
      </c>
      <c r="B47" s="121">
        <v>149</v>
      </c>
      <c r="C47" s="53">
        <v>67</v>
      </c>
      <c r="D47" s="54">
        <v>32</v>
      </c>
      <c r="E47" s="54">
        <v>35</v>
      </c>
      <c r="F47" s="54">
        <v>40</v>
      </c>
      <c r="G47" s="54">
        <v>32</v>
      </c>
      <c r="H47" s="54">
        <v>8</v>
      </c>
      <c r="I47" s="54">
        <v>42</v>
      </c>
      <c r="J47" s="54">
        <v>13</v>
      </c>
      <c r="K47" s="54">
        <v>6</v>
      </c>
      <c r="L47" s="54">
        <v>6</v>
      </c>
      <c r="M47" s="54">
        <v>6</v>
      </c>
      <c r="N47" s="54">
        <v>6</v>
      </c>
      <c r="O47" s="54">
        <v>1</v>
      </c>
      <c r="P47" s="69">
        <v>4</v>
      </c>
    </row>
    <row r="48" spans="1:16" ht="15.95" customHeight="1" x14ac:dyDescent="0.2">
      <c r="A48" s="98" t="s">
        <v>39</v>
      </c>
      <c r="B48" s="100">
        <v>458</v>
      </c>
      <c r="C48" s="53">
        <v>205</v>
      </c>
      <c r="D48" s="54">
        <v>105</v>
      </c>
      <c r="E48" s="54">
        <v>100</v>
      </c>
      <c r="F48" s="54">
        <v>143</v>
      </c>
      <c r="G48" s="54">
        <v>85</v>
      </c>
      <c r="H48" s="54">
        <v>58</v>
      </c>
      <c r="I48" s="54">
        <v>110</v>
      </c>
      <c r="J48" s="54">
        <v>55</v>
      </c>
      <c r="K48" s="54">
        <v>20</v>
      </c>
      <c r="L48" s="54">
        <v>16</v>
      </c>
      <c r="M48" s="54">
        <v>6</v>
      </c>
      <c r="N48" s="54">
        <v>5</v>
      </c>
      <c r="O48" s="54">
        <v>3</v>
      </c>
      <c r="P48" s="69">
        <v>5</v>
      </c>
    </row>
    <row r="49" spans="1:16" ht="15.95" customHeight="1" x14ac:dyDescent="0.2">
      <c r="A49" s="98" t="s">
        <v>40</v>
      </c>
      <c r="B49" s="100">
        <v>194</v>
      </c>
      <c r="C49" s="53">
        <v>77</v>
      </c>
      <c r="D49" s="54">
        <v>40</v>
      </c>
      <c r="E49" s="54">
        <v>37</v>
      </c>
      <c r="F49" s="54">
        <v>64</v>
      </c>
      <c r="G49" s="54">
        <v>39</v>
      </c>
      <c r="H49" s="54">
        <v>25</v>
      </c>
      <c r="I49" s="54">
        <v>53</v>
      </c>
      <c r="J49" s="54">
        <v>19</v>
      </c>
      <c r="K49" s="54">
        <v>12</v>
      </c>
      <c r="L49" s="54">
        <v>7</v>
      </c>
      <c r="M49" s="54">
        <v>1</v>
      </c>
      <c r="N49" s="54">
        <v>8</v>
      </c>
      <c r="O49" s="54">
        <v>2</v>
      </c>
      <c r="P49" s="69">
        <v>4</v>
      </c>
    </row>
    <row r="50" spans="1:16" ht="15.95" customHeight="1" x14ac:dyDescent="0.2">
      <c r="A50" s="98" t="s">
        <v>41</v>
      </c>
      <c r="B50" s="100">
        <v>145</v>
      </c>
      <c r="C50" s="53">
        <v>67</v>
      </c>
      <c r="D50" s="54">
        <v>32</v>
      </c>
      <c r="E50" s="54">
        <v>35</v>
      </c>
      <c r="F50" s="54">
        <v>44</v>
      </c>
      <c r="G50" s="54">
        <v>36</v>
      </c>
      <c r="H50" s="54">
        <v>8</v>
      </c>
      <c r="I50" s="54">
        <v>34</v>
      </c>
      <c r="J50" s="54">
        <v>11</v>
      </c>
      <c r="K50" s="54">
        <v>6</v>
      </c>
      <c r="L50" s="54">
        <v>1</v>
      </c>
      <c r="M50" s="54">
        <v>5</v>
      </c>
      <c r="N50" s="54">
        <v>5</v>
      </c>
      <c r="O50" s="54">
        <v>2</v>
      </c>
      <c r="P50" s="69">
        <v>4</v>
      </c>
    </row>
    <row r="51" spans="1:16" ht="15.95" customHeight="1" x14ac:dyDescent="0.2">
      <c r="A51" s="98" t="s">
        <v>42</v>
      </c>
      <c r="B51" s="100">
        <v>267</v>
      </c>
      <c r="C51" s="53">
        <v>117</v>
      </c>
      <c r="D51" s="54">
        <v>68</v>
      </c>
      <c r="E51" s="54">
        <v>49</v>
      </c>
      <c r="F51" s="54">
        <v>81</v>
      </c>
      <c r="G51" s="54">
        <v>51</v>
      </c>
      <c r="H51" s="54">
        <v>30</v>
      </c>
      <c r="I51" s="54">
        <v>69</v>
      </c>
      <c r="J51" s="54">
        <v>28</v>
      </c>
      <c r="K51" s="54">
        <v>14</v>
      </c>
      <c r="L51" s="54">
        <v>10</v>
      </c>
      <c r="M51" s="54">
        <v>4</v>
      </c>
      <c r="N51" s="54">
        <v>2</v>
      </c>
      <c r="O51" s="54">
        <v>3</v>
      </c>
      <c r="P51" s="69">
        <v>8</v>
      </c>
    </row>
    <row r="52" spans="1:16" ht="15.95" customHeight="1" x14ac:dyDescent="0.2">
      <c r="A52" s="98" t="s">
        <v>43</v>
      </c>
      <c r="B52" s="100">
        <v>323</v>
      </c>
      <c r="C52" s="53">
        <v>158</v>
      </c>
      <c r="D52" s="54">
        <v>94</v>
      </c>
      <c r="E52" s="54">
        <v>64</v>
      </c>
      <c r="F52" s="54">
        <v>91</v>
      </c>
      <c r="G52" s="54">
        <v>52</v>
      </c>
      <c r="H52" s="54">
        <v>39</v>
      </c>
      <c r="I52" s="54">
        <v>74</v>
      </c>
      <c r="J52" s="54">
        <v>34</v>
      </c>
      <c r="K52" s="54">
        <v>10</v>
      </c>
      <c r="L52" s="54">
        <v>9</v>
      </c>
      <c r="M52" s="54">
        <v>5</v>
      </c>
      <c r="N52" s="54">
        <v>6</v>
      </c>
      <c r="O52" s="54">
        <v>2</v>
      </c>
      <c r="P52" s="69">
        <v>8</v>
      </c>
    </row>
    <row r="53" spans="1:16" ht="15.95" customHeight="1" x14ac:dyDescent="0.2">
      <c r="A53" s="98" t="s">
        <v>44</v>
      </c>
      <c r="B53" s="100">
        <v>137</v>
      </c>
      <c r="C53" s="53">
        <v>50</v>
      </c>
      <c r="D53" s="54">
        <v>29</v>
      </c>
      <c r="E53" s="54">
        <v>21</v>
      </c>
      <c r="F53" s="54">
        <v>49</v>
      </c>
      <c r="G53" s="54">
        <v>24</v>
      </c>
      <c r="H53" s="54">
        <v>25</v>
      </c>
      <c r="I53" s="54">
        <v>38</v>
      </c>
      <c r="J53" s="54">
        <v>19</v>
      </c>
      <c r="K53" s="54">
        <v>10</v>
      </c>
      <c r="L53" s="54">
        <v>3</v>
      </c>
      <c r="M53" s="54">
        <v>4</v>
      </c>
      <c r="N53" s="54">
        <v>1</v>
      </c>
      <c r="O53" s="54">
        <v>0</v>
      </c>
      <c r="P53" s="69">
        <v>1</v>
      </c>
    </row>
    <row r="54" spans="1:16" ht="15.95" customHeight="1" x14ac:dyDescent="0.2">
      <c r="A54" s="98" t="s">
        <v>45</v>
      </c>
      <c r="B54" s="100">
        <v>235</v>
      </c>
      <c r="C54" s="53">
        <v>104</v>
      </c>
      <c r="D54" s="54">
        <v>54</v>
      </c>
      <c r="E54" s="54">
        <v>50</v>
      </c>
      <c r="F54" s="54">
        <v>76</v>
      </c>
      <c r="G54" s="54">
        <v>44</v>
      </c>
      <c r="H54" s="54">
        <v>32</v>
      </c>
      <c r="I54" s="54">
        <v>55</v>
      </c>
      <c r="J54" s="54">
        <v>25</v>
      </c>
      <c r="K54" s="54">
        <v>10</v>
      </c>
      <c r="L54" s="54">
        <v>5</v>
      </c>
      <c r="M54" s="54">
        <v>4</v>
      </c>
      <c r="N54" s="54">
        <v>2</v>
      </c>
      <c r="O54" s="54">
        <v>3</v>
      </c>
      <c r="P54" s="69">
        <v>6</v>
      </c>
    </row>
    <row r="55" spans="1:16" s="63" customFormat="1" ht="15.95" customHeight="1" x14ac:dyDescent="0.2">
      <c r="A55" s="98" t="s">
        <v>46</v>
      </c>
      <c r="B55" s="100">
        <v>57</v>
      </c>
      <c r="C55" s="53">
        <v>21</v>
      </c>
      <c r="D55" s="54">
        <v>14</v>
      </c>
      <c r="E55" s="54">
        <v>7</v>
      </c>
      <c r="F55" s="54">
        <v>18</v>
      </c>
      <c r="G55" s="54">
        <v>16</v>
      </c>
      <c r="H55" s="54">
        <v>2</v>
      </c>
      <c r="I55" s="54">
        <v>18</v>
      </c>
      <c r="J55" s="54">
        <v>9</v>
      </c>
      <c r="K55" s="54">
        <v>2</v>
      </c>
      <c r="L55" s="54">
        <v>0</v>
      </c>
      <c r="M55" s="54">
        <v>2</v>
      </c>
      <c r="N55" s="54">
        <v>2</v>
      </c>
      <c r="O55" s="54">
        <v>1</v>
      </c>
      <c r="P55" s="69">
        <v>2</v>
      </c>
    </row>
    <row r="56" spans="1:16" ht="15.95" customHeight="1" x14ac:dyDescent="0.2">
      <c r="A56" s="98" t="s">
        <v>47</v>
      </c>
      <c r="B56" s="100">
        <v>227</v>
      </c>
      <c r="C56" s="53">
        <v>73</v>
      </c>
      <c r="D56" s="54">
        <v>28</v>
      </c>
      <c r="E56" s="54">
        <v>45</v>
      </c>
      <c r="F56" s="54">
        <v>99</v>
      </c>
      <c r="G56" s="54">
        <v>67</v>
      </c>
      <c r="H56" s="54">
        <v>32</v>
      </c>
      <c r="I56" s="54">
        <v>55</v>
      </c>
      <c r="J56" s="54">
        <v>18</v>
      </c>
      <c r="K56" s="54">
        <v>14</v>
      </c>
      <c r="L56" s="54">
        <v>8</v>
      </c>
      <c r="M56" s="54">
        <v>3</v>
      </c>
      <c r="N56" s="54">
        <v>4</v>
      </c>
      <c r="O56" s="54">
        <v>1</v>
      </c>
      <c r="P56" s="69">
        <v>7</v>
      </c>
    </row>
    <row r="57" spans="1:16" ht="15.95" customHeight="1" x14ac:dyDescent="0.2">
      <c r="A57" s="105" t="s">
        <v>48</v>
      </c>
      <c r="B57" s="101">
        <v>541</v>
      </c>
      <c r="C57" s="55">
        <v>240</v>
      </c>
      <c r="D57" s="56">
        <v>126</v>
      </c>
      <c r="E57" s="56">
        <v>114</v>
      </c>
      <c r="F57" s="56">
        <v>166</v>
      </c>
      <c r="G57" s="56">
        <v>103</v>
      </c>
      <c r="H57" s="56">
        <v>63</v>
      </c>
      <c r="I57" s="56">
        <v>135</v>
      </c>
      <c r="J57" s="56">
        <v>58</v>
      </c>
      <c r="K57" s="56">
        <v>32</v>
      </c>
      <c r="L57" s="56">
        <v>18</v>
      </c>
      <c r="M57" s="56">
        <v>9</v>
      </c>
      <c r="N57" s="56">
        <v>9</v>
      </c>
      <c r="O57" s="56">
        <v>5</v>
      </c>
      <c r="P57" s="70">
        <v>4</v>
      </c>
    </row>
    <row r="58" spans="1:16" ht="15.95" customHeight="1" thickBot="1" x14ac:dyDescent="0.25">
      <c r="A58" s="109" t="s">
        <v>49</v>
      </c>
      <c r="B58" s="110">
        <v>2733</v>
      </c>
      <c r="C58" s="74">
        <v>1179</v>
      </c>
      <c r="D58" s="65">
        <v>622</v>
      </c>
      <c r="E58" s="65">
        <v>557</v>
      </c>
      <c r="F58" s="65">
        <v>871</v>
      </c>
      <c r="G58" s="65">
        <v>549</v>
      </c>
      <c r="H58" s="65">
        <v>322</v>
      </c>
      <c r="I58" s="65">
        <v>683</v>
      </c>
      <c r="J58" s="65">
        <v>289</v>
      </c>
      <c r="K58" s="65">
        <v>136</v>
      </c>
      <c r="L58" s="65">
        <v>83</v>
      </c>
      <c r="M58" s="65">
        <v>49</v>
      </c>
      <c r="N58" s="65">
        <v>50</v>
      </c>
      <c r="O58" s="65">
        <v>23</v>
      </c>
      <c r="P58" s="75">
        <v>53</v>
      </c>
    </row>
    <row r="59" spans="1:16" ht="15.95" customHeight="1" x14ac:dyDescent="0.2">
      <c r="A59" s="111" t="s">
        <v>50</v>
      </c>
      <c r="B59" s="100">
        <v>483</v>
      </c>
      <c r="C59" s="53">
        <v>205</v>
      </c>
      <c r="D59" s="54">
        <v>95</v>
      </c>
      <c r="E59" s="54">
        <v>110</v>
      </c>
      <c r="F59" s="54">
        <v>161</v>
      </c>
      <c r="G59" s="54">
        <v>99</v>
      </c>
      <c r="H59" s="54">
        <v>62</v>
      </c>
      <c r="I59" s="54">
        <v>117</v>
      </c>
      <c r="J59" s="54">
        <v>52</v>
      </c>
      <c r="K59" s="54">
        <v>18</v>
      </c>
      <c r="L59" s="54">
        <v>16</v>
      </c>
      <c r="M59" s="54">
        <v>8</v>
      </c>
      <c r="N59" s="54">
        <v>8</v>
      </c>
      <c r="O59" s="54">
        <v>6</v>
      </c>
      <c r="P59" s="69">
        <v>9</v>
      </c>
    </row>
    <row r="60" spans="1:16" ht="15.95" customHeight="1" x14ac:dyDescent="0.2">
      <c r="A60" s="98" t="s">
        <v>51</v>
      </c>
      <c r="B60" s="100">
        <v>119</v>
      </c>
      <c r="C60" s="53">
        <v>42</v>
      </c>
      <c r="D60" s="54">
        <v>18</v>
      </c>
      <c r="E60" s="54">
        <v>24</v>
      </c>
      <c r="F60" s="54">
        <v>54</v>
      </c>
      <c r="G60" s="54">
        <v>39</v>
      </c>
      <c r="H60" s="54">
        <v>15</v>
      </c>
      <c r="I60" s="54">
        <v>23</v>
      </c>
      <c r="J60" s="54">
        <v>8</v>
      </c>
      <c r="K60" s="54">
        <v>7</v>
      </c>
      <c r="L60" s="54">
        <v>3</v>
      </c>
      <c r="M60" s="54">
        <v>3</v>
      </c>
      <c r="N60" s="54">
        <v>1</v>
      </c>
      <c r="O60" s="54">
        <v>0</v>
      </c>
      <c r="P60" s="69">
        <v>1</v>
      </c>
    </row>
    <row r="61" spans="1:16" ht="15.95" customHeight="1" x14ac:dyDescent="0.2">
      <c r="A61" s="98" t="s">
        <v>52</v>
      </c>
      <c r="B61" s="100">
        <v>291</v>
      </c>
      <c r="C61" s="53">
        <v>92</v>
      </c>
      <c r="D61" s="54">
        <v>40</v>
      </c>
      <c r="E61" s="54">
        <v>52</v>
      </c>
      <c r="F61" s="54">
        <v>81</v>
      </c>
      <c r="G61" s="54">
        <v>41</v>
      </c>
      <c r="H61" s="54">
        <v>40</v>
      </c>
      <c r="I61" s="54">
        <v>118</v>
      </c>
      <c r="J61" s="54">
        <v>36</v>
      </c>
      <c r="K61" s="54">
        <v>16</v>
      </c>
      <c r="L61" s="54">
        <v>8</v>
      </c>
      <c r="M61" s="54">
        <v>14</v>
      </c>
      <c r="N61" s="54">
        <v>13</v>
      </c>
      <c r="O61" s="54">
        <v>6</v>
      </c>
      <c r="P61" s="69">
        <v>25</v>
      </c>
    </row>
    <row r="62" spans="1:16" ht="15.95" customHeight="1" x14ac:dyDescent="0.2">
      <c r="A62" s="98" t="s">
        <v>53</v>
      </c>
      <c r="B62" s="100">
        <v>148</v>
      </c>
      <c r="C62" s="53">
        <v>60</v>
      </c>
      <c r="D62" s="54">
        <v>29</v>
      </c>
      <c r="E62" s="54">
        <v>31</v>
      </c>
      <c r="F62" s="54">
        <v>46</v>
      </c>
      <c r="G62" s="54">
        <v>30</v>
      </c>
      <c r="H62" s="54">
        <v>16</v>
      </c>
      <c r="I62" s="54">
        <v>42</v>
      </c>
      <c r="J62" s="54">
        <v>17</v>
      </c>
      <c r="K62" s="54">
        <v>2</v>
      </c>
      <c r="L62" s="54">
        <v>7</v>
      </c>
      <c r="M62" s="54">
        <v>3</v>
      </c>
      <c r="N62" s="54">
        <v>3</v>
      </c>
      <c r="O62" s="54">
        <v>1</v>
      </c>
      <c r="P62" s="69">
        <v>9</v>
      </c>
    </row>
    <row r="63" spans="1:16" ht="15.95" customHeight="1" x14ac:dyDescent="0.2">
      <c r="A63" s="98" t="s">
        <v>54</v>
      </c>
      <c r="B63" s="100">
        <v>123</v>
      </c>
      <c r="C63" s="53">
        <v>47</v>
      </c>
      <c r="D63" s="54">
        <v>16</v>
      </c>
      <c r="E63" s="54">
        <v>31</v>
      </c>
      <c r="F63" s="54">
        <v>36</v>
      </c>
      <c r="G63" s="54">
        <v>26</v>
      </c>
      <c r="H63" s="54">
        <v>10</v>
      </c>
      <c r="I63" s="54">
        <v>40</v>
      </c>
      <c r="J63" s="54">
        <v>15</v>
      </c>
      <c r="K63" s="54">
        <v>7</v>
      </c>
      <c r="L63" s="54">
        <v>4</v>
      </c>
      <c r="M63" s="54">
        <v>5</v>
      </c>
      <c r="N63" s="54">
        <v>6</v>
      </c>
      <c r="O63" s="54">
        <v>0</v>
      </c>
      <c r="P63" s="69">
        <v>3</v>
      </c>
    </row>
    <row r="64" spans="1:16" ht="15.95" customHeight="1" x14ac:dyDescent="0.2">
      <c r="A64" s="98" t="s">
        <v>55</v>
      </c>
      <c r="B64" s="100">
        <v>250</v>
      </c>
      <c r="C64" s="53">
        <v>84</v>
      </c>
      <c r="D64" s="54">
        <v>33</v>
      </c>
      <c r="E64" s="54">
        <v>51</v>
      </c>
      <c r="F64" s="54">
        <v>78</v>
      </c>
      <c r="G64" s="54">
        <v>58</v>
      </c>
      <c r="H64" s="54">
        <v>20</v>
      </c>
      <c r="I64" s="54">
        <v>88</v>
      </c>
      <c r="J64" s="54">
        <v>24</v>
      </c>
      <c r="K64" s="54">
        <v>15</v>
      </c>
      <c r="L64" s="54">
        <v>6</v>
      </c>
      <c r="M64" s="54">
        <v>6</v>
      </c>
      <c r="N64" s="54">
        <v>14</v>
      </c>
      <c r="O64" s="54">
        <v>7</v>
      </c>
      <c r="P64" s="69">
        <v>16</v>
      </c>
    </row>
    <row r="65" spans="1:16" ht="15.95" customHeight="1" x14ac:dyDescent="0.2">
      <c r="A65" s="98" t="s">
        <v>56</v>
      </c>
      <c r="B65" s="100">
        <v>104</v>
      </c>
      <c r="C65" s="53">
        <v>43</v>
      </c>
      <c r="D65" s="54">
        <v>16</v>
      </c>
      <c r="E65" s="54">
        <v>27</v>
      </c>
      <c r="F65" s="54">
        <v>29</v>
      </c>
      <c r="G65" s="54">
        <v>19</v>
      </c>
      <c r="H65" s="54">
        <v>10</v>
      </c>
      <c r="I65" s="54">
        <v>32</v>
      </c>
      <c r="J65" s="54">
        <v>12</v>
      </c>
      <c r="K65" s="54">
        <v>7</v>
      </c>
      <c r="L65" s="54">
        <v>1</v>
      </c>
      <c r="M65" s="54">
        <v>3</v>
      </c>
      <c r="N65" s="54">
        <v>3</v>
      </c>
      <c r="O65" s="54">
        <v>2</v>
      </c>
      <c r="P65" s="69">
        <v>4</v>
      </c>
    </row>
    <row r="66" spans="1:16" ht="15.95" customHeight="1" x14ac:dyDescent="0.2">
      <c r="A66" s="98" t="s">
        <v>57</v>
      </c>
      <c r="B66" s="100">
        <v>198</v>
      </c>
      <c r="C66" s="53">
        <v>56</v>
      </c>
      <c r="D66" s="54">
        <v>25</v>
      </c>
      <c r="E66" s="54">
        <v>31</v>
      </c>
      <c r="F66" s="54">
        <v>56</v>
      </c>
      <c r="G66" s="54">
        <v>33</v>
      </c>
      <c r="H66" s="54">
        <v>23</v>
      </c>
      <c r="I66" s="54">
        <v>86</v>
      </c>
      <c r="J66" s="54">
        <v>27</v>
      </c>
      <c r="K66" s="54">
        <v>14</v>
      </c>
      <c r="L66" s="54">
        <v>6</v>
      </c>
      <c r="M66" s="54">
        <v>8</v>
      </c>
      <c r="N66" s="54">
        <v>8</v>
      </c>
      <c r="O66" s="54">
        <v>4</v>
      </c>
      <c r="P66" s="69">
        <v>19</v>
      </c>
    </row>
    <row r="67" spans="1:16" ht="15.95" customHeight="1" x14ac:dyDescent="0.2">
      <c r="A67" s="98" t="s">
        <v>58</v>
      </c>
      <c r="B67" s="100">
        <v>341</v>
      </c>
      <c r="C67" s="53">
        <v>102</v>
      </c>
      <c r="D67" s="54">
        <v>37</v>
      </c>
      <c r="E67" s="54">
        <v>65</v>
      </c>
      <c r="F67" s="54">
        <v>92</v>
      </c>
      <c r="G67" s="54">
        <v>53</v>
      </c>
      <c r="H67" s="54">
        <v>39</v>
      </c>
      <c r="I67" s="54">
        <v>147</v>
      </c>
      <c r="J67" s="54">
        <v>40</v>
      </c>
      <c r="K67" s="54">
        <v>20</v>
      </c>
      <c r="L67" s="54">
        <v>17</v>
      </c>
      <c r="M67" s="54">
        <v>15</v>
      </c>
      <c r="N67" s="54">
        <v>18</v>
      </c>
      <c r="O67" s="54">
        <v>4</v>
      </c>
      <c r="P67" s="69">
        <v>33</v>
      </c>
    </row>
    <row r="68" spans="1:16" ht="15.95" customHeight="1" x14ac:dyDescent="0.2">
      <c r="A68" s="98" t="s">
        <v>59</v>
      </c>
      <c r="B68" s="100">
        <v>218</v>
      </c>
      <c r="C68" s="53">
        <v>83</v>
      </c>
      <c r="D68" s="54">
        <v>37</v>
      </c>
      <c r="E68" s="54">
        <v>46</v>
      </c>
      <c r="F68" s="54">
        <v>60</v>
      </c>
      <c r="G68" s="54">
        <v>37</v>
      </c>
      <c r="H68" s="54">
        <v>23</v>
      </c>
      <c r="I68" s="54">
        <v>75</v>
      </c>
      <c r="J68" s="54">
        <v>27</v>
      </c>
      <c r="K68" s="54">
        <v>10</v>
      </c>
      <c r="L68" s="54">
        <v>6</v>
      </c>
      <c r="M68" s="54">
        <v>6</v>
      </c>
      <c r="N68" s="54">
        <v>1</v>
      </c>
      <c r="O68" s="54">
        <v>4</v>
      </c>
      <c r="P68" s="69">
        <v>21</v>
      </c>
    </row>
    <row r="69" spans="1:16" ht="15.95" customHeight="1" x14ac:dyDescent="0.2">
      <c r="A69" s="98" t="s">
        <v>60</v>
      </c>
      <c r="B69" s="100">
        <v>269</v>
      </c>
      <c r="C69" s="53">
        <v>114</v>
      </c>
      <c r="D69" s="54">
        <v>63</v>
      </c>
      <c r="E69" s="54">
        <v>51</v>
      </c>
      <c r="F69" s="54">
        <v>81</v>
      </c>
      <c r="G69" s="54">
        <v>51</v>
      </c>
      <c r="H69" s="54">
        <v>30</v>
      </c>
      <c r="I69" s="54">
        <v>74</v>
      </c>
      <c r="J69" s="54">
        <v>28</v>
      </c>
      <c r="K69" s="54">
        <v>22</v>
      </c>
      <c r="L69" s="54">
        <v>8</v>
      </c>
      <c r="M69" s="54">
        <v>2</v>
      </c>
      <c r="N69" s="54">
        <v>3</v>
      </c>
      <c r="O69" s="54">
        <v>4</v>
      </c>
      <c r="P69" s="69">
        <v>7</v>
      </c>
    </row>
    <row r="70" spans="1:16" ht="15.95" customHeight="1" x14ac:dyDescent="0.2">
      <c r="A70" s="98" t="s">
        <v>61</v>
      </c>
      <c r="B70" s="100">
        <v>158</v>
      </c>
      <c r="C70" s="53">
        <v>64</v>
      </c>
      <c r="D70" s="54">
        <v>33</v>
      </c>
      <c r="E70" s="54">
        <v>31</v>
      </c>
      <c r="F70" s="54">
        <v>50</v>
      </c>
      <c r="G70" s="54">
        <v>36</v>
      </c>
      <c r="H70" s="54">
        <v>14</v>
      </c>
      <c r="I70" s="54">
        <v>44</v>
      </c>
      <c r="J70" s="54">
        <v>18</v>
      </c>
      <c r="K70" s="54">
        <v>7</v>
      </c>
      <c r="L70" s="54">
        <v>6</v>
      </c>
      <c r="M70" s="54">
        <v>0</v>
      </c>
      <c r="N70" s="54">
        <v>5</v>
      </c>
      <c r="O70" s="54">
        <v>3</v>
      </c>
      <c r="P70" s="69">
        <v>5</v>
      </c>
    </row>
    <row r="71" spans="1:16" ht="15.95" customHeight="1" x14ac:dyDescent="0.2">
      <c r="A71" s="98" t="s">
        <v>62</v>
      </c>
      <c r="B71" s="101">
        <v>208</v>
      </c>
      <c r="C71" s="55">
        <v>74</v>
      </c>
      <c r="D71" s="56">
        <v>41</v>
      </c>
      <c r="E71" s="56">
        <v>33</v>
      </c>
      <c r="F71" s="56">
        <v>71</v>
      </c>
      <c r="G71" s="56">
        <v>47</v>
      </c>
      <c r="H71" s="56">
        <v>24</v>
      </c>
      <c r="I71" s="56">
        <v>63</v>
      </c>
      <c r="J71" s="56">
        <v>25</v>
      </c>
      <c r="K71" s="56">
        <v>7</v>
      </c>
      <c r="L71" s="56">
        <v>10</v>
      </c>
      <c r="M71" s="56">
        <v>4</v>
      </c>
      <c r="N71" s="56">
        <v>5</v>
      </c>
      <c r="O71" s="56">
        <v>1</v>
      </c>
      <c r="P71" s="70">
        <v>11</v>
      </c>
    </row>
    <row r="72" spans="1:16" ht="15.95" customHeight="1" x14ac:dyDescent="0.2">
      <c r="A72" s="102" t="s">
        <v>63</v>
      </c>
      <c r="B72" s="122">
        <v>2910</v>
      </c>
      <c r="C72" s="71">
        <v>1066</v>
      </c>
      <c r="D72" s="58">
        <v>483</v>
      </c>
      <c r="E72" s="58">
        <v>583</v>
      </c>
      <c r="F72" s="58">
        <v>895</v>
      </c>
      <c r="G72" s="58">
        <v>569</v>
      </c>
      <c r="H72" s="58">
        <v>326</v>
      </c>
      <c r="I72" s="58">
        <v>949</v>
      </c>
      <c r="J72" s="58">
        <v>329</v>
      </c>
      <c r="K72" s="58">
        <v>152</v>
      </c>
      <c r="L72" s="58">
        <v>98</v>
      </c>
      <c r="M72" s="58">
        <v>77</v>
      </c>
      <c r="N72" s="58">
        <v>88</v>
      </c>
      <c r="O72" s="58">
        <v>42</v>
      </c>
      <c r="P72" s="72">
        <v>163</v>
      </c>
    </row>
    <row r="73" spans="1:16" ht="15.95" customHeight="1" x14ac:dyDescent="0.2">
      <c r="A73" s="98" t="s">
        <v>64</v>
      </c>
      <c r="B73" s="100">
        <v>523</v>
      </c>
      <c r="C73" s="53">
        <v>221</v>
      </c>
      <c r="D73" s="54">
        <v>131</v>
      </c>
      <c r="E73" s="54">
        <v>90</v>
      </c>
      <c r="F73" s="54">
        <v>167</v>
      </c>
      <c r="G73" s="54">
        <v>100</v>
      </c>
      <c r="H73" s="54">
        <v>67</v>
      </c>
      <c r="I73" s="54">
        <v>135</v>
      </c>
      <c r="J73" s="54">
        <v>52</v>
      </c>
      <c r="K73" s="54">
        <v>31</v>
      </c>
      <c r="L73" s="54">
        <v>11</v>
      </c>
      <c r="M73" s="54">
        <v>16</v>
      </c>
      <c r="N73" s="54">
        <v>4</v>
      </c>
      <c r="O73" s="54">
        <v>9</v>
      </c>
      <c r="P73" s="69">
        <v>12</v>
      </c>
    </row>
    <row r="74" spans="1:16" ht="15.95" customHeight="1" x14ac:dyDescent="0.2">
      <c r="A74" s="98" t="s">
        <v>65</v>
      </c>
      <c r="B74" s="100">
        <v>227</v>
      </c>
      <c r="C74" s="53">
        <v>101</v>
      </c>
      <c r="D74" s="54">
        <v>54</v>
      </c>
      <c r="E74" s="54">
        <v>47</v>
      </c>
      <c r="F74" s="54">
        <v>67</v>
      </c>
      <c r="G74" s="54">
        <v>39</v>
      </c>
      <c r="H74" s="54">
        <v>28</v>
      </c>
      <c r="I74" s="54">
        <v>59</v>
      </c>
      <c r="J74" s="54">
        <v>24</v>
      </c>
      <c r="K74" s="54">
        <v>12</v>
      </c>
      <c r="L74" s="54">
        <v>5</v>
      </c>
      <c r="M74" s="54">
        <v>5</v>
      </c>
      <c r="N74" s="54">
        <v>7</v>
      </c>
      <c r="O74" s="54">
        <v>5</v>
      </c>
      <c r="P74" s="69">
        <v>1</v>
      </c>
    </row>
    <row r="75" spans="1:16" ht="15.95" customHeight="1" x14ac:dyDescent="0.2">
      <c r="A75" s="98" t="s">
        <v>66</v>
      </c>
      <c r="B75" s="100">
        <v>363</v>
      </c>
      <c r="C75" s="53">
        <v>151</v>
      </c>
      <c r="D75" s="54">
        <v>108</v>
      </c>
      <c r="E75" s="54">
        <v>43</v>
      </c>
      <c r="F75" s="54">
        <v>115</v>
      </c>
      <c r="G75" s="54">
        <v>71</v>
      </c>
      <c r="H75" s="54">
        <v>44</v>
      </c>
      <c r="I75" s="54">
        <v>97</v>
      </c>
      <c r="J75" s="54">
        <v>34</v>
      </c>
      <c r="K75" s="54">
        <v>21</v>
      </c>
      <c r="L75" s="54">
        <v>8</v>
      </c>
      <c r="M75" s="54">
        <v>4</v>
      </c>
      <c r="N75" s="54">
        <v>9</v>
      </c>
      <c r="O75" s="54">
        <v>3</v>
      </c>
      <c r="P75" s="69">
        <v>18</v>
      </c>
    </row>
    <row r="76" spans="1:16" ht="15.95" customHeight="1" x14ac:dyDescent="0.2">
      <c r="A76" s="98" t="s">
        <v>67</v>
      </c>
      <c r="B76" s="100">
        <v>105</v>
      </c>
      <c r="C76" s="53">
        <v>41</v>
      </c>
      <c r="D76" s="54">
        <v>16</v>
      </c>
      <c r="E76" s="54">
        <v>25</v>
      </c>
      <c r="F76" s="54">
        <v>32</v>
      </c>
      <c r="G76" s="54">
        <v>16</v>
      </c>
      <c r="H76" s="54">
        <v>16</v>
      </c>
      <c r="I76" s="54">
        <v>32</v>
      </c>
      <c r="J76" s="54">
        <v>9</v>
      </c>
      <c r="K76" s="54">
        <v>8</v>
      </c>
      <c r="L76" s="54">
        <v>3</v>
      </c>
      <c r="M76" s="54">
        <v>2</v>
      </c>
      <c r="N76" s="54">
        <v>3</v>
      </c>
      <c r="O76" s="54">
        <v>3</v>
      </c>
      <c r="P76" s="69">
        <v>4</v>
      </c>
    </row>
    <row r="77" spans="1:16" ht="15.95" customHeight="1" x14ac:dyDescent="0.2">
      <c r="A77" s="98" t="s">
        <v>68</v>
      </c>
      <c r="B77" s="100">
        <v>48</v>
      </c>
      <c r="C77" s="53">
        <v>17</v>
      </c>
      <c r="D77" s="54">
        <v>14</v>
      </c>
      <c r="E77" s="54">
        <v>3</v>
      </c>
      <c r="F77" s="54">
        <v>16</v>
      </c>
      <c r="G77" s="54">
        <v>8</v>
      </c>
      <c r="H77" s="54">
        <v>8</v>
      </c>
      <c r="I77" s="54">
        <v>15</v>
      </c>
      <c r="J77" s="54">
        <v>5</v>
      </c>
      <c r="K77" s="54">
        <v>1</v>
      </c>
      <c r="L77" s="54">
        <v>4</v>
      </c>
      <c r="M77" s="54">
        <v>2</v>
      </c>
      <c r="N77" s="54">
        <v>0</v>
      </c>
      <c r="O77" s="54">
        <v>0</v>
      </c>
      <c r="P77" s="69">
        <v>3</v>
      </c>
    </row>
    <row r="78" spans="1:16" ht="15.95" customHeight="1" x14ac:dyDescent="0.2">
      <c r="A78" s="98" t="s">
        <v>69</v>
      </c>
      <c r="B78" s="100">
        <v>463</v>
      </c>
      <c r="C78" s="53">
        <v>195</v>
      </c>
      <c r="D78" s="54">
        <v>117</v>
      </c>
      <c r="E78" s="54">
        <v>78</v>
      </c>
      <c r="F78" s="54">
        <v>131</v>
      </c>
      <c r="G78" s="54">
        <v>76</v>
      </c>
      <c r="H78" s="54">
        <v>55</v>
      </c>
      <c r="I78" s="54">
        <v>137</v>
      </c>
      <c r="J78" s="54">
        <v>44</v>
      </c>
      <c r="K78" s="54">
        <v>30</v>
      </c>
      <c r="L78" s="54">
        <v>17</v>
      </c>
      <c r="M78" s="54">
        <v>9</v>
      </c>
      <c r="N78" s="54">
        <v>13</v>
      </c>
      <c r="O78" s="54">
        <v>6</v>
      </c>
      <c r="P78" s="69">
        <v>18</v>
      </c>
    </row>
    <row r="79" spans="1:16" ht="15.95" customHeight="1" x14ac:dyDescent="0.2">
      <c r="A79" s="98" t="s">
        <v>70</v>
      </c>
      <c r="B79" s="100">
        <v>710</v>
      </c>
      <c r="C79" s="53">
        <v>303</v>
      </c>
      <c r="D79" s="54">
        <v>149</v>
      </c>
      <c r="E79" s="54">
        <v>154</v>
      </c>
      <c r="F79" s="54">
        <v>201</v>
      </c>
      <c r="G79" s="54">
        <v>111</v>
      </c>
      <c r="H79" s="54">
        <v>90</v>
      </c>
      <c r="I79" s="54">
        <v>206</v>
      </c>
      <c r="J79" s="54">
        <v>78</v>
      </c>
      <c r="K79" s="54">
        <v>40</v>
      </c>
      <c r="L79" s="54">
        <v>24</v>
      </c>
      <c r="M79" s="54">
        <v>21</v>
      </c>
      <c r="N79" s="54">
        <v>14</v>
      </c>
      <c r="O79" s="54">
        <v>11</v>
      </c>
      <c r="P79" s="69">
        <v>18</v>
      </c>
    </row>
    <row r="80" spans="1:16" ht="15.95" customHeight="1" x14ac:dyDescent="0.2">
      <c r="A80" s="98" t="s">
        <v>71</v>
      </c>
      <c r="B80" s="100">
        <v>268</v>
      </c>
      <c r="C80" s="53">
        <v>97</v>
      </c>
      <c r="D80" s="54">
        <v>46</v>
      </c>
      <c r="E80" s="54">
        <v>51</v>
      </c>
      <c r="F80" s="54">
        <v>91</v>
      </c>
      <c r="G80" s="54">
        <v>57</v>
      </c>
      <c r="H80" s="54">
        <v>34</v>
      </c>
      <c r="I80" s="54">
        <v>80</v>
      </c>
      <c r="J80" s="54">
        <v>28</v>
      </c>
      <c r="K80" s="54">
        <v>11</v>
      </c>
      <c r="L80" s="54">
        <v>10</v>
      </c>
      <c r="M80" s="54">
        <v>9</v>
      </c>
      <c r="N80" s="54">
        <v>9</v>
      </c>
      <c r="O80" s="54">
        <v>1</v>
      </c>
      <c r="P80" s="69">
        <v>12</v>
      </c>
    </row>
    <row r="81" spans="1:16" ht="15.95" customHeight="1" x14ac:dyDescent="0.2">
      <c r="A81" s="98" t="s">
        <v>72</v>
      </c>
      <c r="B81" s="100">
        <v>194</v>
      </c>
      <c r="C81" s="53">
        <v>80</v>
      </c>
      <c r="D81" s="54">
        <v>37</v>
      </c>
      <c r="E81" s="54">
        <v>43</v>
      </c>
      <c r="F81" s="54">
        <v>49</v>
      </c>
      <c r="G81" s="54">
        <v>31</v>
      </c>
      <c r="H81" s="54">
        <v>18</v>
      </c>
      <c r="I81" s="54">
        <v>65</v>
      </c>
      <c r="J81" s="54">
        <v>24</v>
      </c>
      <c r="K81" s="54">
        <v>8</v>
      </c>
      <c r="L81" s="54">
        <v>9</v>
      </c>
      <c r="M81" s="54">
        <v>4</v>
      </c>
      <c r="N81" s="54">
        <v>12</v>
      </c>
      <c r="O81" s="54">
        <v>4</v>
      </c>
      <c r="P81" s="69">
        <v>4</v>
      </c>
    </row>
    <row r="82" spans="1:16" ht="15.95" customHeight="1" x14ac:dyDescent="0.2">
      <c r="A82" s="98" t="s">
        <v>73</v>
      </c>
      <c r="B82" s="100">
        <v>229</v>
      </c>
      <c r="C82" s="53">
        <v>85</v>
      </c>
      <c r="D82" s="54">
        <v>34</v>
      </c>
      <c r="E82" s="54">
        <v>51</v>
      </c>
      <c r="F82" s="54">
        <v>74</v>
      </c>
      <c r="G82" s="54">
        <v>39</v>
      </c>
      <c r="H82" s="54">
        <v>35</v>
      </c>
      <c r="I82" s="54">
        <v>70</v>
      </c>
      <c r="J82" s="54">
        <v>31</v>
      </c>
      <c r="K82" s="54">
        <v>12</v>
      </c>
      <c r="L82" s="54">
        <v>4</v>
      </c>
      <c r="M82" s="54">
        <v>8</v>
      </c>
      <c r="N82" s="54">
        <v>3</v>
      </c>
      <c r="O82" s="54">
        <v>5</v>
      </c>
      <c r="P82" s="69">
        <v>7</v>
      </c>
    </row>
    <row r="83" spans="1:16" ht="15.95" customHeight="1" x14ac:dyDescent="0.2">
      <c r="A83" s="98" t="s">
        <v>74</v>
      </c>
      <c r="B83" s="100">
        <v>92</v>
      </c>
      <c r="C83" s="53">
        <v>38</v>
      </c>
      <c r="D83" s="54">
        <v>16</v>
      </c>
      <c r="E83" s="54">
        <v>22</v>
      </c>
      <c r="F83" s="54">
        <v>28</v>
      </c>
      <c r="G83" s="54">
        <v>27</v>
      </c>
      <c r="H83" s="54">
        <v>1</v>
      </c>
      <c r="I83" s="54">
        <v>26</v>
      </c>
      <c r="J83" s="54">
        <v>10</v>
      </c>
      <c r="K83" s="54">
        <v>5</v>
      </c>
      <c r="L83" s="54">
        <v>2</v>
      </c>
      <c r="M83" s="54">
        <v>1</v>
      </c>
      <c r="N83" s="54">
        <v>6</v>
      </c>
      <c r="O83" s="54">
        <v>1</v>
      </c>
      <c r="P83" s="69">
        <v>1</v>
      </c>
    </row>
    <row r="84" spans="1:16" ht="15.95" customHeight="1" x14ac:dyDescent="0.2">
      <c r="A84" s="98" t="s">
        <v>75</v>
      </c>
      <c r="B84" s="100">
        <v>205</v>
      </c>
      <c r="C84" s="53">
        <v>78</v>
      </c>
      <c r="D84" s="54">
        <v>46</v>
      </c>
      <c r="E84" s="54">
        <v>32</v>
      </c>
      <c r="F84" s="54">
        <v>62</v>
      </c>
      <c r="G84" s="54">
        <v>43</v>
      </c>
      <c r="H84" s="54">
        <v>19</v>
      </c>
      <c r="I84" s="54">
        <v>65</v>
      </c>
      <c r="J84" s="54">
        <v>30</v>
      </c>
      <c r="K84" s="54">
        <v>13</v>
      </c>
      <c r="L84" s="54">
        <v>3</v>
      </c>
      <c r="M84" s="54">
        <v>10</v>
      </c>
      <c r="N84" s="54">
        <v>1</v>
      </c>
      <c r="O84" s="54">
        <v>3</v>
      </c>
      <c r="P84" s="69">
        <v>5</v>
      </c>
    </row>
    <row r="85" spans="1:16" ht="15.95" customHeight="1" x14ac:dyDescent="0.2">
      <c r="A85" s="98" t="s">
        <v>76</v>
      </c>
      <c r="B85" s="101">
        <v>438</v>
      </c>
      <c r="C85" s="55">
        <v>174</v>
      </c>
      <c r="D85" s="56">
        <v>89</v>
      </c>
      <c r="E85" s="56">
        <v>85</v>
      </c>
      <c r="F85" s="56">
        <v>135</v>
      </c>
      <c r="G85" s="56">
        <v>75</v>
      </c>
      <c r="H85" s="56">
        <v>60</v>
      </c>
      <c r="I85" s="56">
        <v>129</v>
      </c>
      <c r="J85" s="56">
        <v>37</v>
      </c>
      <c r="K85" s="56">
        <v>29</v>
      </c>
      <c r="L85" s="56">
        <v>21</v>
      </c>
      <c r="M85" s="56">
        <v>8</v>
      </c>
      <c r="N85" s="56">
        <v>10</v>
      </c>
      <c r="O85" s="56">
        <v>10</v>
      </c>
      <c r="P85" s="70">
        <v>14</v>
      </c>
    </row>
    <row r="86" spans="1:16" ht="15.95" customHeight="1" x14ac:dyDescent="0.2">
      <c r="A86" s="102" t="s">
        <v>77</v>
      </c>
      <c r="B86" s="122">
        <v>3865</v>
      </c>
      <c r="C86" s="71">
        <v>1581</v>
      </c>
      <c r="D86" s="58">
        <v>857</v>
      </c>
      <c r="E86" s="58">
        <v>724</v>
      </c>
      <c r="F86" s="58">
        <v>1168</v>
      </c>
      <c r="G86" s="58">
        <v>693</v>
      </c>
      <c r="H86" s="58">
        <v>475</v>
      </c>
      <c r="I86" s="58">
        <v>1116</v>
      </c>
      <c r="J86" s="58">
        <v>406</v>
      </c>
      <c r="K86" s="58">
        <v>221</v>
      </c>
      <c r="L86" s="58">
        <v>121</v>
      </c>
      <c r="M86" s="58">
        <v>99</v>
      </c>
      <c r="N86" s="58">
        <v>91</v>
      </c>
      <c r="O86" s="58">
        <v>61</v>
      </c>
      <c r="P86" s="72">
        <v>117</v>
      </c>
    </row>
    <row r="87" spans="1:16" ht="15.95" customHeight="1" x14ac:dyDescent="0.2">
      <c r="A87" s="98" t="s">
        <v>78</v>
      </c>
      <c r="B87" s="100">
        <v>172</v>
      </c>
      <c r="C87" s="53">
        <v>54</v>
      </c>
      <c r="D87" s="54">
        <v>27</v>
      </c>
      <c r="E87" s="54">
        <v>27</v>
      </c>
      <c r="F87" s="54">
        <v>46</v>
      </c>
      <c r="G87" s="54">
        <v>33</v>
      </c>
      <c r="H87" s="54">
        <v>13</v>
      </c>
      <c r="I87" s="54">
        <v>72</v>
      </c>
      <c r="J87" s="54">
        <v>23</v>
      </c>
      <c r="K87" s="54">
        <v>14</v>
      </c>
      <c r="L87" s="54">
        <v>2</v>
      </c>
      <c r="M87" s="54">
        <v>5</v>
      </c>
      <c r="N87" s="54">
        <v>10</v>
      </c>
      <c r="O87" s="54">
        <v>3</v>
      </c>
      <c r="P87" s="69">
        <v>15</v>
      </c>
    </row>
    <row r="88" spans="1:16" ht="15.95" customHeight="1" x14ac:dyDescent="0.2">
      <c r="A88" s="98" t="s">
        <v>79</v>
      </c>
      <c r="B88" s="100">
        <v>271</v>
      </c>
      <c r="C88" s="53">
        <v>121</v>
      </c>
      <c r="D88" s="54">
        <v>58</v>
      </c>
      <c r="E88" s="54">
        <v>63</v>
      </c>
      <c r="F88" s="54">
        <v>82</v>
      </c>
      <c r="G88" s="54">
        <v>62</v>
      </c>
      <c r="H88" s="54">
        <v>20</v>
      </c>
      <c r="I88" s="54">
        <v>68</v>
      </c>
      <c r="J88" s="54">
        <v>30</v>
      </c>
      <c r="K88" s="54">
        <v>11</v>
      </c>
      <c r="L88" s="54">
        <v>10</v>
      </c>
      <c r="M88" s="54">
        <v>5</v>
      </c>
      <c r="N88" s="54">
        <v>5</v>
      </c>
      <c r="O88" s="54">
        <v>1</v>
      </c>
      <c r="P88" s="69">
        <v>6</v>
      </c>
    </row>
    <row r="89" spans="1:16" ht="15.95" customHeight="1" x14ac:dyDescent="0.2">
      <c r="A89" s="98" t="s">
        <v>80</v>
      </c>
      <c r="B89" s="100">
        <v>353</v>
      </c>
      <c r="C89" s="53">
        <v>181</v>
      </c>
      <c r="D89" s="54">
        <v>97</v>
      </c>
      <c r="E89" s="54">
        <v>84</v>
      </c>
      <c r="F89" s="54">
        <v>97</v>
      </c>
      <c r="G89" s="54">
        <v>57</v>
      </c>
      <c r="H89" s="54">
        <v>40</v>
      </c>
      <c r="I89" s="54">
        <v>75</v>
      </c>
      <c r="J89" s="54">
        <v>38</v>
      </c>
      <c r="K89" s="54">
        <v>11</v>
      </c>
      <c r="L89" s="54">
        <v>9</v>
      </c>
      <c r="M89" s="54">
        <v>4</v>
      </c>
      <c r="N89" s="54">
        <v>7</v>
      </c>
      <c r="O89" s="54">
        <v>1</v>
      </c>
      <c r="P89" s="69">
        <v>5</v>
      </c>
    </row>
    <row r="90" spans="1:16" ht="15.95" customHeight="1" x14ac:dyDescent="0.2">
      <c r="A90" s="98" t="s">
        <v>81</v>
      </c>
      <c r="B90" s="100">
        <v>119</v>
      </c>
      <c r="C90" s="53">
        <v>47</v>
      </c>
      <c r="D90" s="54">
        <v>20</v>
      </c>
      <c r="E90" s="54">
        <v>27</v>
      </c>
      <c r="F90" s="54">
        <v>26</v>
      </c>
      <c r="G90" s="54">
        <v>12</v>
      </c>
      <c r="H90" s="54">
        <v>14</v>
      </c>
      <c r="I90" s="54">
        <v>46</v>
      </c>
      <c r="J90" s="54">
        <v>21</v>
      </c>
      <c r="K90" s="54">
        <v>9</v>
      </c>
      <c r="L90" s="54">
        <v>4</v>
      </c>
      <c r="M90" s="54">
        <v>0</v>
      </c>
      <c r="N90" s="54">
        <v>5</v>
      </c>
      <c r="O90" s="54">
        <v>3</v>
      </c>
      <c r="P90" s="69">
        <v>4</v>
      </c>
    </row>
    <row r="91" spans="1:16" ht="15.95" customHeight="1" x14ac:dyDescent="0.2">
      <c r="A91" s="98" t="s">
        <v>82</v>
      </c>
      <c r="B91" s="100">
        <v>182</v>
      </c>
      <c r="C91" s="53">
        <v>85</v>
      </c>
      <c r="D91" s="54">
        <v>45</v>
      </c>
      <c r="E91" s="54">
        <v>40</v>
      </c>
      <c r="F91" s="54">
        <v>54</v>
      </c>
      <c r="G91" s="54">
        <v>38</v>
      </c>
      <c r="H91" s="54">
        <v>16</v>
      </c>
      <c r="I91" s="54">
        <v>43</v>
      </c>
      <c r="J91" s="54">
        <v>23</v>
      </c>
      <c r="K91" s="54">
        <v>8</v>
      </c>
      <c r="L91" s="54">
        <v>3</v>
      </c>
      <c r="M91" s="54">
        <v>5</v>
      </c>
      <c r="N91" s="54">
        <v>3</v>
      </c>
      <c r="O91" s="54">
        <v>0</v>
      </c>
      <c r="P91" s="69">
        <v>1</v>
      </c>
    </row>
    <row r="92" spans="1:16" ht="15.95" customHeight="1" x14ac:dyDescent="0.2">
      <c r="A92" s="98" t="s">
        <v>83</v>
      </c>
      <c r="B92" s="100">
        <v>501</v>
      </c>
      <c r="C92" s="53">
        <v>196</v>
      </c>
      <c r="D92" s="54">
        <v>88</v>
      </c>
      <c r="E92" s="54">
        <v>108</v>
      </c>
      <c r="F92" s="54">
        <v>140</v>
      </c>
      <c r="G92" s="54">
        <v>96</v>
      </c>
      <c r="H92" s="54">
        <v>44</v>
      </c>
      <c r="I92" s="54">
        <v>165</v>
      </c>
      <c r="J92" s="54">
        <v>51</v>
      </c>
      <c r="K92" s="54">
        <v>31</v>
      </c>
      <c r="L92" s="54">
        <v>21</v>
      </c>
      <c r="M92" s="54">
        <v>13</v>
      </c>
      <c r="N92" s="54">
        <v>10</v>
      </c>
      <c r="O92" s="54">
        <v>7</v>
      </c>
      <c r="P92" s="69">
        <v>32</v>
      </c>
    </row>
    <row r="93" spans="1:16" ht="15.95" customHeight="1" x14ac:dyDescent="0.2">
      <c r="A93" s="98" t="s">
        <v>84</v>
      </c>
      <c r="B93" s="100">
        <v>621</v>
      </c>
      <c r="C93" s="53">
        <v>235</v>
      </c>
      <c r="D93" s="54">
        <v>114</v>
      </c>
      <c r="E93" s="54">
        <v>121</v>
      </c>
      <c r="F93" s="54">
        <v>144</v>
      </c>
      <c r="G93" s="54">
        <v>73</v>
      </c>
      <c r="H93" s="54">
        <v>71</v>
      </c>
      <c r="I93" s="54">
        <v>242</v>
      </c>
      <c r="J93" s="54">
        <v>77</v>
      </c>
      <c r="K93" s="54">
        <v>53</v>
      </c>
      <c r="L93" s="54">
        <v>26</v>
      </c>
      <c r="M93" s="54">
        <v>19</v>
      </c>
      <c r="N93" s="54">
        <v>16</v>
      </c>
      <c r="O93" s="54">
        <v>12</v>
      </c>
      <c r="P93" s="69">
        <v>39</v>
      </c>
    </row>
    <row r="94" spans="1:16" ht="15.95" customHeight="1" x14ac:dyDescent="0.2">
      <c r="A94" s="98" t="s">
        <v>85</v>
      </c>
      <c r="B94" s="100">
        <v>307</v>
      </c>
      <c r="C94" s="53">
        <v>86</v>
      </c>
      <c r="D94" s="54">
        <v>41</v>
      </c>
      <c r="E94" s="54">
        <v>45</v>
      </c>
      <c r="F94" s="54">
        <v>86</v>
      </c>
      <c r="G94" s="54">
        <v>54</v>
      </c>
      <c r="H94" s="54">
        <v>32</v>
      </c>
      <c r="I94" s="54">
        <v>135</v>
      </c>
      <c r="J94" s="54">
        <v>47</v>
      </c>
      <c r="K94" s="54">
        <v>18</v>
      </c>
      <c r="L94" s="54">
        <v>12</v>
      </c>
      <c r="M94" s="54">
        <v>10</v>
      </c>
      <c r="N94" s="54">
        <v>17</v>
      </c>
      <c r="O94" s="54">
        <v>7</v>
      </c>
      <c r="P94" s="69">
        <v>24</v>
      </c>
    </row>
    <row r="95" spans="1:16" ht="15.95" customHeight="1" x14ac:dyDescent="0.2">
      <c r="A95" s="98" t="s">
        <v>86</v>
      </c>
      <c r="B95" s="100">
        <v>150</v>
      </c>
      <c r="C95" s="53">
        <v>48</v>
      </c>
      <c r="D95" s="54">
        <v>26</v>
      </c>
      <c r="E95" s="54">
        <v>22</v>
      </c>
      <c r="F95" s="54">
        <v>40</v>
      </c>
      <c r="G95" s="54">
        <v>24</v>
      </c>
      <c r="H95" s="54">
        <v>16</v>
      </c>
      <c r="I95" s="54">
        <v>62</v>
      </c>
      <c r="J95" s="54">
        <v>22</v>
      </c>
      <c r="K95" s="54">
        <v>9</v>
      </c>
      <c r="L95" s="54">
        <v>9</v>
      </c>
      <c r="M95" s="54">
        <v>5</v>
      </c>
      <c r="N95" s="54">
        <v>3</v>
      </c>
      <c r="O95" s="54">
        <v>2</v>
      </c>
      <c r="P95" s="69">
        <v>12</v>
      </c>
    </row>
    <row r="96" spans="1:16" ht="15.95" customHeight="1" x14ac:dyDescent="0.2">
      <c r="A96" s="98" t="s">
        <v>87</v>
      </c>
      <c r="B96" s="100">
        <v>475</v>
      </c>
      <c r="C96" s="53">
        <v>174</v>
      </c>
      <c r="D96" s="54">
        <v>89</v>
      </c>
      <c r="E96" s="54">
        <v>85</v>
      </c>
      <c r="F96" s="54">
        <v>145</v>
      </c>
      <c r="G96" s="54">
        <v>96</v>
      </c>
      <c r="H96" s="54">
        <v>49</v>
      </c>
      <c r="I96" s="54">
        <v>156</v>
      </c>
      <c r="J96" s="54">
        <v>54</v>
      </c>
      <c r="K96" s="54">
        <v>38</v>
      </c>
      <c r="L96" s="54">
        <v>12</v>
      </c>
      <c r="M96" s="54">
        <v>9</v>
      </c>
      <c r="N96" s="54">
        <v>10</v>
      </c>
      <c r="O96" s="54">
        <v>6</v>
      </c>
      <c r="P96" s="69">
        <v>27</v>
      </c>
    </row>
    <row r="97" spans="1:16" ht="15.95" customHeight="1" x14ac:dyDescent="0.2">
      <c r="A97" s="98" t="s">
        <v>88</v>
      </c>
      <c r="B97" s="101">
        <v>547</v>
      </c>
      <c r="C97" s="55">
        <v>181</v>
      </c>
      <c r="D97" s="56">
        <v>84</v>
      </c>
      <c r="E97" s="56">
        <v>97</v>
      </c>
      <c r="F97" s="56">
        <v>135</v>
      </c>
      <c r="G97" s="56">
        <v>79</v>
      </c>
      <c r="H97" s="56">
        <v>56</v>
      </c>
      <c r="I97" s="56">
        <v>231</v>
      </c>
      <c r="J97" s="56">
        <v>60</v>
      </c>
      <c r="K97" s="56">
        <v>51</v>
      </c>
      <c r="L97" s="56">
        <v>30</v>
      </c>
      <c r="M97" s="56">
        <v>18</v>
      </c>
      <c r="N97" s="56">
        <v>14</v>
      </c>
      <c r="O97" s="56">
        <v>16</v>
      </c>
      <c r="P97" s="70">
        <v>42</v>
      </c>
    </row>
    <row r="98" spans="1:16" ht="15.95" customHeight="1" x14ac:dyDescent="0.2">
      <c r="A98" s="102" t="s">
        <v>89</v>
      </c>
      <c r="B98" s="122">
        <v>3698</v>
      </c>
      <c r="C98" s="71">
        <v>1408</v>
      </c>
      <c r="D98" s="58">
        <v>689</v>
      </c>
      <c r="E98" s="58">
        <v>719</v>
      </c>
      <c r="F98" s="58">
        <v>995</v>
      </c>
      <c r="G98" s="58">
        <v>624</v>
      </c>
      <c r="H98" s="58">
        <v>371</v>
      </c>
      <c r="I98" s="58">
        <v>1295</v>
      </c>
      <c r="J98" s="58">
        <v>446</v>
      </c>
      <c r="K98" s="58">
        <v>253</v>
      </c>
      <c r="L98" s="58">
        <v>138</v>
      </c>
      <c r="M98" s="58">
        <v>93</v>
      </c>
      <c r="N98" s="58">
        <v>100</v>
      </c>
      <c r="O98" s="58">
        <v>58</v>
      </c>
      <c r="P98" s="72">
        <v>207</v>
      </c>
    </row>
    <row r="99" spans="1:16" ht="15.95" customHeight="1" thickBot="1" x14ac:dyDescent="0.25">
      <c r="A99" s="109" t="s">
        <v>90</v>
      </c>
      <c r="B99" s="123">
        <v>21923</v>
      </c>
      <c r="C99" s="74">
        <v>9247</v>
      </c>
      <c r="D99" s="65">
        <v>4613</v>
      </c>
      <c r="E99" s="65">
        <v>4634</v>
      </c>
      <c r="F99" s="65">
        <v>6571</v>
      </c>
      <c r="G99" s="65">
        <v>4013</v>
      </c>
      <c r="H99" s="65">
        <v>2558</v>
      </c>
      <c r="I99" s="65">
        <v>6105</v>
      </c>
      <c r="J99" s="65">
        <v>2400</v>
      </c>
      <c r="K99" s="65">
        <v>1140</v>
      </c>
      <c r="L99" s="65">
        <v>682</v>
      </c>
      <c r="M99" s="65">
        <v>463</v>
      </c>
      <c r="N99" s="65">
        <v>485</v>
      </c>
      <c r="O99" s="65">
        <v>239</v>
      </c>
      <c r="P99" s="75">
        <v>696</v>
      </c>
    </row>
  </sheetData>
  <mergeCells count="11">
    <mergeCell ref="I10:I11"/>
    <mergeCell ref="J10:P10"/>
    <mergeCell ref="B8:B11"/>
    <mergeCell ref="C8:P8"/>
    <mergeCell ref="C9:E9"/>
    <mergeCell ref="F9:H9"/>
    <mergeCell ref="I9:P9"/>
    <mergeCell ref="C10:C11"/>
    <mergeCell ref="D10:E10"/>
    <mergeCell ref="F10:F11"/>
    <mergeCell ref="G10:H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M97"/>
  <sheetViews>
    <sheetView showGridLines="0" workbookViewId="0">
      <pane xSplit="2" ySplit="9" topLeftCell="C84" activePane="bottomRight" state="frozen"/>
      <selection activeCell="A5" sqref="A5"/>
      <selection pane="topRight" activeCell="A5" sqref="A5"/>
      <selection pane="bottomLeft" activeCell="A5" sqref="A5"/>
      <selection pane="bottomRight" activeCell="A8" sqref="A8:A9"/>
    </sheetView>
  </sheetViews>
  <sheetFormatPr defaultRowHeight="12.75" x14ac:dyDescent="0.2"/>
  <cols>
    <col min="1" max="1" width="24.85546875" style="63" customWidth="1"/>
    <col min="2" max="2" width="9" style="52" customWidth="1"/>
    <col min="3" max="13" width="7.85546875" style="52" customWidth="1"/>
    <col min="14" max="16384" width="9.140625" style="52"/>
  </cols>
  <sheetData>
    <row r="1" spans="1:13" s="21" customFormat="1" ht="15.75" x14ac:dyDescent="0.2">
      <c r="A1" s="13" t="s">
        <v>195</v>
      </c>
    </row>
    <row r="2" spans="1:13" s="23" customFormat="1" ht="11.25" x14ac:dyDescent="0.2">
      <c r="A2" s="18"/>
    </row>
    <row r="3" spans="1:13" s="21" customFormat="1" ht="18.75" x14ac:dyDescent="0.2">
      <c r="A3" s="14" t="s">
        <v>295</v>
      </c>
    </row>
    <row r="4" spans="1:13" s="26" customFormat="1" ht="18.75" x14ac:dyDescent="0.2">
      <c r="A4" s="149" t="s">
        <v>493</v>
      </c>
    </row>
    <row r="5" spans="1:13" s="21" customFormat="1" ht="15.75" x14ac:dyDescent="0.2">
      <c r="A5" s="10"/>
    </row>
    <row r="6" spans="1:13" s="26" customFormat="1" ht="20.25" x14ac:dyDescent="0.2">
      <c r="A6" s="27" t="s">
        <v>299</v>
      </c>
    </row>
    <row r="7" spans="1:13" s="29" customFormat="1" ht="13.5" thickBot="1" x14ac:dyDescent="0.25">
      <c r="A7" s="20" t="s">
        <v>296</v>
      </c>
    </row>
    <row r="8" spans="1:13" s="48" customFormat="1" ht="21" customHeight="1" x14ac:dyDescent="0.2">
      <c r="A8" s="259" t="s">
        <v>1</v>
      </c>
      <c r="B8" s="244" t="s">
        <v>298</v>
      </c>
      <c r="C8" s="261" t="s">
        <v>206</v>
      </c>
      <c r="D8" s="239"/>
      <c r="E8" s="239"/>
      <c r="F8" s="239"/>
      <c r="G8" s="239"/>
      <c r="H8" s="239"/>
      <c r="I8" s="239"/>
      <c r="J8" s="239"/>
      <c r="K8" s="239"/>
      <c r="L8" s="239"/>
      <c r="M8" s="240"/>
    </row>
    <row r="9" spans="1:13" s="48" customFormat="1" ht="21" customHeight="1" thickBot="1" x14ac:dyDescent="0.25">
      <c r="A9" s="260"/>
      <c r="B9" s="246"/>
      <c r="C9" s="83" t="s">
        <v>207</v>
      </c>
      <c r="D9" s="84" t="s">
        <v>208</v>
      </c>
      <c r="E9" s="84" t="s">
        <v>209</v>
      </c>
      <c r="F9" s="84" t="s">
        <v>210</v>
      </c>
      <c r="G9" s="84" t="s">
        <v>211</v>
      </c>
      <c r="H9" s="84" t="s">
        <v>212</v>
      </c>
      <c r="I9" s="84" t="s">
        <v>213</v>
      </c>
      <c r="J9" s="84" t="s">
        <v>214</v>
      </c>
      <c r="K9" s="84" t="s">
        <v>215</v>
      </c>
      <c r="L9" s="84" t="s">
        <v>216</v>
      </c>
      <c r="M9" s="85" t="s">
        <v>196</v>
      </c>
    </row>
    <row r="10" spans="1:13" ht="15.95" customHeight="1" x14ac:dyDescent="0.2">
      <c r="A10" s="76" t="s">
        <v>3</v>
      </c>
      <c r="B10" s="82">
        <v>370</v>
      </c>
      <c r="C10" s="53">
        <v>61</v>
      </c>
      <c r="D10" s="54">
        <v>14</v>
      </c>
      <c r="E10" s="54">
        <v>90</v>
      </c>
      <c r="F10" s="54">
        <v>28</v>
      </c>
      <c r="G10" s="54">
        <v>119</v>
      </c>
      <c r="H10" s="54">
        <v>0</v>
      </c>
      <c r="I10" s="54">
        <v>9</v>
      </c>
      <c r="J10" s="54">
        <v>13</v>
      </c>
      <c r="K10" s="54">
        <v>36</v>
      </c>
      <c r="L10" s="54">
        <v>0</v>
      </c>
      <c r="M10" s="69">
        <v>0</v>
      </c>
    </row>
    <row r="11" spans="1:13" ht="15.95" customHeight="1" x14ac:dyDescent="0.2">
      <c r="A11" s="76" t="s">
        <v>4</v>
      </c>
      <c r="B11" s="53">
        <v>307</v>
      </c>
      <c r="C11" s="53">
        <v>3</v>
      </c>
      <c r="D11" s="54">
        <v>12</v>
      </c>
      <c r="E11" s="54">
        <v>259</v>
      </c>
      <c r="F11" s="54">
        <v>6</v>
      </c>
      <c r="G11" s="54">
        <v>11</v>
      </c>
      <c r="H11" s="54">
        <v>0</v>
      </c>
      <c r="I11" s="54">
        <v>2</v>
      </c>
      <c r="J11" s="54">
        <v>3</v>
      </c>
      <c r="K11" s="54">
        <v>11</v>
      </c>
      <c r="L11" s="54">
        <v>0</v>
      </c>
      <c r="M11" s="69">
        <v>0</v>
      </c>
    </row>
    <row r="12" spans="1:13" ht="15.95" customHeight="1" x14ac:dyDescent="0.2">
      <c r="A12" s="76" t="s">
        <v>5</v>
      </c>
      <c r="B12" s="53">
        <v>116</v>
      </c>
      <c r="C12" s="53">
        <v>13</v>
      </c>
      <c r="D12" s="54">
        <v>12</v>
      </c>
      <c r="E12" s="54">
        <v>18</v>
      </c>
      <c r="F12" s="54">
        <v>20</v>
      </c>
      <c r="G12" s="54">
        <v>19</v>
      </c>
      <c r="H12" s="54">
        <v>0</v>
      </c>
      <c r="I12" s="54">
        <v>10</v>
      </c>
      <c r="J12" s="54">
        <v>21</v>
      </c>
      <c r="K12" s="54">
        <v>3</v>
      </c>
      <c r="L12" s="54">
        <v>0</v>
      </c>
      <c r="M12" s="69">
        <v>0</v>
      </c>
    </row>
    <row r="13" spans="1:13" ht="15.95" customHeight="1" x14ac:dyDescent="0.2">
      <c r="A13" s="76" t="s">
        <v>6</v>
      </c>
      <c r="B13" s="53">
        <v>64</v>
      </c>
      <c r="C13" s="53">
        <v>2</v>
      </c>
      <c r="D13" s="54">
        <v>3</v>
      </c>
      <c r="E13" s="54">
        <v>8</v>
      </c>
      <c r="F13" s="54">
        <v>7</v>
      </c>
      <c r="G13" s="54">
        <v>20</v>
      </c>
      <c r="H13" s="54">
        <v>0</v>
      </c>
      <c r="I13" s="54">
        <v>3</v>
      </c>
      <c r="J13" s="54">
        <v>20</v>
      </c>
      <c r="K13" s="54">
        <v>1</v>
      </c>
      <c r="L13" s="54">
        <v>0</v>
      </c>
      <c r="M13" s="69">
        <v>0</v>
      </c>
    </row>
    <row r="14" spans="1:13" ht="15.95" customHeight="1" x14ac:dyDescent="0.2">
      <c r="A14" s="76" t="s">
        <v>7</v>
      </c>
      <c r="B14" s="53">
        <v>158</v>
      </c>
      <c r="C14" s="53">
        <v>4</v>
      </c>
      <c r="D14" s="54">
        <v>7</v>
      </c>
      <c r="E14" s="54">
        <v>59</v>
      </c>
      <c r="F14" s="54">
        <v>31</v>
      </c>
      <c r="G14" s="54">
        <v>16</v>
      </c>
      <c r="H14" s="54">
        <v>0</v>
      </c>
      <c r="I14" s="54">
        <v>0</v>
      </c>
      <c r="J14" s="54">
        <v>35</v>
      </c>
      <c r="K14" s="54">
        <v>6</v>
      </c>
      <c r="L14" s="54">
        <v>0</v>
      </c>
      <c r="M14" s="69">
        <v>0</v>
      </c>
    </row>
    <row r="15" spans="1:13" ht="15.95" customHeight="1" x14ac:dyDescent="0.2">
      <c r="A15" s="76" t="s">
        <v>8</v>
      </c>
      <c r="B15" s="53">
        <v>187</v>
      </c>
      <c r="C15" s="53">
        <v>0</v>
      </c>
      <c r="D15" s="54">
        <v>6</v>
      </c>
      <c r="E15" s="54">
        <v>46</v>
      </c>
      <c r="F15" s="54">
        <v>0</v>
      </c>
      <c r="G15" s="54">
        <v>22</v>
      </c>
      <c r="H15" s="54">
        <v>0</v>
      </c>
      <c r="I15" s="54">
        <v>35</v>
      </c>
      <c r="J15" s="54">
        <v>73</v>
      </c>
      <c r="K15" s="54">
        <v>5</v>
      </c>
      <c r="L15" s="54">
        <v>0</v>
      </c>
      <c r="M15" s="69">
        <v>0</v>
      </c>
    </row>
    <row r="16" spans="1:13" ht="15.95" customHeight="1" x14ac:dyDescent="0.2">
      <c r="A16" s="76" t="s">
        <v>9</v>
      </c>
      <c r="B16" s="53">
        <v>164</v>
      </c>
      <c r="C16" s="53">
        <v>6</v>
      </c>
      <c r="D16" s="54">
        <v>1</v>
      </c>
      <c r="E16" s="54">
        <v>80</v>
      </c>
      <c r="F16" s="54">
        <v>3</v>
      </c>
      <c r="G16" s="54">
        <v>31</v>
      </c>
      <c r="H16" s="54">
        <v>0</v>
      </c>
      <c r="I16" s="54">
        <v>25</v>
      </c>
      <c r="J16" s="54">
        <v>12</v>
      </c>
      <c r="K16" s="54">
        <v>6</v>
      </c>
      <c r="L16" s="54">
        <v>0</v>
      </c>
      <c r="M16" s="69">
        <v>0</v>
      </c>
    </row>
    <row r="17" spans="1:13" ht="15.95" customHeight="1" x14ac:dyDescent="0.2">
      <c r="A17" s="76" t="s">
        <v>10</v>
      </c>
      <c r="B17" s="55">
        <v>81</v>
      </c>
      <c r="C17" s="55">
        <v>2</v>
      </c>
      <c r="D17" s="56">
        <v>5</v>
      </c>
      <c r="E17" s="56">
        <v>4</v>
      </c>
      <c r="F17" s="56">
        <v>10</v>
      </c>
      <c r="G17" s="56">
        <v>13</v>
      </c>
      <c r="H17" s="56">
        <v>0</v>
      </c>
      <c r="I17" s="56">
        <v>24</v>
      </c>
      <c r="J17" s="56">
        <v>12</v>
      </c>
      <c r="K17" s="56">
        <v>11</v>
      </c>
      <c r="L17" s="56">
        <v>0</v>
      </c>
      <c r="M17" s="70">
        <v>0</v>
      </c>
    </row>
    <row r="18" spans="1:13" ht="15.95" customHeight="1" x14ac:dyDescent="0.2">
      <c r="A18" s="77" t="s">
        <v>11</v>
      </c>
      <c r="B18" s="57">
        <v>1447</v>
      </c>
      <c r="C18" s="71">
        <v>91</v>
      </c>
      <c r="D18" s="58">
        <v>60</v>
      </c>
      <c r="E18" s="58">
        <v>564</v>
      </c>
      <c r="F18" s="58">
        <v>105</v>
      </c>
      <c r="G18" s="58">
        <v>251</v>
      </c>
      <c r="H18" s="58">
        <v>0</v>
      </c>
      <c r="I18" s="58">
        <v>108</v>
      </c>
      <c r="J18" s="58">
        <v>189</v>
      </c>
      <c r="K18" s="58">
        <v>79</v>
      </c>
      <c r="L18" s="58">
        <v>0</v>
      </c>
      <c r="M18" s="72">
        <v>0</v>
      </c>
    </row>
    <row r="19" spans="1:13" ht="15.95" customHeight="1" x14ac:dyDescent="0.2">
      <c r="A19" s="76" t="s">
        <v>12</v>
      </c>
      <c r="B19" s="59">
        <v>124</v>
      </c>
      <c r="C19" s="53">
        <v>2</v>
      </c>
      <c r="D19" s="54">
        <v>8</v>
      </c>
      <c r="E19" s="54">
        <v>6</v>
      </c>
      <c r="F19" s="54">
        <v>7</v>
      </c>
      <c r="G19" s="54">
        <v>30</v>
      </c>
      <c r="H19" s="54">
        <v>1</v>
      </c>
      <c r="I19" s="54">
        <v>21</v>
      </c>
      <c r="J19" s="54">
        <v>36</v>
      </c>
      <c r="K19" s="54">
        <v>13</v>
      </c>
      <c r="L19" s="54">
        <v>0</v>
      </c>
      <c r="M19" s="69">
        <v>0</v>
      </c>
    </row>
    <row r="20" spans="1:13" ht="15.95" customHeight="1" x14ac:dyDescent="0.2">
      <c r="A20" s="76" t="s">
        <v>13</v>
      </c>
      <c r="B20" s="53">
        <v>91</v>
      </c>
      <c r="C20" s="53">
        <v>3</v>
      </c>
      <c r="D20" s="54">
        <v>0</v>
      </c>
      <c r="E20" s="54">
        <v>27</v>
      </c>
      <c r="F20" s="54">
        <v>3</v>
      </c>
      <c r="G20" s="54">
        <v>16</v>
      </c>
      <c r="H20" s="54">
        <v>14</v>
      </c>
      <c r="I20" s="54">
        <v>15</v>
      </c>
      <c r="J20" s="54">
        <v>8</v>
      </c>
      <c r="K20" s="54">
        <v>5</v>
      </c>
      <c r="L20" s="54">
        <v>0</v>
      </c>
      <c r="M20" s="69">
        <v>0</v>
      </c>
    </row>
    <row r="21" spans="1:13" ht="15.95" customHeight="1" x14ac:dyDescent="0.2">
      <c r="A21" s="76" t="s">
        <v>14</v>
      </c>
      <c r="B21" s="53">
        <v>84</v>
      </c>
      <c r="C21" s="53">
        <v>1</v>
      </c>
      <c r="D21" s="54">
        <v>2</v>
      </c>
      <c r="E21" s="54">
        <v>2</v>
      </c>
      <c r="F21" s="54">
        <v>0</v>
      </c>
      <c r="G21" s="54">
        <v>9</v>
      </c>
      <c r="H21" s="54">
        <v>1</v>
      </c>
      <c r="I21" s="54">
        <v>9</v>
      </c>
      <c r="J21" s="54">
        <v>7</v>
      </c>
      <c r="K21" s="54">
        <v>53</v>
      </c>
      <c r="L21" s="54">
        <v>0</v>
      </c>
      <c r="M21" s="69">
        <v>0</v>
      </c>
    </row>
    <row r="22" spans="1:13" ht="15.95" customHeight="1" x14ac:dyDescent="0.2">
      <c r="A22" s="76" t="s">
        <v>15</v>
      </c>
      <c r="B22" s="53">
        <v>163</v>
      </c>
      <c r="C22" s="53">
        <v>0</v>
      </c>
      <c r="D22" s="54">
        <v>6</v>
      </c>
      <c r="E22" s="54">
        <v>12</v>
      </c>
      <c r="F22" s="54">
        <v>3</v>
      </c>
      <c r="G22" s="54">
        <v>30</v>
      </c>
      <c r="H22" s="54">
        <v>0</v>
      </c>
      <c r="I22" s="54">
        <v>31</v>
      </c>
      <c r="J22" s="54">
        <v>47</v>
      </c>
      <c r="K22" s="54">
        <v>34</v>
      </c>
      <c r="L22" s="54">
        <v>0</v>
      </c>
      <c r="M22" s="69">
        <v>0</v>
      </c>
    </row>
    <row r="23" spans="1:13" ht="15.95" customHeight="1" x14ac:dyDescent="0.2">
      <c r="A23" s="76" t="s">
        <v>16</v>
      </c>
      <c r="B23" s="53">
        <v>37</v>
      </c>
      <c r="C23" s="53">
        <v>0</v>
      </c>
      <c r="D23" s="54">
        <v>0</v>
      </c>
      <c r="E23" s="54">
        <v>2</v>
      </c>
      <c r="F23" s="54">
        <v>0</v>
      </c>
      <c r="G23" s="54">
        <v>7</v>
      </c>
      <c r="H23" s="54">
        <v>0</v>
      </c>
      <c r="I23" s="54">
        <v>20</v>
      </c>
      <c r="J23" s="54">
        <v>8</v>
      </c>
      <c r="K23" s="54">
        <v>0</v>
      </c>
      <c r="L23" s="54">
        <v>0</v>
      </c>
      <c r="M23" s="69">
        <v>0</v>
      </c>
    </row>
    <row r="24" spans="1:13" ht="15.95" customHeight="1" x14ac:dyDescent="0.2">
      <c r="A24" s="76" t="s">
        <v>17</v>
      </c>
      <c r="B24" s="53">
        <v>20</v>
      </c>
      <c r="C24" s="53">
        <v>0</v>
      </c>
      <c r="D24" s="54">
        <v>2</v>
      </c>
      <c r="E24" s="54">
        <v>2</v>
      </c>
      <c r="F24" s="54">
        <v>1</v>
      </c>
      <c r="G24" s="54">
        <v>9</v>
      </c>
      <c r="H24" s="54">
        <v>0</v>
      </c>
      <c r="I24" s="54">
        <v>6</v>
      </c>
      <c r="J24" s="54">
        <v>0</v>
      </c>
      <c r="K24" s="54">
        <v>0</v>
      </c>
      <c r="L24" s="54">
        <v>0</v>
      </c>
      <c r="M24" s="69">
        <v>0</v>
      </c>
    </row>
    <row r="25" spans="1:13" ht="15.95" customHeight="1" x14ac:dyDescent="0.2">
      <c r="A25" s="78" t="s">
        <v>18</v>
      </c>
      <c r="B25" s="55">
        <v>168</v>
      </c>
      <c r="C25" s="55">
        <v>0</v>
      </c>
      <c r="D25" s="56">
        <v>4</v>
      </c>
      <c r="E25" s="56">
        <v>22</v>
      </c>
      <c r="F25" s="56">
        <v>7</v>
      </c>
      <c r="G25" s="56">
        <v>9</v>
      </c>
      <c r="H25" s="56">
        <v>1</v>
      </c>
      <c r="I25" s="56">
        <v>9</v>
      </c>
      <c r="J25" s="56">
        <v>105</v>
      </c>
      <c r="K25" s="56">
        <v>11</v>
      </c>
      <c r="L25" s="56">
        <v>0</v>
      </c>
      <c r="M25" s="70">
        <v>0</v>
      </c>
    </row>
    <row r="26" spans="1:13" ht="15.95" customHeight="1" x14ac:dyDescent="0.2">
      <c r="A26" s="79" t="s">
        <v>19</v>
      </c>
      <c r="B26" s="57">
        <v>687</v>
      </c>
      <c r="C26" s="71">
        <v>6</v>
      </c>
      <c r="D26" s="58">
        <v>22</v>
      </c>
      <c r="E26" s="58">
        <v>73</v>
      </c>
      <c r="F26" s="58">
        <v>21</v>
      </c>
      <c r="G26" s="58">
        <v>110</v>
      </c>
      <c r="H26" s="58">
        <v>17</v>
      </c>
      <c r="I26" s="58">
        <v>111</v>
      </c>
      <c r="J26" s="58">
        <v>211</v>
      </c>
      <c r="K26" s="58">
        <v>116</v>
      </c>
      <c r="L26" s="58">
        <v>0</v>
      </c>
      <c r="M26" s="72">
        <v>0</v>
      </c>
    </row>
    <row r="27" spans="1:13" ht="15.95" customHeight="1" x14ac:dyDescent="0.2">
      <c r="A27" s="76" t="s">
        <v>20</v>
      </c>
      <c r="B27" s="59">
        <v>47</v>
      </c>
      <c r="C27" s="53">
        <v>2</v>
      </c>
      <c r="D27" s="54">
        <v>0</v>
      </c>
      <c r="E27" s="54">
        <v>4</v>
      </c>
      <c r="F27" s="54">
        <v>1</v>
      </c>
      <c r="G27" s="54">
        <v>2</v>
      </c>
      <c r="H27" s="54">
        <v>0</v>
      </c>
      <c r="I27" s="54">
        <v>25</v>
      </c>
      <c r="J27" s="54">
        <v>9</v>
      </c>
      <c r="K27" s="54">
        <v>4</v>
      </c>
      <c r="L27" s="54">
        <v>0</v>
      </c>
      <c r="M27" s="69">
        <v>0</v>
      </c>
    </row>
    <row r="28" spans="1:13" ht="15.95" customHeight="1" x14ac:dyDescent="0.2">
      <c r="A28" s="76" t="s">
        <v>21</v>
      </c>
      <c r="B28" s="53">
        <v>88</v>
      </c>
      <c r="C28" s="53">
        <v>0</v>
      </c>
      <c r="D28" s="54">
        <v>2</v>
      </c>
      <c r="E28" s="54">
        <v>15</v>
      </c>
      <c r="F28" s="54">
        <v>0</v>
      </c>
      <c r="G28" s="54">
        <v>5</v>
      </c>
      <c r="H28" s="54">
        <v>0</v>
      </c>
      <c r="I28" s="54">
        <v>61</v>
      </c>
      <c r="J28" s="54">
        <v>5</v>
      </c>
      <c r="K28" s="54">
        <v>0</v>
      </c>
      <c r="L28" s="54">
        <v>0</v>
      </c>
      <c r="M28" s="69">
        <v>0</v>
      </c>
    </row>
    <row r="29" spans="1:13" ht="15.95" customHeight="1" x14ac:dyDescent="0.2">
      <c r="A29" s="76" t="s">
        <v>22</v>
      </c>
      <c r="B29" s="53">
        <v>47</v>
      </c>
      <c r="C29" s="53">
        <v>0</v>
      </c>
      <c r="D29" s="54">
        <v>10</v>
      </c>
      <c r="E29" s="54">
        <v>4</v>
      </c>
      <c r="F29" s="54">
        <v>1</v>
      </c>
      <c r="G29" s="54">
        <v>8</v>
      </c>
      <c r="H29" s="54">
        <v>0</v>
      </c>
      <c r="I29" s="54">
        <v>7</v>
      </c>
      <c r="J29" s="54">
        <v>13</v>
      </c>
      <c r="K29" s="54">
        <v>4</v>
      </c>
      <c r="L29" s="54">
        <v>0</v>
      </c>
      <c r="M29" s="69">
        <v>0</v>
      </c>
    </row>
    <row r="30" spans="1:13" ht="15.95" customHeight="1" x14ac:dyDescent="0.2">
      <c r="A30" s="76" t="s">
        <v>23</v>
      </c>
      <c r="B30" s="53">
        <v>104</v>
      </c>
      <c r="C30" s="53">
        <v>2</v>
      </c>
      <c r="D30" s="54">
        <v>5</v>
      </c>
      <c r="E30" s="54">
        <v>7</v>
      </c>
      <c r="F30" s="54">
        <v>0</v>
      </c>
      <c r="G30" s="54">
        <v>11</v>
      </c>
      <c r="H30" s="54">
        <v>2</v>
      </c>
      <c r="I30" s="54">
        <v>25</v>
      </c>
      <c r="J30" s="54">
        <v>46</v>
      </c>
      <c r="K30" s="54">
        <v>6</v>
      </c>
      <c r="L30" s="54">
        <v>0</v>
      </c>
      <c r="M30" s="69">
        <v>0</v>
      </c>
    </row>
    <row r="31" spans="1:13" ht="15.95" customHeight="1" x14ac:dyDescent="0.2">
      <c r="A31" s="76" t="s">
        <v>24</v>
      </c>
      <c r="B31" s="53">
        <v>38</v>
      </c>
      <c r="C31" s="53">
        <v>0</v>
      </c>
      <c r="D31" s="54">
        <v>7</v>
      </c>
      <c r="E31" s="54">
        <v>7</v>
      </c>
      <c r="F31" s="54">
        <v>0</v>
      </c>
      <c r="G31" s="54">
        <v>5</v>
      </c>
      <c r="H31" s="54">
        <v>2</v>
      </c>
      <c r="I31" s="54">
        <v>15</v>
      </c>
      <c r="J31" s="54">
        <v>2</v>
      </c>
      <c r="K31" s="54">
        <v>0</v>
      </c>
      <c r="L31" s="54">
        <v>0</v>
      </c>
      <c r="M31" s="69">
        <v>0</v>
      </c>
    </row>
    <row r="32" spans="1:13" ht="15.95" customHeight="1" x14ac:dyDescent="0.2">
      <c r="A32" s="76" t="s">
        <v>25</v>
      </c>
      <c r="B32" s="53">
        <v>136</v>
      </c>
      <c r="C32" s="53">
        <v>0</v>
      </c>
      <c r="D32" s="54">
        <v>13</v>
      </c>
      <c r="E32" s="54">
        <v>23</v>
      </c>
      <c r="F32" s="54">
        <v>55</v>
      </c>
      <c r="G32" s="54">
        <v>12</v>
      </c>
      <c r="H32" s="54">
        <v>0</v>
      </c>
      <c r="I32" s="54">
        <v>8</v>
      </c>
      <c r="J32" s="54">
        <v>24</v>
      </c>
      <c r="K32" s="54">
        <v>1</v>
      </c>
      <c r="L32" s="54">
        <v>0</v>
      </c>
      <c r="M32" s="69">
        <v>0</v>
      </c>
    </row>
    <row r="33" spans="1:13" ht="15.95" customHeight="1" x14ac:dyDescent="0.2">
      <c r="A33" s="76" t="s">
        <v>26</v>
      </c>
      <c r="B33" s="53">
        <v>96</v>
      </c>
      <c r="C33" s="53">
        <v>3</v>
      </c>
      <c r="D33" s="54">
        <v>4</v>
      </c>
      <c r="E33" s="54">
        <v>10</v>
      </c>
      <c r="F33" s="54">
        <v>6</v>
      </c>
      <c r="G33" s="54">
        <v>31</v>
      </c>
      <c r="H33" s="54">
        <v>1</v>
      </c>
      <c r="I33" s="54">
        <v>38</v>
      </c>
      <c r="J33" s="54">
        <v>1</v>
      </c>
      <c r="K33" s="54">
        <v>2</v>
      </c>
      <c r="L33" s="54">
        <v>0</v>
      </c>
      <c r="M33" s="69">
        <v>0</v>
      </c>
    </row>
    <row r="34" spans="1:13" ht="15.95" customHeight="1" x14ac:dyDescent="0.2">
      <c r="A34" s="76" t="s">
        <v>27</v>
      </c>
      <c r="B34" s="53">
        <v>111</v>
      </c>
      <c r="C34" s="53">
        <v>4</v>
      </c>
      <c r="D34" s="54">
        <v>0</v>
      </c>
      <c r="E34" s="54">
        <v>3</v>
      </c>
      <c r="F34" s="54">
        <v>1</v>
      </c>
      <c r="G34" s="54">
        <v>8</v>
      </c>
      <c r="H34" s="54">
        <v>1</v>
      </c>
      <c r="I34" s="54">
        <v>38</v>
      </c>
      <c r="J34" s="54">
        <v>43</v>
      </c>
      <c r="K34" s="54">
        <v>13</v>
      </c>
      <c r="L34" s="54">
        <v>0</v>
      </c>
      <c r="M34" s="69">
        <v>0</v>
      </c>
    </row>
    <row r="35" spans="1:13" ht="15.95" customHeight="1" x14ac:dyDescent="0.2">
      <c r="A35" s="78" t="s">
        <v>28</v>
      </c>
      <c r="B35" s="55">
        <v>74</v>
      </c>
      <c r="C35" s="55">
        <v>3</v>
      </c>
      <c r="D35" s="56">
        <v>1</v>
      </c>
      <c r="E35" s="56">
        <v>7</v>
      </c>
      <c r="F35" s="56">
        <v>1</v>
      </c>
      <c r="G35" s="56">
        <v>21</v>
      </c>
      <c r="H35" s="56">
        <v>0</v>
      </c>
      <c r="I35" s="56">
        <v>38</v>
      </c>
      <c r="J35" s="56">
        <v>2</v>
      </c>
      <c r="K35" s="56">
        <v>1</v>
      </c>
      <c r="L35" s="56">
        <v>0</v>
      </c>
      <c r="M35" s="70">
        <v>0</v>
      </c>
    </row>
    <row r="36" spans="1:13" ht="15.95" customHeight="1" x14ac:dyDescent="0.2">
      <c r="A36" s="79" t="s">
        <v>29</v>
      </c>
      <c r="B36" s="60">
        <v>741</v>
      </c>
      <c r="C36" s="71">
        <v>14</v>
      </c>
      <c r="D36" s="58">
        <v>42</v>
      </c>
      <c r="E36" s="58">
        <v>80</v>
      </c>
      <c r="F36" s="58">
        <v>65</v>
      </c>
      <c r="G36" s="58">
        <v>103</v>
      </c>
      <c r="H36" s="58">
        <v>6</v>
      </c>
      <c r="I36" s="58">
        <v>255</v>
      </c>
      <c r="J36" s="58">
        <v>145</v>
      </c>
      <c r="K36" s="58">
        <v>31</v>
      </c>
      <c r="L36" s="58">
        <v>0</v>
      </c>
      <c r="M36" s="72">
        <v>0</v>
      </c>
    </row>
    <row r="37" spans="1:13" ht="15.95" customHeight="1" x14ac:dyDescent="0.2">
      <c r="A37" s="76" t="s">
        <v>30</v>
      </c>
      <c r="B37" s="59">
        <v>84</v>
      </c>
      <c r="C37" s="53">
        <v>0</v>
      </c>
      <c r="D37" s="54">
        <v>3</v>
      </c>
      <c r="E37" s="54">
        <v>27</v>
      </c>
      <c r="F37" s="54">
        <v>2</v>
      </c>
      <c r="G37" s="54">
        <v>14</v>
      </c>
      <c r="H37" s="54">
        <v>0</v>
      </c>
      <c r="I37" s="54">
        <v>10</v>
      </c>
      <c r="J37" s="54">
        <v>23</v>
      </c>
      <c r="K37" s="54">
        <v>5</v>
      </c>
      <c r="L37" s="54">
        <v>0</v>
      </c>
      <c r="M37" s="69">
        <v>0</v>
      </c>
    </row>
    <row r="38" spans="1:13" ht="15.95" customHeight="1" x14ac:dyDescent="0.2">
      <c r="A38" s="76" t="s">
        <v>31</v>
      </c>
      <c r="B38" s="53">
        <v>58</v>
      </c>
      <c r="C38" s="53">
        <v>1</v>
      </c>
      <c r="D38" s="54">
        <v>12</v>
      </c>
      <c r="E38" s="54">
        <v>12</v>
      </c>
      <c r="F38" s="54">
        <v>0</v>
      </c>
      <c r="G38" s="54">
        <v>14</v>
      </c>
      <c r="H38" s="54">
        <v>1</v>
      </c>
      <c r="I38" s="54">
        <v>4</v>
      </c>
      <c r="J38" s="54">
        <v>5</v>
      </c>
      <c r="K38" s="54">
        <v>9</v>
      </c>
      <c r="L38" s="54">
        <v>0</v>
      </c>
      <c r="M38" s="69">
        <v>0</v>
      </c>
    </row>
    <row r="39" spans="1:13" ht="15.95" customHeight="1" x14ac:dyDescent="0.2">
      <c r="A39" s="76" t="s">
        <v>32</v>
      </c>
      <c r="B39" s="53">
        <v>199</v>
      </c>
      <c r="C39" s="53">
        <v>2</v>
      </c>
      <c r="D39" s="54">
        <v>5</v>
      </c>
      <c r="E39" s="54">
        <v>23</v>
      </c>
      <c r="F39" s="54">
        <v>8</v>
      </c>
      <c r="G39" s="54">
        <v>15</v>
      </c>
      <c r="H39" s="54">
        <v>0</v>
      </c>
      <c r="I39" s="54">
        <v>41</v>
      </c>
      <c r="J39" s="54">
        <v>98</v>
      </c>
      <c r="K39" s="54">
        <v>7</v>
      </c>
      <c r="L39" s="54">
        <v>0</v>
      </c>
      <c r="M39" s="69">
        <v>0</v>
      </c>
    </row>
    <row r="40" spans="1:13" ht="15.95" customHeight="1" x14ac:dyDescent="0.2">
      <c r="A40" s="76" t="s">
        <v>33</v>
      </c>
      <c r="B40" s="53">
        <v>187</v>
      </c>
      <c r="C40" s="53">
        <v>2</v>
      </c>
      <c r="D40" s="54">
        <v>9</v>
      </c>
      <c r="E40" s="54">
        <v>35</v>
      </c>
      <c r="F40" s="54">
        <v>13</v>
      </c>
      <c r="G40" s="54">
        <v>21</v>
      </c>
      <c r="H40" s="54">
        <v>0</v>
      </c>
      <c r="I40" s="54">
        <v>47</v>
      </c>
      <c r="J40" s="54">
        <v>31</v>
      </c>
      <c r="K40" s="54">
        <v>29</v>
      </c>
      <c r="L40" s="54">
        <v>0</v>
      </c>
      <c r="M40" s="69">
        <v>0</v>
      </c>
    </row>
    <row r="41" spans="1:13" ht="15.95" customHeight="1" x14ac:dyDescent="0.2">
      <c r="A41" s="76" t="s">
        <v>34</v>
      </c>
      <c r="B41" s="61">
        <v>66</v>
      </c>
      <c r="C41" s="61">
        <v>0</v>
      </c>
      <c r="D41" s="62">
        <v>0</v>
      </c>
      <c r="E41" s="62">
        <v>23</v>
      </c>
      <c r="F41" s="62">
        <v>0</v>
      </c>
      <c r="G41" s="62">
        <v>3</v>
      </c>
      <c r="H41" s="62">
        <v>5</v>
      </c>
      <c r="I41" s="62">
        <v>9</v>
      </c>
      <c r="J41" s="62">
        <v>26</v>
      </c>
      <c r="K41" s="62">
        <v>0</v>
      </c>
      <c r="L41" s="62">
        <v>0</v>
      </c>
      <c r="M41" s="73">
        <v>0</v>
      </c>
    </row>
    <row r="42" spans="1:13" ht="15.95" customHeight="1" x14ac:dyDescent="0.2">
      <c r="A42" s="76" t="s">
        <v>35</v>
      </c>
      <c r="B42" s="53">
        <v>136</v>
      </c>
      <c r="C42" s="53">
        <v>5</v>
      </c>
      <c r="D42" s="54">
        <v>3</v>
      </c>
      <c r="E42" s="54">
        <v>10</v>
      </c>
      <c r="F42" s="54">
        <v>11</v>
      </c>
      <c r="G42" s="54">
        <v>25</v>
      </c>
      <c r="H42" s="54">
        <v>0</v>
      </c>
      <c r="I42" s="54">
        <v>57</v>
      </c>
      <c r="J42" s="54">
        <v>12</v>
      </c>
      <c r="K42" s="54">
        <v>13</v>
      </c>
      <c r="L42" s="54">
        <v>0</v>
      </c>
      <c r="M42" s="69">
        <v>0</v>
      </c>
    </row>
    <row r="43" spans="1:13" ht="15.95" customHeight="1" x14ac:dyDescent="0.2">
      <c r="A43" s="78" t="s">
        <v>36</v>
      </c>
      <c r="B43" s="55">
        <v>25</v>
      </c>
      <c r="C43" s="55">
        <v>0</v>
      </c>
      <c r="D43" s="56">
        <v>2</v>
      </c>
      <c r="E43" s="56">
        <v>2</v>
      </c>
      <c r="F43" s="56">
        <v>0</v>
      </c>
      <c r="G43" s="56">
        <v>3</v>
      </c>
      <c r="H43" s="56">
        <v>0</v>
      </c>
      <c r="I43" s="56">
        <v>8</v>
      </c>
      <c r="J43" s="56">
        <v>9</v>
      </c>
      <c r="K43" s="56">
        <v>1</v>
      </c>
      <c r="L43" s="56">
        <v>0</v>
      </c>
      <c r="M43" s="70">
        <v>0</v>
      </c>
    </row>
    <row r="44" spans="1:13" ht="15.95" customHeight="1" x14ac:dyDescent="0.2">
      <c r="A44" s="79" t="s">
        <v>37</v>
      </c>
      <c r="B44" s="57">
        <v>755</v>
      </c>
      <c r="C44" s="71">
        <v>10</v>
      </c>
      <c r="D44" s="58">
        <v>34</v>
      </c>
      <c r="E44" s="58">
        <v>132</v>
      </c>
      <c r="F44" s="58">
        <v>34</v>
      </c>
      <c r="G44" s="58">
        <v>95</v>
      </c>
      <c r="H44" s="58">
        <v>6</v>
      </c>
      <c r="I44" s="58">
        <v>176</v>
      </c>
      <c r="J44" s="58">
        <v>204</v>
      </c>
      <c r="K44" s="58">
        <v>64</v>
      </c>
      <c r="L44" s="58">
        <v>0</v>
      </c>
      <c r="M44" s="72">
        <v>0</v>
      </c>
    </row>
    <row r="45" spans="1:13" ht="15.95" customHeight="1" x14ac:dyDescent="0.2">
      <c r="A45" s="76" t="s">
        <v>38</v>
      </c>
      <c r="B45" s="59">
        <v>8</v>
      </c>
      <c r="C45" s="53">
        <v>0</v>
      </c>
      <c r="D45" s="54">
        <v>0</v>
      </c>
      <c r="E45" s="54">
        <v>1</v>
      </c>
      <c r="F45" s="54">
        <v>0</v>
      </c>
      <c r="G45" s="54">
        <v>5</v>
      </c>
      <c r="H45" s="54">
        <v>0</v>
      </c>
      <c r="I45" s="54">
        <v>2</v>
      </c>
      <c r="J45" s="54">
        <v>0</v>
      </c>
      <c r="K45" s="54">
        <v>0</v>
      </c>
      <c r="L45" s="54">
        <v>0</v>
      </c>
      <c r="M45" s="69">
        <v>0</v>
      </c>
    </row>
    <row r="46" spans="1:13" ht="15.95" customHeight="1" x14ac:dyDescent="0.2">
      <c r="A46" s="76" t="s">
        <v>39</v>
      </c>
      <c r="B46" s="53">
        <v>56</v>
      </c>
      <c r="C46" s="53">
        <v>1</v>
      </c>
      <c r="D46" s="54">
        <v>1</v>
      </c>
      <c r="E46" s="54">
        <v>4</v>
      </c>
      <c r="F46" s="54">
        <v>0</v>
      </c>
      <c r="G46" s="54">
        <v>1</v>
      </c>
      <c r="H46" s="54">
        <v>0</v>
      </c>
      <c r="I46" s="54">
        <v>35</v>
      </c>
      <c r="J46" s="54">
        <v>4</v>
      </c>
      <c r="K46" s="54">
        <v>10</v>
      </c>
      <c r="L46" s="54">
        <v>0</v>
      </c>
      <c r="M46" s="69">
        <v>0</v>
      </c>
    </row>
    <row r="47" spans="1:13" ht="15.95" customHeight="1" x14ac:dyDescent="0.2">
      <c r="A47" s="76" t="s">
        <v>40</v>
      </c>
      <c r="B47" s="53">
        <v>16</v>
      </c>
      <c r="C47" s="53">
        <v>0</v>
      </c>
      <c r="D47" s="54">
        <v>1</v>
      </c>
      <c r="E47" s="54">
        <v>4</v>
      </c>
      <c r="F47" s="54">
        <v>0</v>
      </c>
      <c r="G47" s="54">
        <v>5</v>
      </c>
      <c r="H47" s="54">
        <v>0</v>
      </c>
      <c r="I47" s="54">
        <v>6</v>
      </c>
      <c r="J47" s="54">
        <v>0</v>
      </c>
      <c r="K47" s="54">
        <v>0</v>
      </c>
      <c r="L47" s="54">
        <v>0</v>
      </c>
      <c r="M47" s="69">
        <v>0</v>
      </c>
    </row>
    <row r="48" spans="1:13" ht="15.95" customHeight="1" x14ac:dyDescent="0.2">
      <c r="A48" s="76" t="s">
        <v>41</v>
      </c>
      <c r="B48" s="53">
        <v>23</v>
      </c>
      <c r="C48" s="53">
        <v>1</v>
      </c>
      <c r="D48" s="54">
        <v>0</v>
      </c>
      <c r="E48" s="54">
        <v>4</v>
      </c>
      <c r="F48" s="54">
        <v>0</v>
      </c>
      <c r="G48" s="54">
        <v>5</v>
      </c>
      <c r="H48" s="54">
        <v>0</v>
      </c>
      <c r="I48" s="54">
        <v>4</v>
      </c>
      <c r="J48" s="54">
        <v>1</v>
      </c>
      <c r="K48" s="54">
        <v>8</v>
      </c>
      <c r="L48" s="54">
        <v>0</v>
      </c>
      <c r="M48" s="69">
        <v>0</v>
      </c>
    </row>
    <row r="49" spans="1:13" ht="15.95" customHeight="1" x14ac:dyDescent="0.2">
      <c r="A49" s="76" t="s">
        <v>42</v>
      </c>
      <c r="B49" s="53">
        <v>92</v>
      </c>
      <c r="C49" s="53">
        <v>2</v>
      </c>
      <c r="D49" s="54">
        <v>1</v>
      </c>
      <c r="E49" s="54">
        <v>13</v>
      </c>
      <c r="F49" s="54">
        <v>7</v>
      </c>
      <c r="G49" s="54">
        <v>28</v>
      </c>
      <c r="H49" s="54">
        <v>0</v>
      </c>
      <c r="I49" s="54">
        <v>17</v>
      </c>
      <c r="J49" s="54">
        <v>17</v>
      </c>
      <c r="K49" s="54">
        <v>7</v>
      </c>
      <c r="L49" s="54">
        <v>0</v>
      </c>
      <c r="M49" s="69">
        <v>0</v>
      </c>
    </row>
    <row r="50" spans="1:13" ht="15.95" customHeight="1" x14ac:dyDescent="0.2">
      <c r="A50" s="76" t="s">
        <v>43</v>
      </c>
      <c r="B50" s="53">
        <v>94</v>
      </c>
      <c r="C50" s="53">
        <v>3</v>
      </c>
      <c r="D50" s="54">
        <v>14</v>
      </c>
      <c r="E50" s="54">
        <v>15</v>
      </c>
      <c r="F50" s="54">
        <v>3</v>
      </c>
      <c r="G50" s="54">
        <v>6</v>
      </c>
      <c r="H50" s="54">
        <v>0</v>
      </c>
      <c r="I50" s="54">
        <v>37</v>
      </c>
      <c r="J50" s="54">
        <v>16</v>
      </c>
      <c r="K50" s="54">
        <v>0</v>
      </c>
      <c r="L50" s="54">
        <v>0</v>
      </c>
      <c r="M50" s="69">
        <v>0</v>
      </c>
    </row>
    <row r="51" spans="1:13" ht="15.95" customHeight="1" x14ac:dyDescent="0.2">
      <c r="A51" s="76" t="s">
        <v>44</v>
      </c>
      <c r="B51" s="53">
        <v>61</v>
      </c>
      <c r="C51" s="53">
        <v>1</v>
      </c>
      <c r="D51" s="54">
        <v>1</v>
      </c>
      <c r="E51" s="54">
        <v>5</v>
      </c>
      <c r="F51" s="54">
        <v>1</v>
      </c>
      <c r="G51" s="54">
        <v>9</v>
      </c>
      <c r="H51" s="54">
        <v>0</v>
      </c>
      <c r="I51" s="54">
        <v>43</v>
      </c>
      <c r="J51" s="54">
        <v>1</v>
      </c>
      <c r="K51" s="54">
        <v>0</v>
      </c>
      <c r="L51" s="54">
        <v>0</v>
      </c>
      <c r="M51" s="69">
        <v>0</v>
      </c>
    </row>
    <row r="52" spans="1:13" ht="15.95" customHeight="1" x14ac:dyDescent="0.2">
      <c r="A52" s="76" t="s">
        <v>45</v>
      </c>
      <c r="B52" s="53">
        <v>42</v>
      </c>
      <c r="C52" s="53">
        <v>1</v>
      </c>
      <c r="D52" s="54">
        <v>3</v>
      </c>
      <c r="E52" s="54">
        <v>8</v>
      </c>
      <c r="F52" s="54">
        <v>1</v>
      </c>
      <c r="G52" s="54">
        <v>19</v>
      </c>
      <c r="H52" s="54">
        <v>1</v>
      </c>
      <c r="I52" s="54">
        <v>0</v>
      </c>
      <c r="J52" s="54">
        <v>7</v>
      </c>
      <c r="K52" s="54">
        <v>2</v>
      </c>
      <c r="L52" s="54">
        <v>0</v>
      </c>
      <c r="M52" s="69">
        <v>0</v>
      </c>
    </row>
    <row r="53" spans="1:13" s="63" customFormat="1" ht="15.95" customHeight="1" x14ac:dyDescent="0.2">
      <c r="A53" s="76" t="s">
        <v>46</v>
      </c>
      <c r="B53" s="53">
        <v>9</v>
      </c>
      <c r="C53" s="53">
        <v>0</v>
      </c>
      <c r="D53" s="54">
        <v>1</v>
      </c>
      <c r="E53" s="54">
        <v>0</v>
      </c>
      <c r="F53" s="54">
        <v>0</v>
      </c>
      <c r="G53" s="54">
        <v>1</v>
      </c>
      <c r="H53" s="54">
        <v>0</v>
      </c>
      <c r="I53" s="54">
        <v>5</v>
      </c>
      <c r="J53" s="54">
        <v>2</v>
      </c>
      <c r="K53" s="54">
        <v>0</v>
      </c>
      <c r="L53" s="54">
        <v>0</v>
      </c>
      <c r="M53" s="69">
        <v>0</v>
      </c>
    </row>
    <row r="54" spans="1:13" ht="15.95" customHeight="1" x14ac:dyDescent="0.2">
      <c r="A54" s="76" t="s">
        <v>47</v>
      </c>
      <c r="B54" s="53">
        <v>14</v>
      </c>
      <c r="C54" s="53">
        <v>0</v>
      </c>
      <c r="D54" s="54">
        <v>0</v>
      </c>
      <c r="E54" s="54">
        <v>0</v>
      </c>
      <c r="F54" s="54">
        <v>0</v>
      </c>
      <c r="G54" s="54">
        <v>6</v>
      </c>
      <c r="H54" s="54">
        <v>1</v>
      </c>
      <c r="I54" s="54">
        <v>0</v>
      </c>
      <c r="J54" s="54">
        <v>7</v>
      </c>
      <c r="K54" s="54">
        <v>0</v>
      </c>
      <c r="L54" s="54">
        <v>0</v>
      </c>
      <c r="M54" s="69">
        <v>0</v>
      </c>
    </row>
    <row r="55" spans="1:13" ht="15.95" customHeight="1" x14ac:dyDescent="0.2">
      <c r="A55" s="78" t="s">
        <v>48</v>
      </c>
      <c r="B55" s="55">
        <v>167</v>
      </c>
      <c r="C55" s="55">
        <v>7</v>
      </c>
      <c r="D55" s="56">
        <v>17</v>
      </c>
      <c r="E55" s="56">
        <v>18</v>
      </c>
      <c r="F55" s="56">
        <v>7</v>
      </c>
      <c r="G55" s="56">
        <v>25</v>
      </c>
      <c r="H55" s="56">
        <v>0</v>
      </c>
      <c r="I55" s="56">
        <v>52</v>
      </c>
      <c r="J55" s="56">
        <v>36</v>
      </c>
      <c r="K55" s="56">
        <v>5</v>
      </c>
      <c r="L55" s="56">
        <v>0</v>
      </c>
      <c r="M55" s="70">
        <v>0</v>
      </c>
    </row>
    <row r="56" spans="1:13" ht="15.95" customHeight="1" thickBot="1" x14ac:dyDescent="0.25">
      <c r="A56" s="80" t="s">
        <v>49</v>
      </c>
      <c r="B56" s="64">
        <v>582</v>
      </c>
      <c r="C56" s="74">
        <v>16</v>
      </c>
      <c r="D56" s="65">
        <v>39</v>
      </c>
      <c r="E56" s="65">
        <v>72</v>
      </c>
      <c r="F56" s="65">
        <v>19</v>
      </c>
      <c r="G56" s="65">
        <v>110</v>
      </c>
      <c r="H56" s="65">
        <v>2</v>
      </c>
      <c r="I56" s="65">
        <v>201</v>
      </c>
      <c r="J56" s="65">
        <v>91</v>
      </c>
      <c r="K56" s="65">
        <v>32</v>
      </c>
      <c r="L56" s="65">
        <v>0</v>
      </c>
      <c r="M56" s="75">
        <v>0</v>
      </c>
    </row>
    <row r="57" spans="1:13" ht="15.95" customHeight="1" x14ac:dyDescent="0.2">
      <c r="A57" s="81" t="s">
        <v>50</v>
      </c>
      <c r="B57" s="54">
        <v>136</v>
      </c>
      <c r="C57" s="53">
        <v>2</v>
      </c>
      <c r="D57" s="54">
        <v>3</v>
      </c>
      <c r="E57" s="54">
        <v>38</v>
      </c>
      <c r="F57" s="54">
        <v>15</v>
      </c>
      <c r="G57" s="54">
        <v>48</v>
      </c>
      <c r="H57" s="54">
        <v>4</v>
      </c>
      <c r="I57" s="54">
        <v>13</v>
      </c>
      <c r="J57" s="54">
        <v>10</v>
      </c>
      <c r="K57" s="54">
        <v>3</v>
      </c>
      <c r="L57" s="54">
        <v>0</v>
      </c>
      <c r="M57" s="69">
        <v>0</v>
      </c>
    </row>
    <row r="58" spans="1:13" ht="15.95" customHeight="1" x14ac:dyDescent="0.2">
      <c r="A58" s="76" t="s">
        <v>51</v>
      </c>
      <c r="B58" s="54">
        <v>13</v>
      </c>
      <c r="C58" s="53">
        <v>0</v>
      </c>
      <c r="D58" s="54">
        <v>1</v>
      </c>
      <c r="E58" s="54">
        <v>1</v>
      </c>
      <c r="F58" s="54">
        <v>0</v>
      </c>
      <c r="G58" s="54">
        <v>5</v>
      </c>
      <c r="H58" s="54">
        <v>0</v>
      </c>
      <c r="I58" s="54">
        <v>1</v>
      </c>
      <c r="J58" s="54">
        <v>3</v>
      </c>
      <c r="K58" s="54">
        <v>2</v>
      </c>
      <c r="L58" s="54">
        <v>0</v>
      </c>
      <c r="M58" s="69">
        <v>0</v>
      </c>
    </row>
    <row r="59" spans="1:13" ht="15.95" customHeight="1" x14ac:dyDescent="0.2">
      <c r="A59" s="76" t="s">
        <v>52</v>
      </c>
      <c r="B59" s="54">
        <v>74</v>
      </c>
      <c r="C59" s="53">
        <v>0</v>
      </c>
      <c r="D59" s="54">
        <v>10</v>
      </c>
      <c r="E59" s="54">
        <v>17</v>
      </c>
      <c r="F59" s="54">
        <v>3</v>
      </c>
      <c r="G59" s="54">
        <v>18</v>
      </c>
      <c r="H59" s="54">
        <v>1</v>
      </c>
      <c r="I59" s="54">
        <v>17</v>
      </c>
      <c r="J59" s="54">
        <v>3</v>
      </c>
      <c r="K59" s="54">
        <v>5</v>
      </c>
      <c r="L59" s="54">
        <v>0</v>
      </c>
      <c r="M59" s="69">
        <v>0</v>
      </c>
    </row>
    <row r="60" spans="1:13" ht="15.95" customHeight="1" x14ac:dyDescent="0.2">
      <c r="A60" s="76" t="s">
        <v>53</v>
      </c>
      <c r="B60" s="54">
        <v>15</v>
      </c>
      <c r="C60" s="53">
        <v>2</v>
      </c>
      <c r="D60" s="54">
        <v>0</v>
      </c>
      <c r="E60" s="54">
        <v>0</v>
      </c>
      <c r="F60" s="54">
        <v>0</v>
      </c>
      <c r="G60" s="54">
        <v>10</v>
      </c>
      <c r="H60" s="54">
        <v>0</v>
      </c>
      <c r="I60" s="54">
        <v>2</v>
      </c>
      <c r="J60" s="54">
        <v>0</v>
      </c>
      <c r="K60" s="54">
        <v>1</v>
      </c>
      <c r="L60" s="54">
        <v>0</v>
      </c>
      <c r="M60" s="69">
        <v>0</v>
      </c>
    </row>
    <row r="61" spans="1:13" ht="15.95" customHeight="1" x14ac:dyDescent="0.2">
      <c r="A61" s="76" t="s">
        <v>54</v>
      </c>
      <c r="B61" s="54">
        <v>7</v>
      </c>
      <c r="C61" s="53">
        <v>2</v>
      </c>
      <c r="D61" s="54">
        <v>0</v>
      </c>
      <c r="E61" s="54">
        <v>1</v>
      </c>
      <c r="F61" s="54">
        <v>0</v>
      </c>
      <c r="G61" s="54">
        <v>3</v>
      </c>
      <c r="H61" s="54">
        <v>0</v>
      </c>
      <c r="I61" s="54">
        <v>1</v>
      </c>
      <c r="J61" s="54">
        <v>0</v>
      </c>
      <c r="K61" s="54">
        <v>0</v>
      </c>
      <c r="L61" s="54">
        <v>0</v>
      </c>
      <c r="M61" s="69">
        <v>0</v>
      </c>
    </row>
    <row r="62" spans="1:13" ht="15.95" customHeight="1" x14ac:dyDescent="0.2">
      <c r="A62" s="76" t="s">
        <v>55</v>
      </c>
      <c r="B62" s="54">
        <v>41</v>
      </c>
      <c r="C62" s="53">
        <v>0</v>
      </c>
      <c r="D62" s="54">
        <v>12</v>
      </c>
      <c r="E62" s="54">
        <v>8</v>
      </c>
      <c r="F62" s="54">
        <v>0</v>
      </c>
      <c r="G62" s="54">
        <v>5</v>
      </c>
      <c r="H62" s="54">
        <v>0</v>
      </c>
      <c r="I62" s="54">
        <v>10</v>
      </c>
      <c r="J62" s="54">
        <v>6</v>
      </c>
      <c r="K62" s="54">
        <v>0</v>
      </c>
      <c r="L62" s="54">
        <v>0</v>
      </c>
      <c r="M62" s="69">
        <v>0</v>
      </c>
    </row>
    <row r="63" spans="1:13" ht="15.95" customHeight="1" x14ac:dyDescent="0.2">
      <c r="A63" s="76" t="s">
        <v>56</v>
      </c>
      <c r="B63" s="54">
        <v>10</v>
      </c>
      <c r="C63" s="53">
        <v>0</v>
      </c>
      <c r="D63" s="54">
        <v>2</v>
      </c>
      <c r="E63" s="54">
        <v>1</v>
      </c>
      <c r="F63" s="54">
        <v>0</v>
      </c>
      <c r="G63" s="54">
        <v>2</v>
      </c>
      <c r="H63" s="54">
        <v>0</v>
      </c>
      <c r="I63" s="54">
        <v>0</v>
      </c>
      <c r="J63" s="54">
        <v>5</v>
      </c>
      <c r="K63" s="54">
        <v>0</v>
      </c>
      <c r="L63" s="54">
        <v>0</v>
      </c>
      <c r="M63" s="69">
        <v>0</v>
      </c>
    </row>
    <row r="64" spans="1:13" ht="15.95" customHeight="1" x14ac:dyDescent="0.2">
      <c r="A64" s="76" t="s">
        <v>57</v>
      </c>
      <c r="B64" s="54">
        <v>17</v>
      </c>
      <c r="C64" s="53">
        <v>0</v>
      </c>
      <c r="D64" s="54">
        <v>4</v>
      </c>
      <c r="E64" s="54">
        <v>4</v>
      </c>
      <c r="F64" s="54">
        <v>1</v>
      </c>
      <c r="G64" s="54">
        <v>7</v>
      </c>
      <c r="H64" s="54">
        <v>0</v>
      </c>
      <c r="I64" s="54">
        <v>0</v>
      </c>
      <c r="J64" s="54">
        <v>1</v>
      </c>
      <c r="K64" s="54">
        <v>0</v>
      </c>
      <c r="L64" s="54">
        <v>0</v>
      </c>
      <c r="M64" s="69">
        <v>0</v>
      </c>
    </row>
    <row r="65" spans="1:13" ht="15.95" customHeight="1" x14ac:dyDescent="0.2">
      <c r="A65" s="76" t="s">
        <v>58</v>
      </c>
      <c r="B65" s="54">
        <v>42</v>
      </c>
      <c r="C65" s="53">
        <v>2</v>
      </c>
      <c r="D65" s="54">
        <v>5</v>
      </c>
      <c r="E65" s="54">
        <v>14</v>
      </c>
      <c r="F65" s="54">
        <v>0</v>
      </c>
      <c r="G65" s="54">
        <v>9</v>
      </c>
      <c r="H65" s="54">
        <v>0</v>
      </c>
      <c r="I65" s="54">
        <v>7</v>
      </c>
      <c r="J65" s="54">
        <v>5</v>
      </c>
      <c r="K65" s="54">
        <v>0</v>
      </c>
      <c r="L65" s="54">
        <v>0</v>
      </c>
      <c r="M65" s="69">
        <v>0</v>
      </c>
    </row>
    <row r="66" spans="1:13" ht="15.95" customHeight="1" x14ac:dyDescent="0.2">
      <c r="A66" s="76" t="s">
        <v>59</v>
      </c>
      <c r="B66" s="54">
        <v>52</v>
      </c>
      <c r="C66" s="53">
        <v>0</v>
      </c>
      <c r="D66" s="54">
        <v>3</v>
      </c>
      <c r="E66" s="54">
        <v>5</v>
      </c>
      <c r="F66" s="54">
        <v>8</v>
      </c>
      <c r="G66" s="54">
        <v>18</v>
      </c>
      <c r="H66" s="54">
        <v>0</v>
      </c>
      <c r="I66" s="54">
        <v>15</v>
      </c>
      <c r="J66" s="54">
        <v>3</v>
      </c>
      <c r="K66" s="54">
        <v>0</v>
      </c>
      <c r="L66" s="54">
        <v>0</v>
      </c>
      <c r="M66" s="69">
        <v>0</v>
      </c>
    </row>
    <row r="67" spans="1:13" ht="15.95" customHeight="1" x14ac:dyDescent="0.2">
      <c r="A67" s="76" t="s">
        <v>60</v>
      </c>
      <c r="B67" s="54">
        <v>81</v>
      </c>
      <c r="C67" s="53">
        <v>1</v>
      </c>
      <c r="D67" s="54">
        <v>1</v>
      </c>
      <c r="E67" s="54">
        <v>9</v>
      </c>
      <c r="F67" s="54">
        <v>21</v>
      </c>
      <c r="G67" s="54">
        <v>30</v>
      </c>
      <c r="H67" s="54">
        <v>0</v>
      </c>
      <c r="I67" s="54">
        <v>10</v>
      </c>
      <c r="J67" s="54">
        <v>7</v>
      </c>
      <c r="K67" s="54">
        <v>2</v>
      </c>
      <c r="L67" s="54">
        <v>0</v>
      </c>
      <c r="M67" s="69">
        <v>0</v>
      </c>
    </row>
    <row r="68" spans="1:13" ht="15.95" customHeight="1" x14ac:dyDescent="0.2">
      <c r="A68" s="76" t="s">
        <v>61</v>
      </c>
      <c r="B68" s="54">
        <v>16</v>
      </c>
      <c r="C68" s="53">
        <v>0</v>
      </c>
      <c r="D68" s="54">
        <v>3</v>
      </c>
      <c r="E68" s="54">
        <v>0</v>
      </c>
      <c r="F68" s="54">
        <v>0</v>
      </c>
      <c r="G68" s="54">
        <v>8</v>
      </c>
      <c r="H68" s="54">
        <v>0</v>
      </c>
      <c r="I68" s="54">
        <v>2</v>
      </c>
      <c r="J68" s="54">
        <v>1</v>
      </c>
      <c r="K68" s="54">
        <v>2</v>
      </c>
      <c r="L68" s="54">
        <v>0</v>
      </c>
      <c r="M68" s="69">
        <v>0</v>
      </c>
    </row>
    <row r="69" spans="1:13" ht="15.95" customHeight="1" x14ac:dyDescent="0.2">
      <c r="A69" s="76" t="s">
        <v>62</v>
      </c>
      <c r="B69" s="56">
        <v>38</v>
      </c>
      <c r="C69" s="55">
        <v>1</v>
      </c>
      <c r="D69" s="56">
        <v>3</v>
      </c>
      <c r="E69" s="56">
        <v>0</v>
      </c>
      <c r="F69" s="56">
        <v>4</v>
      </c>
      <c r="G69" s="56">
        <v>6</v>
      </c>
      <c r="H69" s="56">
        <v>0</v>
      </c>
      <c r="I69" s="56">
        <v>12</v>
      </c>
      <c r="J69" s="56">
        <v>10</v>
      </c>
      <c r="K69" s="56">
        <v>2</v>
      </c>
      <c r="L69" s="56">
        <v>0</v>
      </c>
      <c r="M69" s="70">
        <v>0</v>
      </c>
    </row>
    <row r="70" spans="1:13" ht="15.95" customHeight="1" x14ac:dyDescent="0.2">
      <c r="A70" s="77" t="s">
        <v>63</v>
      </c>
      <c r="B70" s="58">
        <v>542</v>
      </c>
      <c r="C70" s="71">
        <v>10</v>
      </c>
      <c r="D70" s="58">
        <v>47</v>
      </c>
      <c r="E70" s="58">
        <v>98</v>
      </c>
      <c r="F70" s="58">
        <v>52</v>
      </c>
      <c r="G70" s="58">
        <v>169</v>
      </c>
      <c r="H70" s="58">
        <v>5</v>
      </c>
      <c r="I70" s="58">
        <v>90</v>
      </c>
      <c r="J70" s="58">
        <v>54</v>
      </c>
      <c r="K70" s="58">
        <v>17</v>
      </c>
      <c r="L70" s="58">
        <v>0</v>
      </c>
      <c r="M70" s="72">
        <v>0</v>
      </c>
    </row>
    <row r="71" spans="1:13" ht="15.95" customHeight="1" x14ac:dyDescent="0.2">
      <c r="A71" s="76" t="s">
        <v>64</v>
      </c>
      <c r="B71" s="54">
        <v>119</v>
      </c>
      <c r="C71" s="53">
        <v>20</v>
      </c>
      <c r="D71" s="54">
        <v>3</v>
      </c>
      <c r="E71" s="54">
        <v>22</v>
      </c>
      <c r="F71" s="54">
        <v>0</v>
      </c>
      <c r="G71" s="54">
        <v>4</v>
      </c>
      <c r="H71" s="54">
        <v>0</v>
      </c>
      <c r="I71" s="54">
        <v>53</v>
      </c>
      <c r="J71" s="54">
        <v>7</v>
      </c>
      <c r="K71" s="54">
        <v>10</v>
      </c>
      <c r="L71" s="54">
        <v>0</v>
      </c>
      <c r="M71" s="69">
        <v>0</v>
      </c>
    </row>
    <row r="72" spans="1:13" ht="15.95" customHeight="1" x14ac:dyDescent="0.2">
      <c r="A72" s="76" t="s">
        <v>65</v>
      </c>
      <c r="B72" s="54">
        <v>137</v>
      </c>
      <c r="C72" s="53">
        <v>0</v>
      </c>
      <c r="D72" s="54">
        <v>1</v>
      </c>
      <c r="E72" s="54">
        <v>0</v>
      </c>
      <c r="F72" s="54">
        <v>0</v>
      </c>
      <c r="G72" s="54">
        <v>5</v>
      </c>
      <c r="H72" s="54">
        <v>0</v>
      </c>
      <c r="I72" s="54">
        <v>117</v>
      </c>
      <c r="J72" s="54">
        <v>2</v>
      </c>
      <c r="K72" s="54">
        <v>12</v>
      </c>
      <c r="L72" s="54">
        <v>0</v>
      </c>
      <c r="M72" s="69">
        <v>0</v>
      </c>
    </row>
    <row r="73" spans="1:13" ht="15.95" customHeight="1" x14ac:dyDescent="0.2">
      <c r="A73" s="76" t="s">
        <v>66</v>
      </c>
      <c r="B73" s="54">
        <v>21</v>
      </c>
      <c r="C73" s="53">
        <v>1</v>
      </c>
      <c r="D73" s="54">
        <v>6</v>
      </c>
      <c r="E73" s="54">
        <v>7</v>
      </c>
      <c r="F73" s="54">
        <v>0</v>
      </c>
      <c r="G73" s="54">
        <v>6</v>
      </c>
      <c r="H73" s="54">
        <v>0</v>
      </c>
      <c r="I73" s="54">
        <v>0</v>
      </c>
      <c r="J73" s="54">
        <v>1</v>
      </c>
      <c r="K73" s="54">
        <v>0</v>
      </c>
      <c r="L73" s="54">
        <v>0</v>
      </c>
      <c r="M73" s="69">
        <v>0</v>
      </c>
    </row>
    <row r="74" spans="1:13" ht="15.95" customHeight="1" x14ac:dyDescent="0.2">
      <c r="A74" s="76" t="s">
        <v>67</v>
      </c>
      <c r="B74" s="54">
        <v>23</v>
      </c>
      <c r="C74" s="53">
        <v>0</v>
      </c>
      <c r="D74" s="54">
        <v>1</v>
      </c>
      <c r="E74" s="54">
        <v>1</v>
      </c>
      <c r="F74" s="54">
        <v>1</v>
      </c>
      <c r="G74" s="54">
        <v>5</v>
      </c>
      <c r="H74" s="54">
        <v>0</v>
      </c>
      <c r="I74" s="54">
        <v>9</v>
      </c>
      <c r="J74" s="54">
        <v>2</v>
      </c>
      <c r="K74" s="54">
        <v>4</v>
      </c>
      <c r="L74" s="54">
        <v>0</v>
      </c>
      <c r="M74" s="69">
        <v>0</v>
      </c>
    </row>
    <row r="75" spans="1:13" ht="15.95" customHeight="1" x14ac:dyDescent="0.2">
      <c r="A75" s="76" t="s">
        <v>68</v>
      </c>
      <c r="B75" s="54">
        <v>7</v>
      </c>
      <c r="C75" s="53">
        <v>0</v>
      </c>
      <c r="D75" s="54">
        <v>0</v>
      </c>
      <c r="E75" s="54">
        <v>0</v>
      </c>
      <c r="F75" s="54">
        <v>0</v>
      </c>
      <c r="G75" s="54">
        <v>0</v>
      </c>
      <c r="H75" s="54">
        <v>0</v>
      </c>
      <c r="I75" s="54">
        <v>0</v>
      </c>
      <c r="J75" s="54">
        <v>3</v>
      </c>
      <c r="K75" s="54">
        <v>4</v>
      </c>
      <c r="L75" s="54">
        <v>0</v>
      </c>
      <c r="M75" s="69">
        <v>0</v>
      </c>
    </row>
    <row r="76" spans="1:13" ht="15.95" customHeight="1" x14ac:dyDescent="0.2">
      <c r="A76" s="76" t="s">
        <v>69</v>
      </c>
      <c r="B76" s="54">
        <v>97</v>
      </c>
      <c r="C76" s="53">
        <v>3</v>
      </c>
      <c r="D76" s="54">
        <v>6</v>
      </c>
      <c r="E76" s="54">
        <v>7</v>
      </c>
      <c r="F76" s="54">
        <v>4</v>
      </c>
      <c r="G76" s="54">
        <v>35</v>
      </c>
      <c r="H76" s="54">
        <v>0</v>
      </c>
      <c r="I76" s="54">
        <v>36</v>
      </c>
      <c r="J76" s="54">
        <v>3</v>
      </c>
      <c r="K76" s="54">
        <v>3</v>
      </c>
      <c r="L76" s="54">
        <v>0</v>
      </c>
      <c r="M76" s="69">
        <v>0</v>
      </c>
    </row>
    <row r="77" spans="1:13" ht="15.95" customHeight="1" x14ac:dyDescent="0.2">
      <c r="A77" s="76" t="s">
        <v>70</v>
      </c>
      <c r="B77" s="54">
        <v>78</v>
      </c>
      <c r="C77" s="53">
        <v>1</v>
      </c>
      <c r="D77" s="54">
        <v>1</v>
      </c>
      <c r="E77" s="54">
        <v>13</v>
      </c>
      <c r="F77" s="54">
        <v>4</v>
      </c>
      <c r="G77" s="54">
        <v>10</v>
      </c>
      <c r="H77" s="54">
        <v>0</v>
      </c>
      <c r="I77" s="54">
        <v>31</v>
      </c>
      <c r="J77" s="54">
        <v>16</v>
      </c>
      <c r="K77" s="54">
        <v>2</v>
      </c>
      <c r="L77" s="54">
        <v>0</v>
      </c>
      <c r="M77" s="69">
        <v>0</v>
      </c>
    </row>
    <row r="78" spans="1:13" ht="15.95" customHeight="1" x14ac:dyDescent="0.2">
      <c r="A78" s="76" t="s">
        <v>71</v>
      </c>
      <c r="B78" s="54">
        <v>17</v>
      </c>
      <c r="C78" s="53">
        <v>0</v>
      </c>
      <c r="D78" s="54">
        <v>1</v>
      </c>
      <c r="E78" s="54">
        <v>2</v>
      </c>
      <c r="F78" s="54">
        <v>0</v>
      </c>
      <c r="G78" s="54">
        <v>0</v>
      </c>
      <c r="H78" s="54">
        <v>0</v>
      </c>
      <c r="I78" s="54">
        <v>14</v>
      </c>
      <c r="J78" s="54">
        <v>0</v>
      </c>
      <c r="K78" s="54">
        <v>0</v>
      </c>
      <c r="L78" s="54">
        <v>0</v>
      </c>
      <c r="M78" s="69">
        <v>0</v>
      </c>
    </row>
    <row r="79" spans="1:13" ht="15.95" customHeight="1" x14ac:dyDescent="0.2">
      <c r="A79" s="76" t="s">
        <v>72</v>
      </c>
      <c r="B79" s="54">
        <v>18</v>
      </c>
      <c r="C79" s="53">
        <v>0</v>
      </c>
      <c r="D79" s="54">
        <v>1</v>
      </c>
      <c r="E79" s="54">
        <v>6</v>
      </c>
      <c r="F79" s="54">
        <v>0</v>
      </c>
      <c r="G79" s="54">
        <v>0</v>
      </c>
      <c r="H79" s="54">
        <v>0</v>
      </c>
      <c r="I79" s="54">
        <v>11</v>
      </c>
      <c r="J79" s="54">
        <v>0</v>
      </c>
      <c r="K79" s="54">
        <v>0</v>
      </c>
      <c r="L79" s="54">
        <v>0</v>
      </c>
      <c r="M79" s="69">
        <v>0</v>
      </c>
    </row>
    <row r="80" spans="1:13" ht="15.95" customHeight="1" x14ac:dyDescent="0.2">
      <c r="A80" s="76" t="s">
        <v>73</v>
      </c>
      <c r="B80" s="54">
        <v>97</v>
      </c>
      <c r="C80" s="53">
        <v>3</v>
      </c>
      <c r="D80" s="54">
        <v>5</v>
      </c>
      <c r="E80" s="54">
        <v>25</v>
      </c>
      <c r="F80" s="54">
        <v>2</v>
      </c>
      <c r="G80" s="54">
        <v>15</v>
      </c>
      <c r="H80" s="54">
        <v>0</v>
      </c>
      <c r="I80" s="54">
        <v>35</v>
      </c>
      <c r="J80" s="54">
        <v>9</v>
      </c>
      <c r="K80" s="54">
        <v>3</v>
      </c>
      <c r="L80" s="54">
        <v>0</v>
      </c>
      <c r="M80" s="69">
        <v>0</v>
      </c>
    </row>
    <row r="81" spans="1:13" ht="15.95" customHeight="1" x14ac:dyDescent="0.2">
      <c r="A81" s="76" t="s">
        <v>74</v>
      </c>
      <c r="B81" s="54">
        <v>15</v>
      </c>
      <c r="C81" s="53">
        <v>0</v>
      </c>
      <c r="D81" s="54">
        <v>1</v>
      </c>
      <c r="E81" s="54">
        <v>2</v>
      </c>
      <c r="F81" s="54">
        <v>0</v>
      </c>
      <c r="G81" s="54">
        <v>3</v>
      </c>
      <c r="H81" s="54">
        <v>0</v>
      </c>
      <c r="I81" s="54">
        <v>7</v>
      </c>
      <c r="J81" s="54">
        <v>0</v>
      </c>
      <c r="K81" s="54">
        <v>2</v>
      </c>
      <c r="L81" s="54">
        <v>0</v>
      </c>
      <c r="M81" s="69">
        <v>0</v>
      </c>
    </row>
    <row r="82" spans="1:13" ht="15.95" customHeight="1" x14ac:dyDescent="0.2">
      <c r="A82" s="76" t="s">
        <v>75</v>
      </c>
      <c r="B82" s="54">
        <v>14</v>
      </c>
      <c r="C82" s="53">
        <v>0</v>
      </c>
      <c r="D82" s="54">
        <v>0</v>
      </c>
      <c r="E82" s="54">
        <v>1</v>
      </c>
      <c r="F82" s="54">
        <v>0</v>
      </c>
      <c r="G82" s="54">
        <v>3</v>
      </c>
      <c r="H82" s="54">
        <v>0</v>
      </c>
      <c r="I82" s="54">
        <v>10</v>
      </c>
      <c r="J82" s="54">
        <v>0</v>
      </c>
      <c r="K82" s="54">
        <v>0</v>
      </c>
      <c r="L82" s="54">
        <v>0</v>
      </c>
      <c r="M82" s="69">
        <v>0</v>
      </c>
    </row>
    <row r="83" spans="1:13" ht="15.95" customHeight="1" x14ac:dyDescent="0.2">
      <c r="A83" s="76" t="s">
        <v>76</v>
      </c>
      <c r="B83" s="56">
        <v>86</v>
      </c>
      <c r="C83" s="55">
        <v>0</v>
      </c>
      <c r="D83" s="56">
        <v>0</v>
      </c>
      <c r="E83" s="56">
        <v>1</v>
      </c>
      <c r="F83" s="56">
        <v>42</v>
      </c>
      <c r="G83" s="56">
        <v>9</v>
      </c>
      <c r="H83" s="56">
        <v>1</v>
      </c>
      <c r="I83" s="56">
        <v>2</v>
      </c>
      <c r="J83" s="56">
        <v>24</v>
      </c>
      <c r="K83" s="56">
        <v>7</v>
      </c>
      <c r="L83" s="56">
        <v>0</v>
      </c>
      <c r="M83" s="70">
        <v>0</v>
      </c>
    </row>
    <row r="84" spans="1:13" ht="15.95" customHeight="1" x14ac:dyDescent="0.2">
      <c r="A84" s="77" t="s">
        <v>77</v>
      </c>
      <c r="B84" s="58">
        <v>729</v>
      </c>
      <c r="C84" s="71">
        <v>28</v>
      </c>
      <c r="D84" s="58">
        <v>26</v>
      </c>
      <c r="E84" s="58">
        <v>87</v>
      </c>
      <c r="F84" s="58">
        <v>53</v>
      </c>
      <c r="G84" s="58">
        <v>95</v>
      </c>
      <c r="H84" s="58">
        <v>1</v>
      </c>
      <c r="I84" s="58">
        <v>325</v>
      </c>
      <c r="J84" s="58">
        <v>67</v>
      </c>
      <c r="K84" s="58">
        <v>47</v>
      </c>
      <c r="L84" s="58">
        <v>0</v>
      </c>
      <c r="M84" s="72">
        <v>0</v>
      </c>
    </row>
    <row r="85" spans="1:13" ht="15.95" customHeight="1" x14ac:dyDescent="0.2">
      <c r="A85" s="76" t="s">
        <v>78</v>
      </c>
      <c r="B85" s="54">
        <v>4</v>
      </c>
      <c r="C85" s="53">
        <v>0</v>
      </c>
      <c r="D85" s="54">
        <v>0</v>
      </c>
      <c r="E85" s="54">
        <v>0</v>
      </c>
      <c r="F85" s="54">
        <v>0</v>
      </c>
      <c r="G85" s="54">
        <v>0</v>
      </c>
      <c r="H85" s="54">
        <v>0</v>
      </c>
      <c r="I85" s="54">
        <v>1</v>
      </c>
      <c r="J85" s="54">
        <v>3</v>
      </c>
      <c r="K85" s="54">
        <v>0</v>
      </c>
      <c r="L85" s="54">
        <v>0</v>
      </c>
      <c r="M85" s="69">
        <v>0</v>
      </c>
    </row>
    <row r="86" spans="1:13" ht="15.95" customHeight="1" x14ac:dyDescent="0.2">
      <c r="A86" s="76" t="s">
        <v>79</v>
      </c>
      <c r="B86" s="54">
        <v>55</v>
      </c>
      <c r="C86" s="53">
        <v>0</v>
      </c>
      <c r="D86" s="54">
        <v>27</v>
      </c>
      <c r="E86" s="54">
        <v>9</v>
      </c>
      <c r="F86" s="54">
        <v>2</v>
      </c>
      <c r="G86" s="54">
        <v>7</v>
      </c>
      <c r="H86" s="54">
        <v>0</v>
      </c>
      <c r="I86" s="54">
        <v>6</v>
      </c>
      <c r="J86" s="54">
        <v>1</v>
      </c>
      <c r="K86" s="54">
        <v>3</v>
      </c>
      <c r="L86" s="54">
        <v>0</v>
      </c>
      <c r="M86" s="69">
        <v>0</v>
      </c>
    </row>
    <row r="87" spans="1:13" ht="15.95" customHeight="1" x14ac:dyDescent="0.2">
      <c r="A87" s="76" t="s">
        <v>80</v>
      </c>
      <c r="B87" s="54">
        <v>6</v>
      </c>
      <c r="C87" s="53">
        <v>1</v>
      </c>
      <c r="D87" s="54">
        <v>0</v>
      </c>
      <c r="E87" s="54">
        <v>1</v>
      </c>
      <c r="F87" s="54">
        <v>0</v>
      </c>
      <c r="G87" s="54">
        <v>4</v>
      </c>
      <c r="H87" s="54">
        <v>0</v>
      </c>
      <c r="I87" s="54">
        <v>0</v>
      </c>
      <c r="J87" s="54">
        <v>0</v>
      </c>
      <c r="K87" s="54">
        <v>0</v>
      </c>
      <c r="L87" s="54">
        <v>0</v>
      </c>
      <c r="M87" s="69">
        <v>0</v>
      </c>
    </row>
    <row r="88" spans="1:13" ht="15.95" customHeight="1" x14ac:dyDescent="0.2">
      <c r="A88" s="76" t="s">
        <v>81</v>
      </c>
      <c r="B88" s="54">
        <v>1</v>
      </c>
      <c r="C88" s="53">
        <v>0</v>
      </c>
      <c r="D88" s="54">
        <v>0</v>
      </c>
      <c r="E88" s="54">
        <v>1</v>
      </c>
      <c r="F88" s="54">
        <v>0</v>
      </c>
      <c r="G88" s="54">
        <v>0</v>
      </c>
      <c r="H88" s="54">
        <v>0</v>
      </c>
      <c r="I88" s="54">
        <v>0</v>
      </c>
      <c r="J88" s="54">
        <v>0</v>
      </c>
      <c r="K88" s="54">
        <v>0</v>
      </c>
      <c r="L88" s="54">
        <v>0</v>
      </c>
      <c r="M88" s="69">
        <v>0</v>
      </c>
    </row>
    <row r="89" spans="1:13" ht="15.95" customHeight="1" x14ac:dyDescent="0.2">
      <c r="A89" s="76" t="s">
        <v>82</v>
      </c>
      <c r="B89" s="54">
        <v>41</v>
      </c>
      <c r="C89" s="53">
        <v>0</v>
      </c>
      <c r="D89" s="54">
        <v>1</v>
      </c>
      <c r="E89" s="54">
        <v>2</v>
      </c>
      <c r="F89" s="54">
        <v>1</v>
      </c>
      <c r="G89" s="54">
        <v>11</v>
      </c>
      <c r="H89" s="54">
        <v>5</v>
      </c>
      <c r="I89" s="54">
        <v>0</v>
      </c>
      <c r="J89" s="54">
        <v>20</v>
      </c>
      <c r="K89" s="54">
        <v>1</v>
      </c>
      <c r="L89" s="54">
        <v>0</v>
      </c>
      <c r="M89" s="69">
        <v>0</v>
      </c>
    </row>
    <row r="90" spans="1:13" ht="15.95" customHeight="1" x14ac:dyDescent="0.2">
      <c r="A90" s="76" t="s">
        <v>83</v>
      </c>
      <c r="B90" s="54">
        <v>11</v>
      </c>
      <c r="C90" s="53">
        <v>0</v>
      </c>
      <c r="D90" s="54">
        <v>4</v>
      </c>
      <c r="E90" s="54">
        <v>0</v>
      </c>
      <c r="F90" s="54">
        <v>0</v>
      </c>
      <c r="G90" s="54">
        <v>0</v>
      </c>
      <c r="H90" s="54">
        <v>0</v>
      </c>
      <c r="I90" s="54">
        <v>2</v>
      </c>
      <c r="J90" s="54">
        <v>0</v>
      </c>
      <c r="K90" s="54">
        <v>5</v>
      </c>
      <c r="L90" s="54">
        <v>0</v>
      </c>
      <c r="M90" s="69">
        <v>0</v>
      </c>
    </row>
    <row r="91" spans="1:13" ht="15.95" customHeight="1" x14ac:dyDescent="0.2">
      <c r="A91" s="76" t="s">
        <v>84</v>
      </c>
      <c r="B91" s="54">
        <v>186</v>
      </c>
      <c r="C91" s="53">
        <v>1</v>
      </c>
      <c r="D91" s="54">
        <v>5</v>
      </c>
      <c r="E91" s="54">
        <v>2</v>
      </c>
      <c r="F91" s="54">
        <v>1</v>
      </c>
      <c r="G91" s="54">
        <v>22</v>
      </c>
      <c r="H91" s="54">
        <v>0</v>
      </c>
      <c r="I91" s="54">
        <v>23</v>
      </c>
      <c r="J91" s="54">
        <v>132</v>
      </c>
      <c r="K91" s="54">
        <v>0</v>
      </c>
      <c r="L91" s="54">
        <v>0</v>
      </c>
      <c r="M91" s="69">
        <v>0</v>
      </c>
    </row>
    <row r="92" spans="1:13" ht="15.95" customHeight="1" x14ac:dyDescent="0.2">
      <c r="A92" s="76" t="s">
        <v>85</v>
      </c>
      <c r="B92" s="54">
        <v>53</v>
      </c>
      <c r="C92" s="53">
        <v>1</v>
      </c>
      <c r="D92" s="54">
        <v>7</v>
      </c>
      <c r="E92" s="54">
        <v>8</v>
      </c>
      <c r="F92" s="54">
        <v>0</v>
      </c>
      <c r="G92" s="54">
        <v>6</v>
      </c>
      <c r="H92" s="54">
        <v>0</v>
      </c>
      <c r="I92" s="54">
        <v>25</v>
      </c>
      <c r="J92" s="54">
        <v>6</v>
      </c>
      <c r="K92" s="54">
        <v>0</v>
      </c>
      <c r="L92" s="54">
        <v>0</v>
      </c>
      <c r="M92" s="69">
        <v>0</v>
      </c>
    </row>
    <row r="93" spans="1:13" ht="15.95" customHeight="1" x14ac:dyDescent="0.2">
      <c r="A93" s="76" t="s">
        <v>86</v>
      </c>
      <c r="B93" s="54">
        <v>7</v>
      </c>
      <c r="C93" s="53">
        <v>0</v>
      </c>
      <c r="D93" s="54">
        <v>0</v>
      </c>
      <c r="E93" s="54">
        <v>0</v>
      </c>
      <c r="F93" s="54">
        <v>0</v>
      </c>
      <c r="G93" s="54">
        <v>4</v>
      </c>
      <c r="H93" s="54">
        <v>0</v>
      </c>
      <c r="I93" s="54">
        <v>1</v>
      </c>
      <c r="J93" s="54">
        <v>2</v>
      </c>
      <c r="K93" s="54">
        <v>0</v>
      </c>
      <c r="L93" s="54">
        <v>0</v>
      </c>
      <c r="M93" s="69">
        <v>0</v>
      </c>
    </row>
    <row r="94" spans="1:13" ht="15.95" customHeight="1" x14ac:dyDescent="0.2">
      <c r="A94" s="76" t="s">
        <v>87</v>
      </c>
      <c r="B94" s="54">
        <v>26</v>
      </c>
      <c r="C94" s="53">
        <v>1</v>
      </c>
      <c r="D94" s="54">
        <v>2</v>
      </c>
      <c r="E94" s="54">
        <v>3</v>
      </c>
      <c r="F94" s="54">
        <v>2</v>
      </c>
      <c r="G94" s="54">
        <v>8</v>
      </c>
      <c r="H94" s="54">
        <v>0</v>
      </c>
      <c r="I94" s="54">
        <v>1</v>
      </c>
      <c r="J94" s="54">
        <v>9</v>
      </c>
      <c r="K94" s="54">
        <v>0</v>
      </c>
      <c r="L94" s="54">
        <v>0</v>
      </c>
      <c r="M94" s="69">
        <v>0</v>
      </c>
    </row>
    <row r="95" spans="1:13" ht="15.95" customHeight="1" x14ac:dyDescent="0.2">
      <c r="A95" s="76" t="s">
        <v>88</v>
      </c>
      <c r="B95" s="56">
        <v>76</v>
      </c>
      <c r="C95" s="55">
        <v>0</v>
      </c>
      <c r="D95" s="56">
        <v>0</v>
      </c>
      <c r="E95" s="56">
        <v>6</v>
      </c>
      <c r="F95" s="56">
        <v>3</v>
      </c>
      <c r="G95" s="56">
        <v>9</v>
      </c>
      <c r="H95" s="56">
        <v>0</v>
      </c>
      <c r="I95" s="56">
        <v>58</v>
      </c>
      <c r="J95" s="56">
        <v>0</v>
      </c>
      <c r="K95" s="56">
        <v>0</v>
      </c>
      <c r="L95" s="56">
        <v>0</v>
      </c>
      <c r="M95" s="70">
        <v>0</v>
      </c>
    </row>
    <row r="96" spans="1:13" ht="15.95" customHeight="1" x14ac:dyDescent="0.2">
      <c r="A96" s="77" t="s">
        <v>89</v>
      </c>
      <c r="B96" s="58">
        <v>466</v>
      </c>
      <c r="C96" s="71">
        <v>4</v>
      </c>
      <c r="D96" s="58">
        <v>46</v>
      </c>
      <c r="E96" s="58">
        <v>32</v>
      </c>
      <c r="F96" s="58">
        <v>9</v>
      </c>
      <c r="G96" s="58">
        <v>71</v>
      </c>
      <c r="H96" s="58">
        <v>5</v>
      </c>
      <c r="I96" s="58">
        <v>117</v>
      </c>
      <c r="J96" s="58">
        <v>173</v>
      </c>
      <c r="K96" s="58">
        <v>9</v>
      </c>
      <c r="L96" s="58">
        <v>0</v>
      </c>
      <c r="M96" s="72">
        <v>0</v>
      </c>
    </row>
    <row r="97" spans="1:13" ht="15.95" customHeight="1" thickBot="1" x14ac:dyDescent="0.25">
      <c r="A97" s="80" t="s">
        <v>90</v>
      </c>
      <c r="B97" s="65">
        <v>5949</v>
      </c>
      <c r="C97" s="74">
        <v>179</v>
      </c>
      <c r="D97" s="65">
        <v>316</v>
      </c>
      <c r="E97" s="65">
        <v>1138</v>
      </c>
      <c r="F97" s="65">
        <v>358</v>
      </c>
      <c r="G97" s="65">
        <v>1004</v>
      </c>
      <c r="H97" s="65">
        <v>42</v>
      </c>
      <c r="I97" s="65">
        <v>1383</v>
      </c>
      <c r="J97" s="65">
        <v>1134</v>
      </c>
      <c r="K97" s="65">
        <v>395</v>
      </c>
      <c r="L97" s="65">
        <v>0</v>
      </c>
      <c r="M97" s="75">
        <v>0</v>
      </c>
    </row>
  </sheetData>
  <mergeCells count="3">
    <mergeCell ref="A8:A9"/>
    <mergeCell ref="B8:B9"/>
    <mergeCell ref="C8:M8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M99"/>
  <sheetViews>
    <sheetView showGridLines="0" workbookViewId="0">
      <pane xSplit="2" ySplit="11" topLeftCell="C90" activePane="bottomRight" state="frozen"/>
      <selection activeCell="A5" sqref="A5"/>
      <selection pane="topRight" activeCell="A5" sqref="A5"/>
      <selection pane="bottomLeft" activeCell="A5" sqref="A5"/>
      <selection pane="bottomRight" activeCell="A8" sqref="A8"/>
    </sheetView>
  </sheetViews>
  <sheetFormatPr defaultRowHeight="12.75" x14ac:dyDescent="0.2"/>
  <cols>
    <col min="1" max="1" width="24.85546875" style="63" customWidth="1"/>
    <col min="2" max="2" width="9" style="52" customWidth="1"/>
    <col min="3" max="13" width="7.85546875" style="52" customWidth="1"/>
    <col min="14" max="16384" width="9.140625" style="52"/>
  </cols>
  <sheetData>
    <row r="1" spans="1:13" s="21" customFormat="1" ht="15.75" x14ac:dyDescent="0.2">
      <c r="A1" s="13" t="s">
        <v>195</v>
      </c>
    </row>
    <row r="2" spans="1:13" s="23" customFormat="1" ht="11.25" x14ac:dyDescent="0.2">
      <c r="A2" s="18"/>
    </row>
    <row r="3" spans="1:13" s="21" customFormat="1" ht="18.75" x14ac:dyDescent="0.2">
      <c r="A3" s="14" t="s">
        <v>295</v>
      </c>
    </row>
    <row r="4" spans="1:13" s="26" customFormat="1" ht="18.75" x14ac:dyDescent="0.2">
      <c r="A4" s="149" t="s">
        <v>493</v>
      </c>
    </row>
    <row r="5" spans="1:13" s="21" customFormat="1" ht="15.75" x14ac:dyDescent="0.2">
      <c r="A5" s="10"/>
    </row>
    <row r="6" spans="1:13" s="26" customFormat="1" ht="20.25" x14ac:dyDescent="0.2">
      <c r="A6" s="27" t="s">
        <v>414</v>
      </c>
    </row>
    <row r="7" spans="1:13" s="29" customFormat="1" ht="13.5" thickBot="1" x14ac:dyDescent="0.25">
      <c r="A7" s="20" t="s">
        <v>297</v>
      </c>
    </row>
    <row r="8" spans="1:13" s="48" customFormat="1" ht="14.25" x14ac:dyDescent="0.2">
      <c r="A8" s="47"/>
      <c r="B8" s="244" t="s">
        <v>298</v>
      </c>
      <c r="C8" s="261" t="s">
        <v>235</v>
      </c>
      <c r="D8" s="239"/>
      <c r="E8" s="239"/>
      <c r="F8" s="239"/>
      <c r="G8" s="239"/>
      <c r="H8" s="239"/>
      <c r="I8" s="239"/>
      <c r="J8" s="239"/>
      <c r="K8" s="239"/>
      <c r="L8" s="239"/>
      <c r="M8" s="240"/>
    </row>
    <row r="9" spans="1:13" s="48" customFormat="1" ht="14.25" customHeight="1" x14ac:dyDescent="0.2">
      <c r="A9" s="49" t="s">
        <v>1</v>
      </c>
      <c r="B9" s="245"/>
      <c r="C9" s="277" t="s">
        <v>112</v>
      </c>
      <c r="D9" s="262" t="s">
        <v>114</v>
      </c>
      <c r="E9" s="262" t="s">
        <v>115</v>
      </c>
      <c r="F9" s="262" t="s">
        <v>116</v>
      </c>
      <c r="G9" s="262" t="s">
        <v>117</v>
      </c>
      <c r="H9" s="262" t="s">
        <v>110</v>
      </c>
      <c r="I9" s="262" t="s">
        <v>118</v>
      </c>
      <c r="J9" s="262" t="s">
        <v>119</v>
      </c>
      <c r="K9" s="262" t="s">
        <v>120</v>
      </c>
      <c r="L9" s="262" t="s">
        <v>111</v>
      </c>
      <c r="M9" s="274" t="s">
        <v>196</v>
      </c>
    </row>
    <row r="10" spans="1:13" s="48" customFormat="1" ht="14.25" customHeight="1" x14ac:dyDescent="0.2">
      <c r="A10" s="49"/>
      <c r="B10" s="245"/>
      <c r="C10" s="278"/>
      <c r="D10" s="263"/>
      <c r="E10" s="263"/>
      <c r="F10" s="263"/>
      <c r="G10" s="263"/>
      <c r="H10" s="263"/>
      <c r="I10" s="263"/>
      <c r="J10" s="263"/>
      <c r="K10" s="263"/>
      <c r="L10" s="263"/>
      <c r="M10" s="275"/>
    </row>
    <row r="11" spans="1:13" s="48" customFormat="1" ht="13.5" thickBot="1" x14ac:dyDescent="0.25">
      <c r="A11" s="11"/>
      <c r="B11" s="246"/>
      <c r="C11" s="279"/>
      <c r="D11" s="264"/>
      <c r="E11" s="264"/>
      <c r="F11" s="264"/>
      <c r="G11" s="264"/>
      <c r="H11" s="264"/>
      <c r="I11" s="264"/>
      <c r="J11" s="264"/>
      <c r="K11" s="264"/>
      <c r="L11" s="264"/>
      <c r="M11" s="276"/>
    </row>
    <row r="12" spans="1:13" ht="15.95" customHeight="1" x14ac:dyDescent="0.2">
      <c r="A12" s="76" t="s">
        <v>3</v>
      </c>
      <c r="B12" s="86">
        <v>370</v>
      </c>
      <c r="C12" s="67">
        <v>0</v>
      </c>
      <c r="D12" s="51">
        <v>25</v>
      </c>
      <c r="E12" s="51">
        <v>131</v>
      </c>
      <c r="F12" s="51">
        <v>40</v>
      </c>
      <c r="G12" s="51">
        <v>105</v>
      </c>
      <c r="H12" s="51">
        <v>0</v>
      </c>
      <c r="I12" s="51">
        <v>16</v>
      </c>
      <c r="J12" s="51">
        <v>9</v>
      </c>
      <c r="K12" s="51">
        <v>42</v>
      </c>
      <c r="L12" s="51">
        <v>0</v>
      </c>
      <c r="M12" s="68">
        <v>2</v>
      </c>
    </row>
    <row r="13" spans="1:13" ht="15.95" customHeight="1" x14ac:dyDescent="0.2">
      <c r="A13" s="76" t="s">
        <v>4</v>
      </c>
      <c r="B13" s="87">
        <v>307</v>
      </c>
      <c r="C13" s="53">
        <v>0</v>
      </c>
      <c r="D13" s="54">
        <v>6</v>
      </c>
      <c r="E13" s="54">
        <v>14</v>
      </c>
      <c r="F13" s="54">
        <v>7</v>
      </c>
      <c r="G13" s="54">
        <v>20</v>
      </c>
      <c r="H13" s="54">
        <v>2</v>
      </c>
      <c r="I13" s="54">
        <v>209</v>
      </c>
      <c r="J13" s="54">
        <v>3</v>
      </c>
      <c r="K13" s="54">
        <v>44</v>
      </c>
      <c r="L13" s="54">
        <v>0</v>
      </c>
      <c r="M13" s="69">
        <v>2</v>
      </c>
    </row>
    <row r="14" spans="1:13" ht="15.95" customHeight="1" x14ac:dyDescent="0.2">
      <c r="A14" s="76" t="s">
        <v>5</v>
      </c>
      <c r="B14" s="87">
        <v>116</v>
      </c>
      <c r="C14" s="53">
        <v>0</v>
      </c>
      <c r="D14" s="54">
        <v>2</v>
      </c>
      <c r="E14" s="54">
        <v>30</v>
      </c>
      <c r="F14" s="54">
        <v>15</v>
      </c>
      <c r="G14" s="54">
        <v>26</v>
      </c>
      <c r="H14" s="54">
        <v>4</v>
      </c>
      <c r="I14" s="54">
        <v>22</v>
      </c>
      <c r="J14" s="54">
        <v>0</v>
      </c>
      <c r="K14" s="54">
        <v>17</v>
      </c>
      <c r="L14" s="54">
        <v>0</v>
      </c>
      <c r="M14" s="69">
        <v>0</v>
      </c>
    </row>
    <row r="15" spans="1:13" ht="15.95" customHeight="1" x14ac:dyDescent="0.2">
      <c r="A15" s="76" t="s">
        <v>6</v>
      </c>
      <c r="B15" s="87">
        <v>64</v>
      </c>
      <c r="C15" s="53">
        <v>0</v>
      </c>
      <c r="D15" s="54">
        <v>2</v>
      </c>
      <c r="E15" s="54">
        <v>36</v>
      </c>
      <c r="F15" s="54">
        <v>3</v>
      </c>
      <c r="G15" s="54">
        <v>10</v>
      </c>
      <c r="H15" s="54">
        <v>0</v>
      </c>
      <c r="I15" s="54">
        <v>5</v>
      </c>
      <c r="J15" s="54">
        <v>0</v>
      </c>
      <c r="K15" s="54">
        <v>8</v>
      </c>
      <c r="L15" s="54">
        <v>0</v>
      </c>
      <c r="M15" s="69">
        <v>0</v>
      </c>
    </row>
    <row r="16" spans="1:13" ht="15.95" customHeight="1" x14ac:dyDescent="0.2">
      <c r="A16" s="76" t="s">
        <v>7</v>
      </c>
      <c r="B16" s="87">
        <v>158</v>
      </c>
      <c r="C16" s="53">
        <v>0</v>
      </c>
      <c r="D16" s="54">
        <v>64</v>
      </c>
      <c r="E16" s="54">
        <v>24</v>
      </c>
      <c r="F16" s="54">
        <v>35</v>
      </c>
      <c r="G16" s="54">
        <v>16</v>
      </c>
      <c r="H16" s="54">
        <v>2</v>
      </c>
      <c r="I16" s="54">
        <v>5</v>
      </c>
      <c r="J16" s="54">
        <v>2</v>
      </c>
      <c r="K16" s="54">
        <v>10</v>
      </c>
      <c r="L16" s="54">
        <v>0</v>
      </c>
      <c r="M16" s="69">
        <v>0</v>
      </c>
    </row>
    <row r="17" spans="1:13" ht="15.95" customHeight="1" x14ac:dyDescent="0.2">
      <c r="A17" s="76" t="s">
        <v>8</v>
      </c>
      <c r="B17" s="87">
        <v>187</v>
      </c>
      <c r="C17" s="53">
        <v>0</v>
      </c>
      <c r="D17" s="54">
        <v>9</v>
      </c>
      <c r="E17" s="54">
        <v>102</v>
      </c>
      <c r="F17" s="54">
        <v>40</v>
      </c>
      <c r="G17" s="54">
        <v>14</v>
      </c>
      <c r="H17" s="54">
        <v>0</v>
      </c>
      <c r="I17" s="54">
        <v>8</v>
      </c>
      <c r="J17" s="54">
        <v>2</v>
      </c>
      <c r="K17" s="54">
        <v>6</v>
      </c>
      <c r="L17" s="54">
        <v>0</v>
      </c>
      <c r="M17" s="69">
        <v>6</v>
      </c>
    </row>
    <row r="18" spans="1:13" ht="15.95" customHeight="1" x14ac:dyDescent="0.2">
      <c r="A18" s="76" t="s">
        <v>9</v>
      </c>
      <c r="B18" s="87">
        <v>164</v>
      </c>
      <c r="C18" s="53">
        <v>0</v>
      </c>
      <c r="D18" s="54">
        <v>8</v>
      </c>
      <c r="E18" s="54">
        <v>101</v>
      </c>
      <c r="F18" s="54">
        <v>5</v>
      </c>
      <c r="G18" s="54">
        <v>30</v>
      </c>
      <c r="H18" s="54">
        <v>6</v>
      </c>
      <c r="I18" s="54">
        <v>10</v>
      </c>
      <c r="J18" s="54">
        <v>1</v>
      </c>
      <c r="K18" s="54">
        <v>3</v>
      </c>
      <c r="L18" s="54">
        <v>0</v>
      </c>
      <c r="M18" s="69">
        <v>0</v>
      </c>
    </row>
    <row r="19" spans="1:13" ht="15.95" customHeight="1" x14ac:dyDescent="0.2">
      <c r="A19" s="76" t="s">
        <v>10</v>
      </c>
      <c r="B19" s="88">
        <v>81</v>
      </c>
      <c r="C19" s="55">
        <v>1</v>
      </c>
      <c r="D19" s="56">
        <v>10</v>
      </c>
      <c r="E19" s="56">
        <v>31</v>
      </c>
      <c r="F19" s="56">
        <v>22</v>
      </c>
      <c r="G19" s="56">
        <v>6</v>
      </c>
      <c r="H19" s="56">
        <v>1</v>
      </c>
      <c r="I19" s="56">
        <v>2</v>
      </c>
      <c r="J19" s="56">
        <v>5</v>
      </c>
      <c r="K19" s="56">
        <v>3</v>
      </c>
      <c r="L19" s="56">
        <v>0</v>
      </c>
      <c r="M19" s="70">
        <v>0</v>
      </c>
    </row>
    <row r="20" spans="1:13" ht="15.95" customHeight="1" x14ac:dyDescent="0.2">
      <c r="A20" s="77" t="s">
        <v>11</v>
      </c>
      <c r="B20" s="89">
        <v>1447</v>
      </c>
      <c r="C20" s="71">
        <v>1</v>
      </c>
      <c r="D20" s="58">
        <v>126</v>
      </c>
      <c r="E20" s="58">
        <v>469</v>
      </c>
      <c r="F20" s="58">
        <v>167</v>
      </c>
      <c r="G20" s="58">
        <v>227</v>
      </c>
      <c r="H20" s="58">
        <v>15</v>
      </c>
      <c r="I20" s="58">
        <v>277</v>
      </c>
      <c r="J20" s="58">
        <v>22</v>
      </c>
      <c r="K20" s="58">
        <v>133</v>
      </c>
      <c r="L20" s="58">
        <v>0</v>
      </c>
      <c r="M20" s="72">
        <v>10</v>
      </c>
    </row>
    <row r="21" spans="1:13" ht="15.95" customHeight="1" x14ac:dyDescent="0.2">
      <c r="A21" s="76" t="s">
        <v>12</v>
      </c>
      <c r="B21" s="90">
        <v>124</v>
      </c>
      <c r="C21" s="53">
        <v>1</v>
      </c>
      <c r="D21" s="54">
        <v>5</v>
      </c>
      <c r="E21" s="54">
        <v>53</v>
      </c>
      <c r="F21" s="54">
        <v>11</v>
      </c>
      <c r="G21" s="54">
        <v>26</v>
      </c>
      <c r="H21" s="54">
        <v>1</v>
      </c>
      <c r="I21" s="54">
        <v>5</v>
      </c>
      <c r="J21" s="54">
        <v>3</v>
      </c>
      <c r="K21" s="54">
        <v>11</v>
      </c>
      <c r="L21" s="54">
        <v>0</v>
      </c>
      <c r="M21" s="69">
        <v>8</v>
      </c>
    </row>
    <row r="22" spans="1:13" ht="15.95" customHeight="1" x14ac:dyDescent="0.2">
      <c r="A22" s="76" t="s">
        <v>13</v>
      </c>
      <c r="B22" s="87">
        <v>91</v>
      </c>
      <c r="C22" s="53">
        <v>4</v>
      </c>
      <c r="D22" s="54">
        <v>23</v>
      </c>
      <c r="E22" s="54">
        <v>24</v>
      </c>
      <c r="F22" s="54">
        <v>2</v>
      </c>
      <c r="G22" s="54">
        <v>23</v>
      </c>
      <c r="H22" s="54">
        <v>4</v>
      </c>
      <c r="I22" s="54">
        <v>3</v>
      </c>
      <c r="J22" s="54">
        <v>3</v>
      </c>
      <c r="K22" s="54">
        <v>5</v>
      </c>
      <c r="L22" s="54">
        <v>0</v>
      </c>
      <c r="M22" s="69">
        <v>0</v>
      </c>
    </row>
    <row r="23" spans="1:13" ht="15.95" customHeight="1" x14ac:dyDescent="0.2">
      <c r="A23" s="76" t="s">
        <v>14</v>
      </c>
      <c r="B23" s="87">
        <v>84</v>
      </c>
      <c r="C23" s="53">
        <v>0</v>
      </c>
      <c r="D23" s="54">
        <v>44</v>
      </c>
      <c r="E23" s="54">
        <v>29</v>
      </c>
      <c r="F23" s="54">
        <v>2</v>
      </c>
      <c r="G23" s="54">
        <v>2</v>
      </c>
      <c r="H23" s="54">
        <v>0</v>
      </c>
      <c r="I23" s="54">
        <v>4</v>
      </c>
      <c r="J23" s="54">
        <v>0</v>
      </c>
      <c r="K23" s="54">
        <v>2</v>
      </c>
      <c r="L23" s="54">
        <v>0</v>
      </c>
      <c r="M23" s="69">
        <v>1</v>
      </c>
    </row>
    <row r="24" spans="1:13" ht="15.95" customHeight="1" x14ac:dyDescent="0.2">
      <c r="A24" s="76" t="s">
        <v>15</v>
      </c>
      <c r="B24" s="87">
        <v>163</v>
      </c>
      <c r="C24" s="53">
        <v>0</v>
      </c>
      <c r="D24" s="54">
        <v>6</v>
      </c>
      <c r="E24" s="54">
        <v>114</v>
      </c>
      <c r="F24" s="54">
        <v>2</v>
      </c>
      <c r="G24" s="54">
        <v>10</v>
      </c>
      <c r="H24" s="54">
        <v>0</v>
      </c>
      <c r="I24" s="54">
        <v>26</v>
      </c>
      <c r="J24" s="54">
        <v>1</v>
      </c>
      <c r="K24" s="54">
        <v>4</v>
      </c>
      <c r="L24" s="54">
        <v>0</v>
      </c>
      <c r="M24" s="69">
        <v>0</v>
      </c>
    </row>
    <row r="25" spans="1:13" ht="15.95" customHeight="1" x14ac:dyDescent="0.2">
      <c r="A25" s="76" t="s">
        <v>16</v>
      </c>
      <c r="B25" s="87">
        <v>37</v>
      </c>
      <c r="C25" s="53">
        <v>0</v>
      </c>
      <c r="D25" s="54">
        <v>10</v>
      </c>
      <c r="E25" s="54">
        <v>25</v>
      </c>
      <c r="F25" s="54">
        <v>0</v>
      </c>
      <c r="G25" s="54">
        <v>1</v>
      </c>
      <c r="H25" s="54">
        <v>0</v>
      </c>
      <c r="I25" s="54">
        <v>1</v>
      </c>
      <c r="J25" s="54">
        <v>0</v>
      </c>
      <c r="K25" s="54">
        <v>0</v>
      </c>
      <c r="L25" s="54">
        <v>0</v>
      </c>
      <c r="M25" s="69">
        <v>0</v>
      </c>
    </row>
    <row r="26" spans="1:13" ht="15.95" customHeight="1" x14ac:dyDescent="0.2">
      <c r="A26" s="76" t="s">
        <v>17</v>
      </c>
      <c r="B26" s="87">
        <v>20</v>
      </c>
      <c r="C26" s="53">
        <v>0</v>
      </c>
      <c r="D26" s="54">
        <v>8</v>
      </c>
      <c r="E26" s="54">
        <v>5</v>
      </c>
      <c r="F26" s="54">
        <v>0</v>
      </c>
      <c r="G26" s="54">
        <v>4</v>
      </c>
      <c r="H26" s="54">
        <v>0</v>
      </c>
      <c r="I26" s="54">
        <v>2</v>
      </c>
      <c r="J26" s="54">
        <v>0</v>
      </c>
      <c r="K26" s="54">
        <v>1</v>
      </c>
      <c r="L26" s="54">
        <v>0</v>
      </c>
      <c r="M26" s="69">
        <v>0</v>
      </c>
    </row>
    <row r="27" spans="1:13" ht="15.95" customHeight="1" x14ac:dyDescent="0.2">
      <c r="A27" s="78" t="s">
        <v>18</v>
      </c>
      <c r="B27" s="88">
        <v>168</v>
      </c>
      <c r="C27" s="55">
        <v>0</v>
      </c>
      <c r="D27" s="56">
        <v>103</v>
      </c>
      <c r="E27" s="56">
        <v>29</v>
      </c>
      <c r="F27" s="56">
        <v>7</v>
      </c>
      <c r="G27" s="56">
        <v>10</v>
      </c>
      <c r="H27" s="56">
        <v>2</v>
      </c>
      <c r="I27" s="56">
        <v>8</v>
      </c>
      <c r="J27" s="56">
        <v>1</v>
      </c>
      <c r="K27" s="56">
        <v>4</v>
      </c>
      <c r="L27" s="56">
        <v>0</v>
      </c>
      <c r="M27" s="70">
        <v>4</v>
      </c>
    </row>
    <row r="28" spans="1:13" ht="15.95" customHeight="1" x14ac:dyDescent="0.2">
      <c r="A28" s="79" t="s">
        <v>19</v>
      </c>
      <c r="B28" s="89">
        <v>687</v>
      </c>
      <c r="C28" s="71">
        <v>5</v>
      </c>
      <c r="D28" s="58">
        <v>199</v>
      </c>
      <c r="E28" s="58">
        <v>279</v>
      </c>
      <c r="F28" s="58">
        <v>24</v>
      </c>
      <c r="G28" s="58">
        <v>76</v>
      </c>
      <c r="H28" s="58">
        <v>7</v>
      </c>
      <c r="I28" s="58">
        <v>49</v>
      </c>
      <c r="J28" s="58">
        <v>8</v>
      </c>
      <c r="K28" s="58">
        <v>27</v>
      </c>
      <c r="L28" s="58">
        <v>0</v>
      </c>
      <c r="M28" s="72">
        <v>13</v>
      </c>
    </row>
    <row r="29" spans="1:13" ht="15.95" customHeight="1" x14ac:dyDescent="0.2">
      <c r="A29" s="76" t="s">
        <v>20</v>
      </c>
      <c r="B29" s="90">
        <v>47</v>
      </c>
      <c r="C29" s="53">
        <v>0</v>
      </c>
      <c r="D29" s="54">
        <v>0</v>
      </c>
      <c r="E29" s="54">
        <v>35</v>
      </c>
      <c r="F29" s="54">
        <v>1</v>
      </c>
      <c r="G29" s="54">
        <v>2</v>
      </c>
      <c r="H29" s="54">
        <v>1</v>
      </c>
      <c r="I29" s="54">
        <v>5</v>
      </c>
      <c r="J29" s="54">
        <v>0</v>
      </c>
      <c r="K29" s="54">
        <v>1</v>
      </c>
      <c r="L29" s="54">
        <v>0</v>
      </c>
      <c r="M29" s="69">
        <v>2</v>
      </c>
    </row>
    <row r="30" spans="1:13" ht="15.95" customHeight="1" x14ac:dyDescent="0.2">
      <c r="A30" s="76" t="s">
        <v>21</v>
      </c>
      <c r="B30" s="87">
        <v>88</v>
      </c>
      <c r="C30" s="53">
        <v>0</v>
      </c>
      <c r="D30" s="54">
        <v>2</v>
      </c>
      <c r="E30" s="54">
        <v>77</v>
      </c>
      <c r="F30" s="54">
        <v>0</v>
      </c>
      <c r="G30" s="54">
        <v>4</v>
      </c>
      <c r="H30" s="54">
        <v>0</v>
      </c>
      <c r="I30" s="54">
        <v>4</v>
      </c>
      <c r="J30" s="54">
        <v>0</v>
      </c>
      <c r="K30" s="54">
        <v>1</v>
      </c>
      <c r="L30" s="54">
        <v>0</v>
      </c>
      <c r="M30" s="69">
        <v>0</v>
      </c>
    </row>
    <row r="31" spans="1:13" ht="15.95" customHeight="1" x14ac:dyDescent="0.2">
      <c r="A31" s="76" t="s">
        <v>22</v>
      </c>
      <c r="B31" s="87">
        <v>47</v>
      </c>
      <c r="C31" s="53">
        <v>0</v>
      </c>
      <c r="D31" s="54">
        <v>12</v>
      </c>
      <c r="E31" s="54">
        <v>18</v>
      </c>
      <c r="F31" s="54">
        <v>0</v>
      </c>
      <c r="G31" s="54">
        <v>1</v>
      </c>
      <c r="H31" s="54">
        <v>1</v>
      </c>
      <c r="I31" s="54">
        <v>7</v>
      </c>
      <c r="J31" s="54">
        <v>1</v>
      </c>
      <c r="K31" s="54">
        <v>7</v>
      </c>
      <c r="L31" s="54">
        <v>0</v>
      </c>
      <c r="M31" s="69">
        <v>0</v>
      </c>
    </row>
    <row r="32" spans="1:13" ht="15.95" customHeight="1" x14ac:dyDescent="0.2">
      <c r="A32" s="76" t="s">
        <v>23</v>
      </c>
      <c r="B32" s="87">
        <v>104</v>
      </c>
      <c r="C32" s="53">
        <v>0</v>
      </c>
      <c r="D32" s="54">
        <v>6</v>
      </c>
      <c r="E32" s="54">
        <v>67</v>
      </c>
      <c r="F32" s="54">
        <v>10</v>
      </c>
      <c r="G32" s="54">
        <v>6</v>
      </c>
      <c r="H32" s="54">
        <v>1</v>
      </c>
      <c r="I32" s="54">
        <v>8</v>
      </c>
      <c r="J32" s="54">
        <v>3</v>
      </c>
      <c r="K32" s="54">
        <v>1</v>
      </c>
      <c r="L32" s="54">
        <v>0</v>
      </c>
      <c r="M32" s="69">
        <v>2</v>
      </c>
    </row>
    <row r="33" spans="1:13" ht="15.95" customHeight="1" x14ac:dyDescent="0.2">
      <c r="A33" s="76" t="s">
        <v>24</v>
      </c>
      <c r="B33" s="87">
        <v>38</v>
      </c>
      <c r="C33" s="53">
        <v>0</v>
      </c>
      <c r="D33" s="54">
        <v>6</v>
      </c>
      <c r="E33" s="54">
        <v>17</v>
      </c>
      <c r="F33" s="54">
        <v>0</v>
      </c>
      <c r="G33" s="54">
        <v>2</v>
      </c>
      <c r="H33" s="54">
        <v>0</v>
      </c>
      <c r="I33" s="54">
        <v>5</v>
      </c>
      <c r="J33" s="54">
        <v>0</v>
      </c>
      <c r="K33" s="54">
        <v>8</v>
      </c>
      <c r="L33" s="54">
        <v>0</v>
      </c>
      <c r="M33" s="69">
        <v>0</v>
      </c>
    </row>
    <row r="34" spans="1:13" ht="15.95" customHeight="1" x14ac:dyDescent="0.2">
      <c r="A34" s="76" t="s">
        <v>25</v>
      </c>
      <c r="B34" s="87">
        <v>136</v>
      </c>
      <c r="C34" s="53">
        <v>0</v>
      </c>
      <c r="D34" s="54">
        <v>56</v>
      </c>
      <c r="E34" s="54">
        <v>20</v>
      </c>
      <c r="F34" s="54">
        <v>2</v>
      </c>
      <c r="G34" s="54">
        <v>9</v>
      </c>
      <c r="H34" s="54">
        <v>1</v>
      </c>
      <c r="I34" s="54">
        <v>5</v>
      </c>
      <c r="J34" s="54">
        <v>0</v>
      </c>
      <c r="K34" s="54">
        <v>28</v>
      </c>
      <c r="L34" s="54">
        <v>0</v>
      </c>
      <c r="M34" s="69">
        <v>15</v>
      </c>
    </row>
    <row r="35" spans="1:13" ht="15.95" customHeight="1" x14ac:dyDescent="0.2">
      <c r="A35" s="76" t="s">
        <v>26</v>
      </c>
      <c r="B35" s="87">
        <v>96</v>
      </c>
      <c r="C35" s="53">
        <v>0</v>
      </c>
      <c r="D35" s="54">
        <v>4</v>
      </c>
      <c r="E35" s="54">
        <v>62</v>
      </c>
      <c r="F35" s="54">
        <v>5</v>
      </c>
      <c r="G35" s="54">
        <v>11</v>
      </c>
      <c r="H35" s="54">
        <v>1</v>
      </c>
      <c r="I35" s="54">
        <v>9</v>
      </c>
      <c r="J35" s="54">
        <v>1</v>
      </c>
      <c r="K35" s="54">
        <v>2</v>
      </c>
      <c r="L35" s="54">
        <v>0</v>
      </c>
      <c r="M35" s="69">
        <v>1</v>
      </c>
    </row>
    <row r="36" spans="1:13" ht="15.95" customHeight="1" x14ac:dyDescent="0.2">
      <c r="A36" s="76" t="s">
        <v>27</v>
      </c>
      <c r="B36" s="87">
        <v>111</v>
      </c>
      <c r="C36" s="53">
        <v>0</v>
      </c>
      <c r="D36" s="54">
        <v>43</v>
      </c>
      <c r="E36" s="54">
        <v>61</v>
      </c>
      <c r="F36" s="54">
        <v>1</v>
      </c>
      <c r="G36" s="54">
        <v>1</v>
      </c>
      <c r="H36" s="54">
        <v>0</v>
      </c>
      <c r="I36" s="54">
        <v>1</v>
      </c>
      <c r="J36" s="54">
        <v>0</v>
      </c>
      <c r="K36" s="54">
        <v>4</v>
      </c>
      <c r="L36" s="54">
        <v>0</v>
      </c>
      <c r="M36" s="69">
        <v>0</v>
      </c>
    </row>
    <row r="37" spans="1:13" ht="15.95" customHeight="1" x14ac:dyDescent="0.2">
      <c r="A37" s="78" t="s">
        <v>28</v>
      </c>
      <c r="B37" s="88">
        <v>74</v>
      </c>
      <c r="C37" s="55">
        <v>0</v>
      </c>
      <c r="D37" s="56">
        <v>16</v>
      </c>
      <c r="E37" s="56">
        <v>42</v>
      </c>
      <c r="F37" s="56">
        <v>0</v>
      </c>
      <c r="G37" s="56">
        <v>6</v>
      </c>
      <c r="H37" s="56">
        <v>2</v>
      </c>
      <c r="I37" s="56">
        <v>5</v>
      </c>
      <c r="J37" s="56">
        <v>0</v>
      </c>
      <c r="K37" s="56">
        <v>2</v>
      </c>
      <c r="L37" s="56">
        <v>0</v>
      </c>
      <c r="M37" s="70">
        <v>1</v>
      </c>
    </row>
    <row r="38" spans="1:13" ht="15.95" customHeight="1" x14ac:dyDescent="0.2">
      <c r="A38" s="79" t="s">
        <v>29</v>
      </c>
      <c r="B38" s="91">
        <v>741</v>
      </c>
      <c r="C38" s="71">
        <v>0</v>
      </c>
      <c r="D38" s="58">
        <v>145</v>
      </c>
      <c r="E38" s="58">
        <v>399</v>
      </c>
      <c r="F38" s="58">
        <v>19</v>
      </c>
      <c r="G38" s="58">
        <v>42</v>
      </c>
      <c r="H38" s="58">
        <v>7</v>
      </c>
      <c r="I38" s="58">
        <v>49</v>
      </c>
      <c r="J38" s="58">
        <v>5</v>
      </c>
      <c r="K38" s="58">
        <v>54</v>
      </c>
      <c r="L38" s="58">
        <v>0</v>
      </c>
      <c r="M38" s="72">
        <v>21</v>
      </c>
    </row>
    <row r="39" spans="1:13" ht="15.95" customHeight="1" x14ac:dyDescent="0.2">
      <c r="A39" s="76" t="s">
        <v>30</v>
      </c>
      <c r="B39" s="90">
        <v>84</v>
      </c>
      <c r="C39" s="53">
        <v>0</v>
      </c>
      <c r="D39" s="54">
        <v>5</v>
      </c>
      <c r="E39" s="54">
        <v>22</v>
      </c>
      <c r="F39" s="54">
        <v>7</v>
      </c>
      <c r="G39" s="54">
        <v>39</v>
      </c>
      <c r="H39" s="54">
        <v>2</v>
      </c>
      <c r="I39" s="54">
        <v>5</v>
      </c>
      <c r="J39" s="54">
        <v>1</v>
      </c>
      <c r="K39" s="54">
        <v>3</v>
      </c>
      <c r="L39" s="54">
        <v>0</v>
      </c>
      <c r="M39" s="69">
        <v>0</v>
      </c>
    </row>
    <row r="40" spans="1:13" ht="15.95" customHeight="1" x14ac:dyDescent="0.2">
      <c r="A40" s="76" t="s">
        <v>31</v>
      </c>
      <c r="B40" s="87">
        <v>58</v>
      </c>
      <c r="C40" s="53">
        <v>0</v>
      </c>
      <c r="D40" s="54">
        <v>7</v>
      </c>
      <c r="E40" s="54">
        <v>14</v>
      </c>
      <c r="F40" s="54">
        <v>0</v>
      </c>
      <c r="G40" s="54">
        <v>8</v>
      </c>
      <c r="H40" s="54">
        <v>1</v>
      </c>
      <c r="I40" s="54">
        <v>13</v>
      </c>
      <c r="J40" s="54">
        <v>1</v>
      </c>
      <c r="K40" s="54">
        <v>12</v>
      </c>
      <c r="L40" s="54">
        <v>0</v>
      </c>
      <c r="M40" s="69">
        <v>2</v>
      </c>
    </row>
    <row r="41" spans="1:13" ht="15.95" customHeight="1" x14ac:dyDescent="0.2">
      <c r="A41" s="76" t="s">
        <v>32</v>
      </c>
      <c r="B41" s="87">
        <v>199</v>
      </c>
      <c r="C41" s="53">
        <v>0</v>
      </c>
      <c r="D41" s="54">
        <v>45</v>
      </c>
      <c r="E41" s="54">
        <v>98</v>
      </c>
      <c r="F41" s="54">
        <v>7</v>
      </c>
      <c r="G41" s="54">
        <v>10</v>
      </c>
      <c r="H41" s="54">
        <v>11</v>
      </c>
      <c r="I41" s="54">
        <v>14</v>
      </c>
      <c r="J41" s="54">
        <v>3</v>
      </c>
      <c r="K41" s="54">
        <v>4</v>
      </c>
      <c r="L41" s="54">
        <v>0</v>
      </c>
      <c r="M41" s="69">
        <v>7</v>
      </c>
    </row>
    <row r="42" spans="1:13" ht="15.95" customHeight="1" x14ac:dyDescent="0.2">
      <c r="A42" s="76" t="s">
        <v>33</v>
      </c>
      <c r="B42" s="87">
        <v>187</v>
      </c>
      <c r="C42" s="53">
        <v>0</v>
      </c>
      <c r="D42" s="54">
        <v>4</v>
      </c>
      <c r="E42" s="54">
        <v>98</v>
      </c>
      <c r="F42" s="54">
        <v>28</v>
      </c>
      <c r="G42" s="54">
        <v>27</v>
      </c>
      <c r="H42" s="54">
        <v>0</v>
      </c>
      <c r="I42" s="54">
        <v>18</v>
      </c>
      <c r="J42" s="54">
        <v>3</v>
      </c>
      <c r="K42" s="54">
        <v>6</v>
      </c>
      <c r="L42" s="54">
        <v>0</v>
      </c>
      <c r="M42" s="69">
        <v>3</v>
      </c>
    </row>
    <row r="43" spans="1:13" ht="15.95" customHeight="1" x14ac:dyDescent="0.2">
      <c r="A43" s="76" t="s">
        <v>34</v>
      </c>
      <c r="B43" s="92">
        <v>66</v>
      </c>
      <c r="C43" s="61">
        <v>0</v>
      </c>
      <c r="D43" s="62">
        <v>40</v>
      </c>
      <c r="E43" s="62">
        <v>14</v>
      </c>
      <c r="F43" s="62">
        <v>9</v>
      </c>
      <c r="G43" s="62">
        <v>0</v>
      </c>
      <c r="H43" s="62">
        <v>0</v>
      </c>
      <c r="I43" s="62">
        <v>2</v>
      </c>
      <c r="J43" s="62">
        <v>0</v>
      </c>
      <c r="K43" s="62">
        <v>0</v>
      </c>
      <c r="L43" s="62">
        <v>0</v>
      </c>
      <c r="M43" s="73">
        <v>1</v>
      </c>
    </row>
    <row r="44" spans="1:13" ht="15.95" customHeight="1" x14ac:dyDescent="0.2">
      <c r="A44" s="76" t="s">
        <v>35</v>
      </c>
      <c r="B44" s="87">
        <v>136</v>
      </c>
      <c r="C44" s="53">
        <v>0</v>
      </c>
      <c r="D44" s="54">
        <v>15</v>
      </c>
      <c r="E44" s="54">
        <v>97</v>
      </c>
      <c r="F44" s="54">
        <v>0</v>
      </c>
      <c r="G44" s="54">
        <v>7</v>
      </c>
      <c r="H44" s="54">
        <v>0</v>
      </c>
      <c r="I44" s="54">
        <v>16</v>
      </c>
      <c r="J44" s="54">
        <v>0</v>
      </c>
      <c r="K44" s="54">
        <v>1</v>
      </c>
      <c r="L44" s="54">
        <v>0</v>
      </c>
      <c r="M44" s="69">
        <v>0</v>
      </c>
    </row>
    <row r="45" spans="1:13" ht="15.95" customHeight="1" x14ac:dyDescent="0.2">
      <c r="A45" s="78" t="s">
        <v>36</v>
      </c>
      <c r="B45" s="88">
        <v>25</v>
      </c>
      <c r="C45" s="55">
        <v>2</v>
      </c>
      <c r="D45" s="56">
        <v>1</v>
      </c>
      <c r="E45" s="56">
        <v>17</v>
      </c>
      <c r="F45" s="56">
        <v>0</v>
      </c>
      <c r="G45" s="56">
        <v>0</v>
      </c>
      <c r="H45" s="56">
        <v>0</v>
      </c>
      <c r="I45" s="56">
        <v>3</v>
      </c>
      <c r="J45" s="56">
        <v>0</v>
      </c>
      <c r="K45" s="56">
        <v>2</v>
      </c>
      <c r="L45" s="56">
        <v>0</v>
      </c>
      <c r="M45" s="70">
        <v>0</v>
      </c>
    </row>
    <row r="46" spans="1:13" ht="15.95" customHeight="1" x14ac:dyDescent="0.2">
      <c r="A46" s="79" t="s">
        <v>37</v>
      </c>
      <c r="B46" s="89">
        <v>755</v>
      </c>
      <c r="C46" s="71">
        <v>2</v>
      </c>
      <c r="D46" s="58">
        <v>117</v>
      </c>
      <c r="E46" s="58">
        <v>360</v>
      </c>
      <c r="F46" s="58">
        <v>51</v>
      </c>
      <c r="G46" s="58">
        <v>91</v>
      </c>
      <c r="H46" s="58">
        <v>14</v>
      </c>
      <c r="I46" s="58">
        <v>71</v>
      </c>
      <c r="J46" s="58">
        <v>8</v>
      </c>
      <c r="K46" s="58">
        <v>28</v>
      </c>
      <c r="L46" s="58">
        <v>0</v>
      </c>
      <c r="M46" s="72">
        <v>13</v>
      </c>
    </row>
    <row r="47" spans="1:13" ht="15.95" customHeight="1" x14ac:dyDescent="0.2">
      <c r="A47" s="76" t="s">
        <v>38</v>
      </c>
      <c r="B47" s="90">
        <v>8</v>
      </c>
      <c r="C47" s="53">
        <v>0</v>
      </c>
      <c r="D47" s="54">
        <v>0</v>
      </c>
      <c r="E47" s="54">
        <v>1</v>
      </c>
      <c r="F47" s="54">
        <v>3</v>
      </c>
      <c r="G47" s="54">
        <v>3</v>
      </c>
      <c r="H47" s="54">
        <v>0</v>
      </c>
      <c r="I47" s="54">
        <v>1</v>
      </c>
      <c r="J47" s="54">
        <v>0</v>
      </c>
      <c r="K47" s="54">
        <v>0</v>
      </c>
      <c r="L47" s="54">
        <v>0</v>
      </c>
      <c r="M47" s="69">
        <v>0</v>
      </c>
    </row>
    <row r="48" spans="1:13" ht="15.95" customHeight="1" x14ac:dyDescent="0.2">
      <c r="A48" s="76" t="s">
        <v>39</v>
      </c>
      <c r="B48" s="87">
        <v>56</v>
      </c>
      <c r="C48" s="53">
        <v>0</v>
      </c>
      <c r="D48" s="54">
        <v>17</v>
      </c>
      <c r="E48" s="54">
        <v>23</v>
      </c>
      <c r="F48" s="54">
        <v>0</v>
      </c>
      <c r="G48" s="54">
        <v>1</v>
      </c>
      <c r="H48" s="54">
        <v>0</v>
      </c>
      <c r="I48" s="54">
        <v>1</v>
      </c>
      <c r="J48" s="54">
        <v>0</v>
      </c>
      <c r="K48" s="54">
        <v>2</v>
      </c>
      <c r="L48" s="54">
        <v>0</v>
      </c>
      <c r="M48" s="69">
        <v>12</v>
      </c>
    </row>
    <row r="49" spans="1:13" ht="15.95" customHeight="1" x14ac:dyDescent="0.2">
      <c r="A49" s="76" t="s">
        <v>40</v>
      </c>
      <c r="B49" s="87">
        <v>16</v>
      </c>
      <c r="C49" s="53">
        <v>0</v>
      </c>
      <c r="D49" s="54">
        <v>1</v>
      </c>
      <c r="E49" s="54">
        <v>11</v>
      </c>
      <c r="F49" s="54">
        <v>0</v>
      </c>
      <c r="G49" s="54">
        <v>1</v>
      </c>
      <c r="H49" s="54">
        <v>0</v>
      </c>
      <c r="I49" s="54">
        <v>0</v>
      </c>
      <c r="J49" s="54">
        <v>1</v>
      </c>
      <c r="K49" s="54">
        <v>2</v>
      </c>
      <c r="L49" s="54">
        <v>0</v>
      </c>
      <c r="M49" s="69">
        <v>0</v>
      </c>
    </row>
    <row r="50" spans="1:13" ht="15.95" customHeight="1" x14ac:dyDescent="0.2">
      <c r="A50" s="76" t="s">
        <v>41</v>
      </c>
      <c r="B50" s="87">
        <v>23</v>
      </c>
      <c r="C50" s="53">
        <v>0</v>
      </c>
      <c r="D50" s="54">
        <v>10</v>
      </c>
      <c r="E50" s="54">
        <v>3</v>
      </c>
      <c r="F50" s="54">
        <v>0</v>
      </c>
      <c r="G50" s="54">
        <v>4</v>
      </c>
      <c r="H50" s="54">
        <v>0</v>
      </c>
      <c r="I50" s="54">
        <v>1</v>
      </c>
      <c r="J50" s="54">
        <v>2</v>
      </c>
      <c r="K50" s="54">
        <v>1</v>
      </c>
      <c r="L50" s="54">
        <v>0</v>
      </c>
      <c r="M50" s="69">
        <v>2</v>
      </c>
    </row>
    <row r="51" spans="1:13" ht="15.95" customHeight="1" x14ac:dyDescent="0.2">
      <c r="A51" s="76" t="s">
        <v>42</v>
      </c>
      <c r="B51" s="87">
        <v>92</v>
      </c>
      <c r="C51" s="53">
        <v>0</v>
      </c>
      <c r="D51" s="54">
        <v>11</v>
      </c>
      <c r="E51" s="54">
        <v>56</v>
      </c>
      <c r="F51" s="54">
        <v>2</v>
      </c>
      <c r="G51" s="54">
        <v>14</v>
      </c>
      <c r="H51" s="54">
        <v>0</v>
      </c>
      <c r="I51" s="54">
        <v>5</v>
      </c>
      <c r="J51" s="54">
        <v>1</v>
      </c>
      <c r="K51" s="54">
        <v>3</v>
      </c>
      <c r="L51" s="54">
        <v>0</v>
      </c>
      <c r="M51" s="69">
        <v>0</v>
      </c>
    </row>
    <row r="52" spans="1:13" ht="15.95" customHeight="1" x14ac:dyDescent="0.2">
      <c r="A52" s="76" t="s">
        <v>43</v>
      </c>
      <c r="B52" s="87">
        <v>94</v>
      </c>
      <c r="C52" s="53">
        <v>0</v>
      </c>
      <c r="D52" s="54">
        <v>10</v>
      </c>
      <c r="E52" s="54">
        <v>42</v>
      </c>
      <c r="F52" s="54">
        <v>2</v>
      </c>
      <c r="G52" s="54">
        <v>11</v>
      </c>
      <c r="H52" s="54">
        <v>0</v>
      </c>
      <c r="I52" s="54">
        <v>9</v>
      </c>
      <c r="J52" s="54">
        <v>2</v>
      </c>
      <c r="K52" s="54">
        <v>18</v>
      </c>
      <c r="L52" s="54">
        <v>0</v>
      </c>
      <c r="M52" s="69">
        <v>0</v>
      </c>
    </row>
    <row r="53" spans="1:13" ht="15.95" customHeight="1" x14ac:dyDescent="0.2">
      <c r="A53" s="76" t="s">
        <v>44</v>
      </c>
      <c r="B53" s="87">
        <v>61</v>
      </c>
      <c r="C53" s="53">
        <v>0</v>
      </c>
      <c r="D53" s="54">
        <v>1</v>
      </c>
      <c r="E53" s="54">
        <v>53</v>
      </c>
      <c r="F53" s="54">
        <v>0</v>
      </c>
      <c r="G53" s="54">
        <v>2</v>
      </c>
      <c r="H53" s="54">
        <v>0</v>
      </c>
      <c r="I53" s="54">
        <v>3</v>
      </c>
      <c r="J53" s="54">
        <v>0</v>
      </c>
      <c r="K53" s="54">
        <v>1</v>
      </c>
      <c r="L53" s="54">
        <v>0</v>
      </c>
      <c r="M53" s="69">
        <v>1</v>
      </c>
    </row>
    <row r="54" spans="1:13" ht="15.95" customHeight="1" x14ac:dyDescent="0.2">
      <c r="A54" s="76" t="s">
        <v>45</v>
      </c>
      <c r="B54" s="87">
        <v>42</v>
      </c>
      <c r="C54" s="53">
        <v>0</v>
      </c>
      <c r="D54" s="54">
        <v>0</v>
      </c>
      <c r="E54" s="54">
        <v>24</v>
      </c>
      <c r="F54" s="54">
        <v>0</v>
      </c>
      <c r="G54" s="54">
        <v>12</v>
      </c>
      <c r="H54" s="54">
        <v>0</v>
      </c>
      <c r="I54" s="54">
        <v>4</v>
      </c>
      <c r="J54" s="54">
        <v>0</v>
      </c>
      <c r="K54" s="54">
        <v>1</v>
      </c>
      <c r="L54" s="54">
        <v>0</v>
      </c>
      <c r="M54" s="69">
        <v>1</v>
      </c>
    </row>
    <row r="55" spans="1:13" s="63" customFormat="1" ht="15.95" customHeight="1" x14ac:dyDescent="0.2">
      <c r="A55" s="76" t="s">
        <v>46</v>
      </c>
      <c r="B55" s="87">
        <v>9</v>
      </c>
      <c r="C55" s="53">
        <v>0</v>
      </c>
      <c r="D55" s="54">
        <v>0</v>
      </c>
      <c r="E55" s="54">
        <v>7</v>
      </c>
      <c r="F55" s="54">
        <v>0</v>
      </c>
      <c r="G55" s="54">
        <v>0</v>
      </c>
      <c r="H55" s="54">
        <v>1</v>
      </c>
      <c r="I55" s="54">
        <v>0</v>
      </c>
      <c r="J55" s="54">
        <v>0</v>
      </c>
      <c r="K55" s="54">
        <v>0</v>
      </c>
      <c r="L55" s="54">
        <v>0</v>
      </c>
      <c r="M55" s="69">
        <v>1</v>
      </c>
    </row>
    <row r="56" spans="1:13" ht="15.95" customHeight="1" x14ac:dyDescent="0.2">
      <c r="A56" s="76" t="s">
        <v>47</v>
      </c>
      <c r="B56" s="87">
        <v>14</v>
      </c>
      <c r="C56" s="53">
        <v>0</v>
      </c>
      <c r="D56" s="54">
        <v>1</v>
      </c>
      <c r="E56" s="54">
        <v>11</v>
      </c>
      <c r="F56" s="54">
        <v>0</v>
      </c>
      <c r="G56" s="54">
        <v>2</v>
      </c>
      <c r="H56" s="54">
        <v>0</v>
      </c>
      <c r="I56" s="54">
        <v>0</v>
      </c>
      <c r="J56" s="54">
        <v>0</v>
      </c>
      <c r="K56" s="54">
        <v>0</v>
      </c>
      <c r="L56" s="54">
        <v>0</v>
      </c>
      <c r="M56" s="69">
        <v>0</v>
      </c>
    </row>
    <row r="57" spans="1:13" ht="15.95" customHeight="1" x14ac:dyDescent="0.2">
      <c r="A57" s="78" t="s">
        <v>48</v>
      </c>
      <c r="B57" s="88">
        <v>167</v>
      </c>
      <c r="C57" s="55">
        <v>0</v>
      </c>
      <c r="D57" s="56">
        <v>37</v>
      </c>
      <c r="E57" s="56">
        <v>72</v>
      </c>
      <c r="F57" s="56">
        <v>2</v>
      </c>
      <c r="G57" s="56">
        <v>20</v>
      </c>
      <c r="H57" s="56">
        <v>0</v>
      </c>
      <c r="I57" s="56">
        <v>14</v>
      </c>
      <c r="J57" s="56">
        <v>2</v>
      </c>
      <c r="K57" s="56">
        <v>20</v>
      </c>
      <c r="L57" s="56">
        <v>0</v>
      </c>
      <c r="M57" s="70">
        <v>0</v>
      </c>
    </row>
    <row r="58" spans="1:13" ht="15.95" customHeight="1" thickBot="1" x14ac:dyDescent="0.25">
      <c r="A58" s="80" t="s">
        <v>49</v>
      </c>
      <c r="B58" s="93">
        <v>582</v>
      </c>
      <c r="C58" s="74">
        <v>0</v>
      </c>
      <c r="D58" s="65">
        <v>88</v>
      </c>
      <c r="E58" s="65">
        <v>303</v>
      </c>
      <c r="F58" s="65">
        <v>9</v>
      </c>
      <c r="G58" s="65">
        <v>70</v>
      </c>
      <c r="H58" s="65">
        <v>1</v>
      </c>
      <c r="I58" s="65">
        <v>38</v>
      </c>
      <c r="J58" s="65">
        <v>8</v>
      </c>
      <c r="K58" s="65">
        <v>48</v>
      </c>
      <c r="L58" s="65">
        <v>0</v>
      </c>
      <c r="M58" s="75">
        <v>17</v>
      </c>
    </row>
    <row r="59" spans="1:13" ht="15.95" customHeight="1" x14ac:dyDescent="0.2">
      <c r="A59" s="81" t="s">
        <v>50</v>
      </c>
      <c r="B59" s="94">
        <v>136</v>
      </c>
      <c r="C59" s="53">
        <v>1</v>
      </c>
      <c r="D59" s="54">
        <v>20</v>
      </c>
      <c r="E59" s="54">
        <v>40</v>
      </c>
      <c r="F59" s="54">
        <v>18</v>
      </c>
      <c r="G59" s="54">
        <v>38</v>
      </c>
      <c r="H59" s="54">
        <v>0</v>
      </c>
      <c r="I59" s="54">
        <v>15</v>
      </c>
      <c r="J59" s="54">
        <v>1</v>
      </c>
      <c r="K59" s="54">
        <v>1</v>
      </c>
      <c r="L59" s="54">
        <v>0</v>
      </c>
      <c r="M59" s="69">
        <v>2</v>
      </c>
    </row>
    <row r="60" spans="1:13" ht="15.95" customHeight="1" x14ac:dyDescent="0.2">
      <c r="A60" s="76" t="s">
        <v>51</v>
      </c>
      <c r="B60" s="94">
        <v>13</v>
      </c>
      <c r="C60" s="53">
        <v>0</v>
      </c>
      <c r="D60" s="54">
        <v>0</v>
      </c>
      <c r="E60" s="54">
        <v>4</v>
      </c>
      <c r="F60" s="54">
        <v>2</v>
      </c>
      <c r="G60" s="54">
        <v>4</v>
      </c>
      <c r="H60" s="54">
        <v>1</v>
      </c>
      <c r="I60" s="54">
        <v>1</v>
      </c>
      <c r="J60" s="54">
        <v>0</v>
      </c>
      <c r="K60" s="54">
        <v>1</v>
      </c>
      <c r="L60" s="54">
        <v>0</v>
      </c>
      <c r="M60" s="69">
        <v>0</v>
      </c>
    </row>
    <row r="61" spans="1:13" ht="15.95" customHeight="1" x14ac:dyDescent="0.2">
      <c r="A61" s="76" t="s">
        <v>52</v>
      </c>
      <c r="B61" s="94">
        <v>74</v>
      </c>
      <c r="C61" s="53">
        <v>0</v>
      </c>
      <c r="D61" s="54">
        <v>4</v>
      </c>
      <c r="E61" s="54">
        <v>29</v>
      </c>
      <c r="F61" s="54">
        <v>1</v>
      </c>
      <c r="G61" s="54">
        <v>4</v>
      </c>
      <c r="H61" s="54">
        <v>1</v>
      </c>
      <c r="I61" s="54">
        <v>14</v>
      </c>
      <c r="J61" s="54">
        <v>0</v>
      </c>
      <c r="K61" s="54">
        <v>19</v>
      </c>
      <c r="L61" s="54">
        <v>0</v>
      </c>
      <c r="M61" s="69">
        <v>2</v>
      </c>
    </row>
    <row r="62" spans="1:13" ht="15.95" customHeight="1" x14ac:dyDescent="0.2">
      <c r="A62" s="76" t="s">
        <v>53</v>
      </c>
      <c r="B62" s="94">
        <v>15</v>
      </c>
      <c r="C62" s="53">
        <v>0</v>
      </c>
      <c r="D62" s="54">
        <v>1</v>
      </c>
      <c r="E62" s="54">
        <v>7</v>
      </c>
      <c r="F62" s="54">
        <v>0</v>
      </c>
      <c r="G62" s="54">
        <v>4</v>
      </c>
      <c r="H62" s="54">
        <v>0</v>
      </c>
      <c r="I62" s="54">
        <v>3</v>
      </c>
      <c r="J62" s="54">
        <v>0</v>
      </c>
      <c r="K62" s="54">
        <v>0</v>
      </c>
      <c r="L62" s="54">
        <v>0</v>
      </c>
      <c r="M62" s="69">
        <v>0</v>
      </c>
    </row>
    <row r="63" spans="1:13" ht="15.95" customHeight="1" x14ac:dyDescent="0.2">
      <c r="A63" s="76" t="s">
        <v>54</v>
      </c>
      <c r="B63" s="94">
        <v>7</v>
      </c>
      <c r="C63" s="53">
        <v>0</v>
      </c>
      <c r="D63" s="54">
        <v>0</v>
      </c>
      <c r="E63" s="54">
        <v>4</v>
      </c>
      <c r="F63" s="54">
        <v>0</v>
      </c>
      <c r="G63" s="54">
        <v>2</v>
      </c>
      <c r="H63" s="54">
        <v>1</v>
      </c>
      <c r="I63" s="54">
        <v>0</v>
      </c>
      <c r="J63" s="54">
        <v>0</v>
      </c>
      <c r="K63" s="54">
        <v>0</v>
      </c>
      <c r="L63" s="54">
        <v>0</v>
      </c>
      <c r="M63" s="69">
        <v>0</v>
      </c>
    </row>
    <row r="64" spans="1:13" ht="15.95" customHeight="1" x14ac:dyDescent="0.2">
      <c r="A64" s="76" t="s">
        <v>55</v>
      </c>
      <c r="B64" s="94">
        <v>41</v>
      </c>
      <c r="C64" s="53">
        <v>0</v>
      </c>
      <c r="D64" s="54">
        <v>0</v>
      </c>
      <c r="E64" s="54">
        <v>11</v>
      </c>
      <c r="F64" s="54">
        <v>0</v>
      </c>
      <c r="G64" s="54">
        <v>10</v>
      </c>
      <c r="H64" s="54">
        <v>0</v>
      </c>
      <c r="I64" s="54">
        <v>4</v>
      </c>
      <c r="J64" s="54">
        <v>6</v>
      </c>
      <c r="K64" s="54">
        <v>8</v>
      </c>
      <c r="L64" s="54">
        <v>0</v>
      </c>
      <c r="M64" s="69">
        <v>2</v>
      </c>
    </row>
    <row r="65" spans="1:13" ht="15.95" customHeight="1" x14ac:dyDescent="0.2">
      <c r="A65" s="76" t="s">
        <v>56</v>
      </c>
      <c r="B65" s="94">
        <v>10</v>
      </c>
      <c r="C65" s="53">
        <v>0</v>
      </c>
      <c r="D65" s="54">
        <v>0</v>
      </c>
      <c r="E65" s="54">
        <v>7</v>
      </c>
      <c r="F65" s="54">
        <v>0</v>
      </c>
      <c r="G65" s="54">
        <v>0</v>
      </c>
      <c r="H65" s="54">
        <v>0</v>
      </c>
      <c r="I65" s="54">
        <v>1</v>
      </c>
      <c r="J65" s="54">
        <v>0</v>
      </c>
      <c r="K65" s="54">
        <v>2</v>
      </c>
      <c r="L65" s="54">
        <v>0</v>
      </c>
      <c r="M65" s="69">
        <v>0</v>
      </c>
    </row>
    <row r="66" spans="1:13" ht="15.95" customHeight="1" x14ac:dyDescent="0.2">
      <c r="A66" s="76" t="s">
        <v>57</v>
      </c>
      <c r="B66" s="94">
        <v>17</v>
      </c>
      <c r="C66" s="53">
        <v>0</v>
      </c>
      <c r="D66" s="54">
        <v>0</v>
      </c>
      <c r="E66" s="54">
        <v>4</v>
      </c>
      <c r="F66" s="54">
        <v>0</v>
      </c>
      <c r="G66" s="54">
        <v>4</v>
      </c>
      <c r="H66" s="54">
        <v>0</v>
      </c>
      <c r="I66" s="54">
        <v>5</v>
      </c>
      <c r="J66" s="54">
        <v>0</v>
      </c>
      <c r="K66" s="54">
        <v>4</v>
      </c>
      <c r="L66" s="54">
        <v>0</v>
      </c>
      <c r="M66" s="69">
        <v>0</v>
      </c>
    </row>
    <row r="67" spans="1:13" ht="15.95" customHeight="1" x14ac:dyDescent="0.2">
      <c r="A67" s="76" t="s">
        <v>58</v>
      </c>
      <c r="B67" s="94">
        <v>42</v>
      </c>
      <c r="C67" s="53">
        <v>0</v>
      </c>
      <c r="D67" s="54">
        <v>1</v>
      </c>
      <c r="E67" s="54">
        <v>17</v>
      </c>
      <c r="F67" s="54">
        <v>0</v>
      </c>
      <c r="G67" s="54">
        <v>15</v>
      </c>
      <c r="H67" s="54">
        <v>0</v>
      </c>
      <c r="I67" s="54">
        <v>1</v>
      </c>
      <c r="J67" s="54">
        <v>3</v>
      </c>
      <c r="K67" s="54">
        <v>5</v>
      </c>
      <c r="L67" s="54">
        <v>0</v>
      </c>
      <c r="M67" s="69">
        <v>0</v>
      </c>
    </row>
    <row r="68" spans="1:13" ht="15.95" customHeight="1" x14ac:dyDescent="0.2">
      <c r="A68" s="76" t="s">
        <v>59</v>
      </c>
      <c r="B68" s="94">
        <v>52</v>
      </c>
      <c r="C68" s="53">
        <v>0</v>
      </c>
      <c r="D68" s="54">
        <v>1</v>
      </c>
      <c r="E68" s="54">
        <v>29</v>
      </c>
      <c r="F68" s="54">
        <v>5</v>
      </c>
      <c r="G68" s="54">
        <v>10</v>
      </c>
      <c r="H68" s="54">
        <v>0</v>
      </c>
      <c r="I68" s="54">
        <v>2</v>
      </c>
      <c r="J68" s="54">
        <v>3</v>
      </c>
      <c r="K68" s="54">
        <v>2</v>
      </c>
      <c r="L68" s="54">
        <v>0</v>
      </c>
      <c r="M68" s="69">
        <v>0</v>
      </c>
    </row>
    <row r="69" spans="1:13" ht="15.95" customHeight="1" x14ac:dyDescent="0.2">
      <c r="A69" s="76" t="s">
        <v>60</v>
      </c>
      <c r="B69" s="94">
        <v>81</v>
      </c>
      <c r="C69" s="53">
        <v>1</v>
      </c>
      <c r="D69" s="54">
        <v>15</v>
      </c>
      <c r="E69" s="54">
        <v>47</v>
      </c>
      <c r="F69" s="54">
        <v>0</v>
      </c>
      <c r="G69" s="54">
        <v>5</v>
      </c>
      <c r="H69" s="54">
        <v>0</v>
      </c>
      <c r="I69" s="54">
        <v>10</v>
      </c>
      <c r="J69" s="54">
        <v>0</v>
      </c>
      <c r="K69" s="54">
        <v>3</v>
      </c>
      <c r="L69" s="54">
        <v>0</v>
      </c>
      <c r="M69" s="69">
        <v>0</v>
      </c>
    </row>
    <row r="70" spans="1:13" ht="15.95" customHeight="1" x14ac:dyDescent="0.2">
      <c r="A70" s="76" t="s">
        <v>61</v>
      </c>
      <c r="B70" s="94">
        <v>16</v>
      </c>
      <c r="C70" s="53">
        <v>0</v>
      </c>
      <c r="D70" s="54">
        <v>1</v>
      </c>
      <c r="E70" s="54">
        <v>2</v>
      </c>
      <c r="F70" s="54">
        <v>0</v>
      </c>
      <c r="G70" s="54">
        <v>1</v>
      </c>
      <c r="H70" s="54">
        <v>0</v>
      </c>
      <c r="I70" s="54">
        <v>7</v>
      </c>
      <c r="J70" s="54">
        <v>1</v>
      </c>
      <c r="K70" s="54">
        <v>2</v>
      </c>
      <c r="L70" s="54">
        <v>0</v>
      </c>
      <c r="M70" s="69">
        <v>2</v>
      </c>
    </row>
    <row r="71" spans="1:13" ht="15.95" customHeight="1" x14ac:dyDescent="0.2">
      <c r="A71" s="76" t="s">
        <v>62</v>
      </c>
      <c r="B71" s="95">
        <v>38</v>
      </c>
      <c r="C71" s="55">
        <v>0</v>
      </c>
      <c r="D71" s="56">
        <v>1</v>
      </c>
      <c r="E71" s="56">
        <v>17</v>
      </c>
      <c r="F71" s="56">
        <v>0</v>
      </c>
      <c r="G71" s="56">
        <v>9</v>
      </c>
      <c r="H71" s="56">
        <v>0</v>
      </c>
      <c r="I71" s="56">
        <v>5</v>
      </c>
      <c r="J71" s="56">
        <v>0</v>
      </c>
      <c r="K71" s="56">
        <v>3</v>
      </c>
      <c r="L71" s="56">
        <v>0</v>
      </c>
      <c r="M71" s="70">
        <v>3</v>
      </c>
    </row>
    <row r="72" spans="1:13" ht="15.95" customHeight="1" x14ac:dyDescent="0.2">
      <c r="A72" s="77" t="s">
        <v>63</v>
      </c>
      <c r="B72" s="96">
        <v>542</v>
      </c>
      <c r="C72" s="71">
        <v>2</v>
      </c>
      <c r="D72" s="58">
        <v>44</v>
      </c>
      <c r="E72" s="58">
        <v>218</v>
      </c>
      <c r="F72" s="58">
        <v>26</v>
      </c>
      <c r="G72" s="58">
        <v>106</v>
      </c>
      <c r="H72" s="58">
        <v>3</v>
      </c>
      <c r="I72" s="58">
        <v>68</v>
      </c>
      <c r="J72" s="58">
        <v>14</v>
      </c>
      <c r="K72" s="58">
        <v>50</v>
      </c>
      <c r="L72" s="58">
        <v>0</v>
      </c>
      <c r="M72" s="72">
        <v>11</v>
      </c>
    </row>
    <row r="73" spans="1:13" ht="15.95" customHeight="1" x14ac:dyDescent="0.2">
      <c r="A73" s="76" t="s">
        <v>64</v>
      </c>
      <c r="B73" s="94">
        <v>119</v>
      </c>
      <c r="C73" s="53">
        <v>0</v>
      </c>
      <c r="D73" s="54">
        <v>10</v>
      </c>
      <c r="E73" s="54">
        <v>80</v>
      </c>
      <c r="F73" s="54">
        <v>0</v>
      </c>
      <c r="G73" s="54">
        <v>0</v>
      </c>
      <c r="H73" s="54">
        <v>0</v>
      </c>
      <c r="I73" s="54">
        <v>28</v>
      </c>
      <c r="J73" s="54">
        <v>0</v>
      </c>
      <c r="K73" s="54">
        <v>1</v>
      </c>
      <c r="L73" s="54">
        <v>0</v>
      </c>
      <c r="M73" s="69">
        <v>0</v>
      </c>
    </row>
    <row r="74" spans="1:13" ht="15.95" customHeight="1" x14ac:dyDescent="0.2">
      <c r="A74" s="76" t="s">
        <v>65</v>
      </c>
      <c r="B74" s="94">
        <v>137</v>
      </c>
      <c r="C74" s="53">
        <v>1</v>
      </c>
      <c r="D74" s="54">
        <v>0</v>
      </c>
      <c r="E74" s="54">
        <v>16</v>
      </c>
      <c r="F74" s="54">
        <v>0</v>
      </c>
      <c r="G74" s="54">
        <v>0</v>
      </c>
      <c r="H74" s="54">
        <v>0</v>
      </c>
      <c r="I74" s="54">
        <v>0</v>
      </c>
      <c r="J74" s="54">
        <v>0</v>
      </c>
      <c r="K74" s="54">
        <v>0</v>
      </c>
      <c r="L74" s="54">
        <v>0</v>
      </c>
      <c r="M74" s="69">
        <v>120</v>
      </c>
    </row>
    <row r="75" spans="1:13" ht="15.95" customHeight="1" x14ac:dyDescent="0.2">
      <c r="A75" s="76" t="s">
        <v>66</v>
      </c>
      <c r="B75" s="94">
        <v>21</v>
      </c>
      <c r="C75" s="53">
        <v>0</v>
      </c>
      <c r="D75" s="54">
        <v>1</v>
      </c>
      <c r="E75" s="54">
        <v>6</v>
      </c>
      <c r="F75" s="54">
        <v>0</v>
      </c>
      <c r="G75" s="54">
        <v>0</v>
      </c>
      <c r="H75" s="54">
        <v>1</v>
      </c>
      <c r="I75" s="54">
        <v>6</v>
      </c>
      <c r="J75" s="54">
        <v>2</v>
      </c>
      <c r="K75" s="54">
        <v>5</v>
      </c>
      <c r="L75" s="54">
        <v>0</v>
      </c>
      <c r="M75" s="69">
        <v>0</v>
      </c>
    </row>
    <row r="76" spans="1:13" ht="15.95" customHeight="1" x14ac:dyDescent="0.2">
      <c r="A76" s="76" t="s">
        <v>67</v>
      </c>
      <c r="B76" s="94">
        <v>23</v>
      </c>
      <c r="C76" s="53">
        <v>0</v>
      </c>
      <c r="D76" s="54">
        <v>6</v>
      </c>
      <c r="E76" s="54">
        <v>8</v>
      </c>
      <c r="F76" s="54">
        <v>1</v>
      </c>
      <c r="G76" s="54">
        <v>3</v>
      </c>
      <c r="H76" s="54">
        <v>0</v>
      </c>
      <c r="I76" s="54">
        <v>0</v>
      </c>
      <c r="J76" s="54">
        <v>0</v>
      </c>
      <c r="K76" s="54">
        <v>1</v>
      </c>
      <c r="L76" s="54">
        <v>0</v>
      </c>
      <c r="M76" s="69">
        <v>4</v>
      </c>
    </row>
    <row r="77" spans="1:13" ht="15.95" customHeight="1" x14ac:dyDescent="0.2">
      <c r="A77" s="76" t="s">
        <v>68</v>
      </c>
      <c r="B77" s="94">
        <v>7</v>
      </c>
      <c r="C77" s="53">
        <v>0</v>
      </c>
      <c r="D77" s="54">
        <v>4</v>
      </c>
      <c r="E77" s="54">
        <v>0</v>
      </c>
      <c r="F77" s="54">
        <v>0</v>
      </c>
      <c r="G77" s="54">
        <v>0</v>
      </c>
      <c r="H77" s="54">
        <v>0</v>
      </c>
      <c r="I77" s="54">
        <v>0</v>
      </c>
      <c r="J77" s="54">
        <v>0</v>
      </c>
      <c r="K77" s="54">
        <v>0</v>
      </c>
      <c r="L77" s="54">
        <v>0</v>
      </c>
      <c r="M77" s="69">
        <v>3</v>
      </c>
    </row>
    <row r="78" spans="1:13" ht="15.95" customHeight="1" x14ac:dyDescent="0.2">
      <c r="A78" s="76" t="s">
        <v>69</v>
      </c>
      <c r="B78" s="94">
        <v>97</v>
      </c>
      <c r="C78" s="53">
        <v>0</v>
      </c>
      <c r="D78" s="54">
        <v>0</v>
      </c>
      <c r="E78" s="54">
        <v>61</v>
      </c>
      <c r="F78" s="54">
        <v>0</v>
      </c>
      <c r="G78" s="54">
        <v>5</v>
      </c>
      <c r="H78" s="54">
        <v>2</v>
      </c>
      <c r="I78" s="54">
        <v>12</v>
      </c>
      <c r="J78" s="54">
        <v>3</v>
      </c>
      <c r="K78" s="54">
        <v>7</v>
      </c>
      <c r="L78" s="54">
        <v>0</v>
      </c>
      <c r="M78" s="69">
        <v>7</v>
      </c>
    </row>
    <row r="79" spans="1:13" ht="15.95" customHeight="1" x14ac:dyDescent="0.2">
      <c r="A79" s="76" t="s">
        <v>70</v>
      </c>
      <c r="B79" s="94">
        <v>78</v>
      </c>
      <c r="C79" s="53">
        <v>0</v>
      </c>
      <c r="D79" s="54">
        <v>1</v>
      </c>
      <c r="E79" s="54">
        <v>51</v>
      </c>
      <c r="F79" s="54">
        <v>4</v>
      </c>
      <c r="G79" s="54">
        <v>11</v>
      </c>
      <c r="H79" s="54">
        <v>0</v>
      </c>
      <c r="I79" s="54">
        <v>8</v>
      </c>
      <c r="J79" s="54">
        <v>0</v>
      </c>
      <c r="K79" s="54">
        <v>0</v>
      </c>
      <c r="L79" s="54">
        <v>0</v>
      </c>
      <c r="M79" s="69">
        <v>3</v>
      </c>
    </row>
    <row r="80" spans="1:13" ht="15.95" customHeight="1" x14ac:dyDescent="0.2">
      <c r="A80" s="76" t="s">
        <v>71</v>
      </c>
      <c r="B80" s="94">
        <v>17</v>
      </c>
      <c r="C80" s="53">
        <v>0</v>
      </c>
      <c r="D80" s="54">
        <v>0</v>
      </c>
      <c r="E80" s="54">
        <v>4</v>
      </c>
      <c r="F80" s="54">
        <v>0</v>
      </c>
      <c r="G80" s="54">
        <v>0</v>
      </c>
      <c r="H80" s="54">
        <v>0</v>
      </c>
      <c r="I80" s="54">
        <v>1</v>
      </c>
      <c r="J80" s="54">
        <v>1</v>
      </c>
      <c r="K80" s="54">
        <v>0</v>
      </c>
      <c r="L80" s="54">
        <v>0</v>
      </c>
      <c r="M80" s="69">
        <v>11</v>
      </c>
    </row>
    <row r="81" spans="1:13" ht="15.95" customHeight="1" x14ac:dyDescent="0.2">
      <c r="A81" s="76" t="s">
        <v>72</v>
      </c>
      <c r="B81" s="94">
        <v>18</v>
      </c>
      <c r="C81" s="53">
        <v>0</v>
      </c>
      <c r="D81" s="54">
        <v>0</v>
      </c>
      <c r="E81" s="54">
        <v>11</v>
      </c>
      <c r="F81" s="54">
        <v>0</v>
      </c>
      <c r="G81" s="54">
        <v>0</v>
      </c>
      <c r="H81" s="54">
        <v>0</v>
      </c>
      <c r="I81" s="54">
        <v>5</v>
      </c>
      <c r="J81" s="54">
        <v>1</v>
      </c>
      <c r="K81" s="54">
        <v>1</v>
      </c>
      <c r="L81" s="54">
        <v>0</v>
      </c>
      <c r="M81" s="69">
        <v>0</v>
      </c>
    </row>
    <row r="82" spans="1:13" ht="15.95" customHeight="1" x14ac:dyDescent="0.2">
      <c r="A82" s="76" t="s">
        <v>73</v>
      </c>
      <c r="B82" s="94">
        <v>97</v>
      </c>
      <c r="C82" s="53">
        <v>0</v>
      </c>
      <c r="D82" s="54">
        <v>2</v>
      </c>
      <c r="E82" s="54">
        <v>65</v>
      </c>
      <c r="F82" s="54">
        <v>2</v>
      </c>
      <c r="G82" s="54">
        <v>14</v>
      </c>
      <c r="H82" s="54">
        <v>0</v>
      </c>
      <c r="I82" s="54">
        <v>9</v>
      </c>
      <c r="J82" s="54">
        <v>3</v>
      </c>
      <c r="K82" s="54">
        <v>2</v>
      </c>
      <c r="L82" s="54">
        <v>0</v>
      </c>
      <c r="M82" s="69">
        <v>0</v>
      </c>
    </row>
    <row r="83" spans="1:13" ht="15.95" customHeight="1" x14ac:dyDescent="0.2">
      <c r="A83" s="76" t="s">
        <v>74</v>
      </c>
      <c r="B83" s="94">
        <v>15</v>
      </c>
      <c r="C83" s="53">
        <v>1</v>
      </c>
      <c r="D83" s="54">
        <v>2</v>
      </c>
      <c r="E83" s="54">
        <v>5</v>
      </c>
      <c r="F83" s="54">
        <v>0</v>
      </c>
      <c r="G83" s="54">
        <v>0</v>
      </c>
      <c r="H83" s="54">
        <v>0</v>
      </c>
      <c r="I83" s="54">
        <v>7</v>
      </c>
      <c r="J83" s="54">
        <v>0</v>
      </c>
      <c r="K83" s="54">
        <v>0</v>
      </c>
      <c r="L83" s="54">
        <v>0</v>
      </c>
      <c r="M83" s="69">
        <v>0</v>
      </c>
    </row>
    <row r="84" spans="1:13" ht="15.95" customHeight="1" x14ac:dyDescent="0.2">
      <c r="A84" s="76" t="s">
        <v>75</v>
      </c>
      <c r="B84" s="94">
        <v>14</v>
      </c>
      <c r="C84" s="53">
        <v>0</v>
      </c>
      <c r="D84" s="54">
        <v>0</v>
      </c>
      <c r="E84" s="54">
        <v>10</v>
      </c>
      <c r="F84" s="54">
        <v>0</v>
      </c>
      <c r="G84" s="54">
        <v>0</v>
      </c>
      <c r="H84" s="54">
        <v>0</v>
      </c>
      <c r="I84" s="54">
        <v>3</v>
      </c>
      <c r="J84" s="54">
        <v>0</v>
      </c>
      <c r="K84" s="54">
        <v>0</v>
      </c>
      <c r="L84" s="54">
        <v>0</v>
      </c>
      <c r="M84" s="69">
        <v>1</v>
      </c>
    </row>
    <row r="85" spans="1:13" ht="15.95" customHeight="1" x14ac:dyDescent="0.2">
      <c r="A85" s="76" t="s">
        <v>76</v>
      </c>
      <c r="B85" s="95">
        <v>86</v>
      </c>
      <c r="C85" s="55">
        <v>0</v>
      </c>
      <c r="D85" s="56">
        <v>4</v>
      </c>
      <c r="E85" s="56">
        <v>74</v>
      </c>
      <c r="F85" s="56">
        <v>3</v>
      </c>
      <c r="G85" s="56">
        <v>0</v>
      </c>
      <c r="H85" s="56">
        <v>0</v>
      </c>
      <c r="I85" s="56">
        <v>2</v>
      </c>
      <c r="J85" s="56">
        <v>0</v>
      </c>
      <c r="K85" s="56">
        <v>0</v>
      </c>
      <c r="L85" s="56">
        <v>0</v>
      </c>
      <c r="M85" s="70">
        <v>3</v>
      </c>
    </row>
    <row r="86" spans="1:13" ht="15.95" customHeight="1" x14ac:dyDescent="0.2">
      <c r="A86" s="77" t="s">
        <v>77</v>
      </c>
      <c r="B86" s="96">
        <v>729</v>
      </c>
      <c r="C86" s="71">
        <v>2</v>
      </c>
      <c r="D86" s="58">
        <v>30</v>
      </c>
      <c r="E86" s="58">
        <v>391</v>
      </c>
      <c r="F86" s="58">
        <v>10</v>
      </c>
      <c r="G86" s="58">
        <v>33</v>
      </c>
      <c r="H86" s="58">
        <v>3</v>
      </c>
      <c r="I86" s="58">
        <v>81</v>
      </c>
      <c r="J86" s="58">
        <v>10</v>
      </c>
      <c r="K86" s="58">
        <v>17</v>
      </c>
      <c r="L86" s="58">
        <v>0</v>
      </c>
      <c r="M86" s="72">
        <v>152</v>
      </c>
    </row>
    <row r="87" spans="1:13" ht="15.95" customHeight="1" x14ac:dyDescent="0.2">
      <c r="A87" s="76" t="s">
        <v>78</v>
      </c>
      <c r="B87" s="94">
        <v>4</v>
      </c>
      <c r="C87" s="53">
        <v>0</v>
      </c>
      <c r="D87" s="54">
        <v>0</v>
      </c>
      <c r="E87" s="54">
        <v>1</v>
      </c>
      <c r="F87" s="54">
        <v>3</v>
      </c>
      <c r="G87" s="54">
        <v>0</v>
      </c>
      <c r="H87" s="54">
        <v>0</v>
      </c>
      <c r="I87" s="54">
        <v>0</v>
      </c>
      <c r="J87" s="54">
        <v>0</v>
      </c>
      <c r="K87" s="54">
        <v>0</v>
      </c>
      <c r="L87" s="54">
        <v>0</v>
      </c>
      <c r="M87" s="69">
        <v>0</v>
      </c>
    </row>
    <row r="88" spans="1:13" ht="15.95" customHeight="1" x14ac:dyDescent="0.2">
      <c r="A88" s="76" t="s">
        <v>79</v>
      </c>
      <c r="B88" s="94">
        <v>55</v>
      </c>
      <c r="C88" s="53">
        <v>1</v>
      </c>
      <c r="D88" s="54">
        <v>3</v>
      </c>
      <c r="E88" s="54">
        <v>12</v>
      </c>
      <c r="F88" s="54">
        <v>0</v>
      </c>
      <c r="G88" s="54">
        <v>12</v>
      </c>
      <c r="H88" s="54">
        <v>1</v>
      </c>
      <c r="I88" s="54">
        <v>1</v>
      </c>
      <c r="J88" s="54">
        <v>0</v>
      </c>
      <c r="K88" s="54">
        <v>25</v>
      </c>
      <c r="L88" s="54">
        <v>0</v>
      </c>
      <c r="M88" s="69">
        <v>0</v>
      </c>
    </row>
    <row r="89" spans="1:13" ht="15.95" customHeight="1" x14ac:dyDescent="0.2">
      <c r="A89" s="76" t="s">
        <v>80</v>
      </c>
      <c r="B89" s="94">
        <v>6</v>
      </c>
      <c r="C89" s="53">
        <v>0</v>
      </c>
      <c r="D89" s="54">
        <v>0</v>
      </c>
      <c r="E89" s="54">
        <v>4</v>
      </c>
      <c r="F89" s="54">
        <v>0</v>
      </c>
      <c r="G89" s="54">
        <v>0</v>
      </c>
      <c r="H89" s="54">
        <v>1</v>
      </c>
      <c r="I89" s="54">
        <v>0</v>
      </c>
      <c r="J89" s="54">
        <v>0</v>
      </c>
      <c r="K89" s="54">
        <v>1</v>
      </c>
      <c r="L89" s="54">
        <v>0</v>
      </c>
      <c r="M89" s="69">
        <v>0</v>
      </c>
    </row>
    <row r="90" spans="1:13" ht="15.95" customHeight="1" x14ac:dyDescent="0.2">
      <c r="A90" s="76" t="s">
        <v>81</v>
      </c>
      <c r="B90" s="94">
        <v>1</v>
      </c>
      <c r="C90" s="53">
        <v>0</v>
      </c>
      <c r="D90" s="54">
        <v>0</v>
      </c>
      <c r="E90" s="54">
        <v>0</v>
      </c>
      <c r="F90" s="54">
        <v>0</v>
      </c>
      <c r="G90" s="54">
        <v>0</v>
      </c>
      <c r="H90" s="54">
        <v>0</v>
      </c>
      <c r="I90" s="54">
        <v>1</v>
      </c>
      <c r="J90" s="54">
        <v>0</v>
      </c>
      <c r="K90" s="54">
        <v>0</v>
      </c>
      <c r="L90" s="54">
        <v>0</v>
      </c>
      <c r="M90" s="69">
        <v>0</v>
      </c>
    </row>
    <row r="91" spans="1:13" ht="15.95" customHeight="1" x14ac:dyDescent="0.2">
      <c r="A91" s="76" t="s">
        <v>82</v>
      </c>
      <c r="B91" s="94">
        <v>41</v>
      </c>
      <c r="C91" s="53">
        <v>0</v>
      </c>
      <c r="D91" s="54">
        <v>4</v>
      </c>
      <c r="E91" s="54">
        <v>27</v>
      </c>
      <c r="F91" s="54">
        <v>0</v>
      </c>
      <c r="G91" s="54">
        <v>1</v>
      </c>
      <c r="H91" s="54">
        <v>0</v>
      </c>
      <c r="I91" s="54">
        <v>7</v>
      </c>
      <c r="J91" s="54">
        <v>0</v>
      </c>
      <c r="K91" s="54">
        <v>2</v>
      </c>
      <c r="L91" s="54">
        <v>0</v>
      </c>
      <c r="M91" s="69">
        <v>0</v>
      </c>
    </row>
    <row r="92" spans="1:13" ht="15.95" customHeight="1" x14ac:dyDescent="0.2">
      <c r="A92" s="76" t="s">
        <v>83</v>
      </c>
      <c r="B92" s="94">
        <v>11</v>
      </c>
      <c r="C92" s="53">
        <v>0</v>
      </c>
      <c r="D92" s="54">
        <v>0</v>
      </c>
      <c r="E92" s="54">
        <v>6</v>
      </c>
      <c r="F92" s="54">
        <v>0</v>
      </c>
      <c r="G92" s="54">
        <v>0</v>
      </c>
      <c r="H92" s="54">
        <v>0</v>
      </c>
      <c r="I92" s="54">
        <v>1</v>
      </c>
      <c r="J92" s="54">
        <v>0</v>
      </c>
      <c r="K92" s="54">
        <v>4</v>
      </c>
      <c r="L92" s="54">
        <v>0</v>
      </c>
      <c r="M92" s="69">
        <v>0</v>
      </c>
    </row>
    <row r="93" spans="1:13" ht="15.95" customHeight="1" x14ac:dyDescent="0.2">
      <c r="A93" s="76" t="s">
        <v>84</v>
      </c>
      <c r="B93" s="94">
        <v>186</v>
      </c>
      <c r="C93" s="53">
        <v>0</v>
      </c>
      <c r="D93" s="54">
        <v>0</v>
      </c>
      <c r="E93" s="54">
        <v>158</v>
      </c>
      <c r="F93" s="54">
        <v>10</v>
      </c>
      <c r="G93" s="54">
        <v>10</v>
      </c>
      <c r="H93" s="54">
        <v>2</v>
      </c>
      <c r="I93" s="54">
        <v>0</v>
      </c>
      <c r="J93" s="54">
        <v>0</v>
      </c>
      <c r="K93" s="54">
        <v>6</v>
      </c>
      <c r="L93" s="54">
        <v>0</v>
      </c>
      <c r="M93" s="69">
        <v>0</v>
      </c>
    </row>
    <row r="94" spans="1:13" ht="15.95" customHeight="1" x14ac:dyDescent="0.2">
      <c r="A94" s="76" t="s">
        <v>85</v>
      </c>
      <c r="B94" s="94">
        <v>53</v>
      </c>
      <c r="C94" s="53">
        <v>0</v>
      </c>
      <c r="D94" s="54">
        <v>0</v>
      </c>
      <c r="E94" s="54">
        <v>30</v>
      </c>
      <c r="F94" s="54">
        <v>2</v>
      </c>
      <c r="G94" s="54">
        <v>8</v>
      </c>
      <c r="H94" s="54">
        <v>0</v>
      </c>
      <c r="I94" s="54">
        <v>7</v>
      </c>
      <c r="J94" s="54">
        <v>0</v>
      </c>
      <c r="K94" s="54">
        <v>6</v>
      </c>
      <c r="L94" s="54">
        <v>0</v>
      </c>
      <c r="M94" s="69">
        <v>0</v>
      </c>
    </row>
    <row r="95" spans="1:13" ht="15.95" customHeight="1" x14ac:dyDescent="0.2">
      <c r="A95" s="76" t="s">
        <v>86</v>
      </c>
      <c r="B95" s="94">
        <v>7</v>
      </c>
      <c r="C95" s="53">
        <v>0</v>
      </c>
      <c r="D95" s="54">
        <v>0</v>
      </c>
      <c r="E95" s="54">
        <v>5</v>
      </c>
      <c r="F95" s="54">
        <v>2</v>
      </c>
      <c r="G95" s="54">
        <v>0</v>
      </c>
      <c r="H95" s="54">
        <v>0</v>
      </c>
      <c r="I95" s="54">
        <v>0</v>
      </c>
      <c r="J95" s="54">
        <v>0</v>
      </c>
      <c r="K95" s="54">
        <v>0</v>
      </c>
      <c r="L95" s="54">
        <v>0</v>
      </c>
      <c r="M95" s="69">
        <v>0</v>
      </c>
    </row>
    <row r="96" spans="1:13" ht="15.95" customHeight="1" x14ac:dyDescent="0.2">
      <c r="A96" s="76" t="s">
        <v>87</v>
      </c>
      <c r="B96" s="94">
        <v>26</v>
      </c>
      <c r="C96" s="53">
        <v>0</v>
      </c>
      <c r="D96" s="54">
        <v>0</v>
      </c>
      <c r="E96" s="54">
        <v>15</v>
      </c>
      <c r="F96" s="54">
        <v>1</v>
      </c>
      <c r="G96" s="54">
        <v>2</v>
      </c>
      <c r="H96" s="54">
        <v>3</v>
      </c>
      <c r="I96" s="54">
        <v>2</v>
      </c>
      <c r="J96" s="54">
        <v>0</v>
      </c>
      <c r="K96" s="54">
        <v>1</v>
      </c>
      <c r="L96" s="54">
        <v>0</v>
      </c>
      <c r="M96" s="69">
        <v>2</v>
      </c>
    </row>
    <row r="97" spans="1:13" ht="15.95" customHeight="1" x14ac:dyDescent="0.2">
      <c r="A97" s="76" t="s">
        <v>88</v>
      </c>
      <c r="B97" s="95">
        <v>76</v>
      </c>
      <c r="C97" s="55">
        <v>0</v>
      </c>
      <c r="D97" s="56">
        <v>0</v>
      </c>
      <c r="E97" s="56">
        <v>64</v>
      </c>
      <c r="F97" s="56">
        <v>1</v>
      </c>
      <c r="G97" s="56">
        <v>4</v>
      </c>
      <c r="H97" s="56">
        <v>0</v>
      </c>
      <c r="I97" s="56">
        <v>7</v>
      </c>
      <c r="J97" s="56">
        <v>0</v>
      </c>
      <c r="K97" s="56">
        <v>0</v>
      </c>
      <c r="L97" s="56">
        <v>0</v>
      </c>
      <c r="M97" s="70">
        <v>0</v>
      </c>
    </row>
    <row r="98" spans="1:13" ht="15.95" customHeight="1" x14ac:dyDescent="0.2">
      <c r="A98" s="77" t="s">
        <v>89</v>
      </c>
      <c r="B98" s="96">
        <v>466</v>
      </c>
      <c r="C98" s="71">
        <v>1</v>
      </c>
      <c r="D98" s="58">
        <v>7</v>
      </c>
      <c r="E98" s="58">
        <v>322</v>
      </c>
      <c r="F98" s="58">
        <v>19</v>
      </c>
      <c r="G98" s="58">
        <v>37</v>
      </c>
      <c r="H98" s="58">
        <v>7</v>
      </c>
      <c r="I98" s="58">
        <v>26</v>
      </c>
      <c r="J98" s="58">
        <v>0</v>
      </c>
      <c r="K98" s="58">
        <v>45</v>
      </c>
      <c r="L98" s="58">
        <v>0</v>
      </c>
      <c r="M98" s="72">
        <v>2</v>
      </c>
    </row>
    <row r="99" spans="1:13" ht="15.95" customHeight="1" thickBot="1" x14ac:dyDescent="0.25">
      <c r="A99" s="80" t="s">
        <v>90</v>
      </c>
      <c r="B99" s="97">
        <v>5949</v>
      </c>
      <c r="C99" s="74">
        <v>13</v>
      </c>
      <c r="D99" s="65">
        <v>756</v>
      </c>
      <c r="E99" s="65">
        <v>2741</v>
      </c>
      <c r="F99" s="65">
        <v>325</v>
      </c>
      <c r="G99" s="65">
        <v>682</v>
      </c>
      <c r="H99" s="65">
        <v>57</v>
      </c>
      <c r="I99" s="65">
        <v>659</v>
      </c>
      <c r="J99" s="65">
        <v>75</v>
      </c>
      <c r="K99" s="65">
        <v>402</v>
      </c>
      <c r="L99" s="65">
        <v>0</v>
      </c>
      <c r="M99" s="75">
        <v>239</v>
      </c>
    </row>
  </sheetData>
  <mergeCells count="13"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B53"/>
  <sheetViews>
    <sheetView showGridLines="0" topLeftCell="A37" workbookViewId="0">
      <selection activeCell="B80" sqref="B80"/>
    </sheetView>
  </sheetViews>
  <sheetFormatPr defaultRowHeight="12.75" x14ac:dyDescent="0.2"/>
  <cols>
    <col min="1" max="1" width="4.7109375" style="128" customWidth="1"/>
    <col min="2" max="2" width="92.7109375" style="128" customWidth="1"/>
    <col min="3" max="16384" width="9.140625" style="128"/>
  </cols>
  <sheetData>
    <row r="1" spans="1:2" ht="38.25" customHeight="1" thickBot="1" x14ac:dyDescent="0.25">
      <c r="A1" s="301" t="s">
        <v>336</v>
      </c>
      <c r="B1" s="301"/>
    </row>
    <row r="2" spans="1:2" ht="13.5" thickTop="1" x14ac:dyDescent="0.2"/>
    <row r="3" spans="1:2" ht="38.25" customHeight="1" x14ac:dyDescent="0.2">
      <c r="A3" s="302" t="s">
        <v>335</v>
      </c>
      <c r="B3" s="302"/>
    </row>
    <row r="5" spans="1:2" ht="15.75" x14ac:dyDescent="0.2">
      <c r="A5" s="303" t="s">
        <v>302</v>
      </c>
      <c r="B5" s="303"/>
    </row>
    <row r="6" spans="1:2" s="133" customFormat="1" ht="11.25" x14ac:dyDescent="0.15">
      <c r="A6" s="136"/>
      <c r="B6" s="132"/>
    </row>
    <row r="7" spans="1:2" x14ac:dyDescent="0.2">
      <c r="A7" s="134" t="s">
        <v>309</v>
      </c>
      <c r="B7" s="131"/>
    </row>
    <row r="8" spans="1:2" ht="25.5" x14ac:dyDescent="0.2">
      <c r="A8" s="135"/>
      <c r="B8" s="131" t="s">
        <v>308</v>
      </c>
    </row>
    <row r="9" spans="1:2" s="133" customFormat="1" ht="11.25" x14ac:dyDescent="0.15">
      <c r="A9" s="136"/>
      <c r="B9" s="132"/>
    </row>
    <row r="10" spans="1:2" ht="14.25" x14ac:dyDescent="0.2">
      <c r="A10" s="137" t="s">
        <v>304</v>
      </c>
      <c r="B10" s="130"/>
    </row>
    <row r="11" spans="1:2" x14ac:dyDescent="0.2">
      <c r="A11" s="135"/>
      <c r="B11" s="131" t="s">
        <v>303</v>
      </c>
    </row>
    <row r="12" spans="1:2" s="133" customFormat="1" ht="11.25" x14ac:dyDescent="0.15">
      <c r="A12" s="136"/>
      <c r="B12" s="132"/>
    </row>
    <row r="13" spans="1:2" x14ac:dyDescent="0.2">
      <c r="A13" s="134" t="s">
        <v>306</v>
      </c>
      <c r="B13" s="131"/>
    </row>
    <row r="14" spans="1:2" x14ac:dyDescent="0.2">
      <c r="A14" s="135"/>
      <c r="B14" s="131" t="s">
        <v>305</v>
      </c>
    </row>
    <row r="15" spans="1:2" x14ac:dyDescent="0.2">
      <c r="A15" s="135"/>
      <c r="B15" s="131" t="s">
        <v>325</v>
      </c>
    </row>
    <row r="16" spans="1:2" s="133" customFormat="1" ht="11.25" x14ac:dyDescent="0.15">
      <c r="A16" s="136"/>
      <c r="B16" s="132"/>
    </row>
    <row r="17" spans="1:2" x14ac:dyDescent="0.2">
      <c r="A17" s="134" t="s">
        <v>307</v>
      </c>
      <c r="B17" s="131"/>
    </row>
    <row r="18" spans="1:2" x14ac:dyDescent="0.2">
      <c r="A18" s="135"/>
      <c r="B18" s="131" t="s">
        <v>310</v>
      </c>
    </row>
    <row r="19" spans="1:2" x14ac:dyDescent="0.2">
      <c r="A19" s="135"/>
      <c r="B19" s="131" t="s">
        <v>326</v>
      </c>
    </row>
    <row r="20" spans="1:2" s="133" customFormat="1" ht="11.25" x14ac:dyDescent="0.15">
      <c r="A20" s="136"/>
      <c r="B20" s="132"/>
    </row>
    <row r="21" spans="1:2" x14ac:dyDescent="0.2">
      <c r="A21" s="134" t="s">
        <v>312</v>
      </c>
      <c r="B21" s="131"/>
    </row>
    <row r="22" spans="1:2" x14ac:dyDescent="0.2">
      <c r="A22" s="138"/>
      <c r="B22" s="131" t="s">
        <v>311</v>
      </c>
    </row>
    <row r="23" spans="1:2" s="133" customFormat="1" ht="11.25" x14ac:dyDescent="0.15">
      <c r="A23" s="136"/>
      <c r="B23" s="132"/>
    </row>
    <row r="24" spans="1:2" x14ac:dyDescent="0.2">
      <c r="A24" s="134" t="s">
        <v>314</v>
      </c>
      <c r="B24" s="131"/>
    </row>
    <row r="25" spans="1:2" x14ac:dyDescent="0.2">
      <c r="A25" s="139"/>
      <c r="B25" s="131" t="s">
        <v>313</v>
      </c>
    </row>
    <row r="26" spans="1:2" s="133" customFormat="1" ht="11.25" x14ac:dyDescent="0.15">
      <c r="A26" s="136"/>
      <c r="B26" s="132"/>
    </row>
    <row r="27" spans="1:2" x14ac:dyDescent="0.2">
      <c r="A27" s="134" t="s">
        <v>316</v>
      </c>
      <c r="B27" s="131"/>
    </row>
    <row r="28" spans="1:2" x14ac:dyDescent="0.2">
      <c r="A28" s="135"/>
      <c r="B28" s="131" t="s">
        <v>315</v>
      </c>
    </row>
    <row r="29" spans="1:2" ht="25.5" x14ac:dyDescent="0.2">
      <c r="A29" s="135"/>
      <c r="B29" s="131" t="s">
        <v>327</v>
      </c>
    </row>
    <row r="30" spans="1:2" s="133" customFormat="1" ht="11.25" x14ac:dyDescent="0.15">
      <c r="A30" s="136"/>
      <c r="B30" s="132"/>
    </row>
    <row r="31" spans="1:2" x14ac:dyDescent="0.2">
      <c r="A31" s="134" t="s">
        <v>318</v>
      </c>
      <c r="B31" s="131"/>
    </row>
    <row r="32" spans="1:2" x14ac:dyDescent="0.2">
      <c r="A32" s="135"/>
      <c r="B32" s="131" t="s">
        <v>317</v>
      </c>
    </row>
    <row r="33" spans="1:2" s="133" customFormat="1" ht="11.25" x14ac:dyDescent="0.15">
      <c r="A33" s="136"/>
      <c r="B33" s="132"/>
    </row>
    <row r="34" spans="1:2" x14ac:dyDescent="0.2">
      <c r="A34" s="134" t="s">
        <v>319</v>
      </c>
      <c r="B34" s="131"/>
    </row>
    <row r="35" spans="1:2" ht="25.5" x14ac:dyDescent="0.2">
      <c r="A35" s="135"/>
      <c r="B35" s="131" t="s">
        <v>320</v>
      </c>
    </row>
    <row r="36" spans="1:2" s="133" customFormat="1" ht="11.25" x14ac:dyDescent="0.15">
      <c r="A36" s="136"/>
      <c r="B36" s="132"/>
    </row>
    <row r="37" spans="1:2" x14ac:dyDescent="0.2">
      <c r="A37" s="134" t="s">
        <v>322</v>
      </c>
      <c r="B37" s="131"/>
    </row>
    <row r="38" spans="1:2" ht="63.75" x14ac:dyDescent="0.2">
      <c r="A38" s="135"/>
      <c r="B38" s="131" t="s">
        <v>321</v>
      </c>
    </row>
    <row r="39" spans="1:2" s="133" customFormat="1" ht="11.25" x14ac:dyDescent="0.15">
      <c r="A39" s="136"/>
      <c r="B39" s="132"/>
    </row>
    <row r="40" spans="1:2" x14ac:dyDescent="0.2">
      <c r="A40" s="134" t="s">
        <v>324</v>
      </c>
      <c r="B40" s="131"/>
    </row>
    <row r="41" spans="1:2" ht="63.75" x14ac:dyDescent="0.2">
      <c r="A41" s="135"/>
      <c r="B41" s="131" t="s">
        <v>323</v>
      </c>
    </row>
    <row r="43" spans="1:2" ht="15.75" x14ac:dyDescent="0.2">
      <c r="A43" s="303" t="s">
        <v>328</v>
      </c>
      <c r="B43" s="303"/>
    </row>
    <row r="44" spans="1:2" s="133" customFormat="1" ht="11.25" x14ac:dyDescent="0.15">
      <c r="A44" s="136"/>
      <c r="B44" s="132"/>
    </row>
    <row r="45" spans="1:2" x14ac:dyDescent="0.2">
      <c r="A45" s="134" t="s">
        <v>329</v>
      </c>
      <c r="B45" s="131"/>
    </row>
    <row r="46" spans="1:2" x14ac:dyDescent="0.2">
      <c r="A46" s="138"/>
      <c r="B46" s="131" t="s">
        <v>330</v>
      </c>
    </row>
    <row r="47" spans="1:2" s="142" customFormat="1" ht="7.5" x14ac:dyDescent="0.2">
      <c r="A47" s="140"/>
      <c r="B47" s="141"/>
    </row>
    <row r="48" spans="1:2" x14ac:dyDescent="0.2">
      <c r="A48" s="134" t="s">
        <v>331</v>
      </c>
      <c r="B48" s="131"/>
    </row>
    <row r="49" spans="1:2" x14ac:dyDescent="0.2">
      <c r="A49" s="139"/>
      <c r="B49" s="131" t="s">
        <v>333</v>
      </c>
    </row>
    <row r="50" spans="1:2" s="142" customFormat="1" ht="7.5" x14ac:dyDescent="0.15">
      <c r="A50" s="143"/>
      <c r="B50" s="141"/>
    </row>
    <row r="51" spans="1:2" x14ac:dyDescent="0.2">
      <c r="A51" s="134" t="s">
        <v>332</v>
      </c>
      <c r="B51" s="131"/>
    </row>
    <row r="52" spans="1:2" x14ac:dyDescent="0.2">
      <c r="A52" s="135"/>
      <c r="B52" s="131" t="s">
        <v>334</v>
      </c>
    </row>
    <row r="53" spans="1:2" s="142" customFormat="1" ht="7.5" x14ac:dyDescent="0.15">
      <c r="A53" s="143"/>
      <c r="B53" s="141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C67"/>
  <sheetViews>
    <sheetView showGridLines="0" workbookViewId="0">
      <selection activeCell="B80" sqref="B80"/>
    </sheetView>
  </sheetViews>
  <sheetFormatPr defaultRowHeight="12.75" x14ac:dyDescent="0.2"/>
  <cols>
    <col min="1" max="2" width="4.7109375" style="128" customWidth="1"/>
    <col min="3" max="3" width="88.7109375" style="128" customWidth="1"/>
    <col min="4" max="16384" width="9.140625" style="128"/>
  </cols>
  <sheetData>
    <row r="1" spans="1:3" ht="19.5" thickBot="1" x14ac:dyDescent="0.25">
      <c r="A1" s="304" t="s">
        <v>337</v>
      </c>
      <c r="B1" s="304"/>
      <c r="C1" s="304"/>
    </row>
    <row r="2" spans="1:3" s="142" customFormat="1" ht="8.25" thickTop="1" x14ac:dyDescent="0.2"/>
    <row r="3" spans="1:3" ht="35.25" customHeight="1" x14ac:dyDescent="0.2">
      <c r="A3" s="302" t="s">
        <v>338</v>
      </c>
      <c r="B3" s="302"/>
      <c r="C3" s="302"/>
    </row>
    <row r="4" spans="1:3" s="133" customFormat="1" ht="11.25" x14ac:dyDescent="0.15">
      <c r="A4" s="136"/>
      <c r="B4" s="136"/>
      <c r="C4" s="132"/>
    </row>
    <row r="5" spans="1:3" ht="14.25" x14ac:dyDescent="0.2">
      <c r="A5" s="144" t="s">
        <v>339</v>
      </c>
      <c r="B5" s="144"/>
      <c r="C5" s="131"/>
    </row>
    <row r="6" spans="1:3" x14ac:dyDescent="0.2">
      <c r="A6" s="135"/>
      <c r="B6" s="145">
        <v>1</v>
      </c>
      <c r="C6" s="128" t="s">
        <v>340</v>
      </c>
    </row>
    <row r="7" spans="1:3" s="133" customFormat="1" x14ac:dyDescent="0.2">
      <c r="A7" s="136"/>
      <c r="B7" s="145">
        <v>2</v>
      </c>
      <c r="C7" s="128" t="s">
        <v>341</v>
      </c>
    </row>
    <row r="8" spans="1:3" x14ac:dyDescent="0.2">
      <c r="A8" s="137"/>
      <c r="B8" s="145">
        <v>3</v>
      </c>
      <c r="C8" s="128" t="s">
        <v>342</v>
      </c>
    </row>
    <row r="9" spans="1:3" x14ac:dyDescent="0.2">
      <c r="A9" s="135"/>
      <c r="B9" s="145">
        <v>4</v>
      </c>
      <c r="C9" s="128" t="s">
        <v>343</v>
      </c>
    </row>
    <row r="10" spans="1:3" s="133" customFormat="1" x14ac:dyDescent="0.2">
      <c r="A10" s="136"/>
      <c r="B10" s="145">
        <v>5</v>
      </c>
      <c r="C10" s="128" t="s">
        <v>344</v>
      </c>
    </row>
    <row r="11" spans="1:3" x14ac:dyDescent="0.2">
      <c r="A11" s="134"/>
      <c r="B11" s="145">
        <v>6</v>
      </c>
      <c r="C11" s="128" t="s">
        <v>345</v>
      </c>
    </row>
    <row r="12" spans="1:3" x14ac:dyDescent="0.2">
      <c r="A12" s="135"/>
      <c r="B12" s="145">
        <v>7</v>
      </c>
      <c r="C12" s="128" t="s">
        <v>346</v>
      </c>
    </row>
    <row r="13" spans="1:3" x14ac:dyDescent="0.2">
      <c r="A13" s="135"/>
      <c r="B13" s="145">
        <v>8</v>
      </c>
      <c r="C13" s="128" t="s">
        <v>347</v>
      </c>
    </row>
    <row r="14" spans="1:3" s="133" customFormat="1" x14ac:dyDescent="0.2">
      <c r="A14" s="136"/>
      <c r="B14" s="145">
        <v>9</v>
      </c>
      <c r="C14" s="128" t="s">
        <v>348</v>
      </c>
    </row>
    <row r="15" spans="1:3" x14ac:dyDescent="0.2">
      <c r="A15" s="134"/>
      <c r="B15" s="145">
        <v>0</v>
      </c>
      <c r="C15" s="146" t="s">
        <v>349</v>
      </c>
    </row>
    <row r="16" spans="1:3" s="142" customFormat="1" ht="7.5" x14ac:dyDescent="0.15">
      <c r="A16" s="143"/>
      <c r="B16" s="143"/>
      <c r="C16" s="141"/>
    </row>
    <row r="17" spans="1:3" ht="14.25" x14ac:dyDescent="0.2">
      <c r="A17" s="144" t="s">
        <v>350</v>
      </c>
      <c r="B17" s="135"/>
      <c r="C17" s="131"/>
    </row>
    <row r="18" spans="1:3" s="133" customFormat="1" x14ac:dyDescent="0.2">
      <c r="A18" s="136"/>
      <c r="B18" s="145" t="s">
        <v>107</v>
      </c>
      <c r="C18" s="131" t="s">
        <v>377</v>
      </c>
    </row>
    <row r="19" spans="1:3" x14ac:dyDescent="0.2">
      <c r="A19" s="134"/>
      <c r="B19" s="145" t="s">
        <v>217</v>
      </c>
      <c r="C19" s="131" t="s">
        <v>378</v>
      </c>
    </row>
    <row r="20" spans="1:3" x14ac:dyDescent="0.2">
      <c r="A20" s="138"/>
      <c r="B20" s="129" t="s">
        <v>108</v>
      </c>
      <c r="C20" s="131" t="s">
        <v>379</v>
      </c>
    </row>
    <row r="21" spans="1:3" s="133" customFormat="1" x14ac:dyDescent="0.2">
      <c r="A21" s="136"/>
      <c r="B21" s="145" t="s">
        <v>218</v>
      </c>
      <c r="C21" s="131" t="s">
        <v>380</v>
      </c>
    </row>
    <row r="22" spans="1:3" x14ac:dyDescent="0.2">
      <c r="A22" s="134"/>
      <c r="B22" s="145" t="s">
        <v>219</v>
      </c>
      <c r="C22" s="131" t="s">
        <v>381</v>
      </c>
    </row>
    <row r="23" spans="1:3" x14ac:dyDescent="0.2">
      <c r="A23" s="139"/>
      <c r="B23" s="129" t="s">
        <v>95</v>
      </c>
      <c r="C23" s="131" t="s">
        <v>382</v>
      </c>
    </row>
    <row r="24" spans="1:3" s="133" customFormat="1" x14ac:dyDescent="0.2">
      <c r="A24" s="136"/>
      <c r="B24" s="145" t="s">
        <v>220</v>
      </c>
      <c r="C24" s="131" t="s">
        <v>383</v>
      </c>
    </row>
    <row r="25" spans="1:3" x14ac:dyDescent="0.2">
      <c r="A25" s="134"/>
      <c r="B25" s="145" t="s">
        <v>221</v>
      </c>
      <c r="C25" s="131" t="s">
        <v>384</v>
      </c>
    </row>
    <row r="26" spans="1:3" x14ac:dyDescent="0.2">
      <c r="A26" s="135"/>
      <c r="B26" s="145" t="s">
        <v>222</v>
      </c>
      <c r="C26" s="131" t="s">
        <v>385</v>
      </c>
    </row>
    <row r="27" spans="1:3" x14ac:dyDescent="0.2">
      <c r="A27" s="135"/>
      <c r="B27" s="145" t="s">
        <v>223</v>
      </c>
      <c r="C27" s="131" t="s">
        <v>386</v>
      </c>
    </row>
    <row r="28" spans="1:3" s="133" customFormat="1" x14ac:dyDescent="0.2">
      <c r="A28" s="136"/>
      <c r="B28" s="145" t="s">
        <v>224</v>
      </c>
      <c r="C28" s="131" t="s">
        <v>387</v>
      </c>
    </row>
    <row r="29" spans="1:3" x14ac:dyDescent="0.2">
      <c r="A29" s="134"/>
      <c r="B29" s="145" t="s">
        <v>225</v>
      </c>
      <c r="C29" s="131" t="s">
        <v>388</v>
      </c>
    </row>
    <row r="30" spans="1:3" x14ac:dyDescent="0.2">
      <c r="A30" s="135"/>
      <c r="B30" s="145" t="s">
        <v>226</v>
      </c>
      <c r="C30" s="131" t="s">
        <v>389</v>
      </c>
    </row>
    <row r="31" spans="1:3" s="133" customFormat="1" x14ac:dyDescent="0.2">
      <c r="A31" s="136"/>
      <c r="B31" s="145" t="s">
        <v>227</v>
      </c>
      <c r="C31" s="131" t="s">
        <v>390</v>
      </c>
    </row>
    <row r="32" spans="1:3" x14ac:dyDescent="0.2">
      <c r="A32" s="134"/>
      <c r="B32" s="145" t="s">
        <v>109</v>
      </c>
      <c r="C32" s="131" t="s">
        <v>391</v>
      </c>
    </row>
    <row r="33" spans="1:3" x14ac:dyDescent="0.2">
      <c r="A33" s="135"/>
      <c r="B33" s="145" t="s">
        <v>228</v>
      </c>
      <c r="C33" s="131" t="s">
        <v>392</v>
      </c>
    </row>
    <row r="34" spans="1:3" s="133" customFormat="1" x14ac:dyDescent="0.2">
      <c r="A34" s="136"/>
      <c r="B34" s="145" t="s">
        <v>229</v>
      </c>
      <c r="C34" s="131" t="s">
        <v>393</v>
      </c>
    </row>
    <row r="35" spans="1:3" x14ac:dyDescent="0.2">
      <c r="A35" s="134"/>
      <c r="B35" s="145" t="s">
        <v>230</v>
      </c>
      <c r="C35" s="131" t="s">
        <v>394</v>
      </c>
    </row>
    <row r="36" spans="1:3" x14ac:dyDescent="0.2">
      <c r="A36" s="135"/>
      <c r="B36" s="145" t="s">
        <v>231</v>
      </c>
      <c r="C36" s="131" t="s">
        <v>395</v>
      </c>
    </row>
    <row r="37" spans="1:3" s="133" customFormat="1" x14ac:dyDescent="0.2">
      <c r="A37" s="136"/>
      <c r="B37" s="145" t="s">
        <v>232</v>
      </c>
      <c r="C37" s="131" t="s">
        <v>396</v>
      </c>
    </row>
    <row r="38" spans="1:3" x14ac:dyDescent="0.2">
      <c r="A38" s="134"/>
      <c r="B38" s="145" t="s">
        <v>233</v>
      </c>
      <c r="C38" s="131" t="s">
        <v>397</v>
      </c>
    </row>
    <row r="39" spans="1:3" s="142" customFormat="1" ht="7.5" x14ac:dyDescent="0.15">
      <c r="A39" s="143"/>
      <c r="B39" s="143"/>
      <c r="C39" s="141"/>
    </row>
    <row r="40" spans="1:3" ht="14.25" x14ac:dyDescent="0.2">
      <c r="A40" s="144" t="s">
        <v>351</v>
      </c>
    </row>
    <row r="41" spans="1:3" x14ac:dyDescent="0.2">
      <c r="B41" s="145">
        <v>0</v>
      </c>
      <c r="C41" s="131" t="s">
        <v>352</v>
      </c>
    </row>
    <row r="42" spans="1:3" x14ac:dyDescent="0.2">
      <c r="B42" s="145">
        <v>1</v>
      </c>
      <c r="C42" s="131" t="s">
        <v>353</v>
      </c>
    </row>
    <row r="43" spans="1:3" x14ac:dyDescent="0.2">
      <c r="B43" s="145">
        <v>2</v>
      </c>
      <c r="C43" s="131" t="s">
        <v>360</v>
      </c>
    </row>
    <row r="44" spans="1:3" x14ac:dyDescent="0.2">
      <c r="B44" s="145">
        <v>3</v>
      </c>
      <c r="C44" s="131" t="s">
        <v>361</v>
      </c>
    </row>
    <row r="45" spans="1:3" x14ac:dyDescent="0.2">
      <c r="B45" s="145">
        <v>4</v>
      </c>
      <c r="C45" s="131" t="s">
        <v>354</v>
      </c>
    </row>
    <row r="46" spans="1:3" x14ac:dyDescent="0.2">
      <c r="B46" s="145">
        <v>5</v>
      </c>
      <c r="C46" s="131" t="s">
        <v>355</v>
      </c>
    </row>
    <row r="47" spans="1:3" x14ac:dyDescent="0.2">
      <c r="B47" s="145">
        <v>6</v>
      </c>
      <c r="C47" s="131" t="s">
        <v>356</v>
      </c>
    </row>
    <row r="48" spans="1:3" x14ac:dyDescent="0.2">
      <c r="B48" s="145">
        <v>7</v>
      </c>
      <c r="C48" s="131" t="s">
        <v>357</v>
      </c>
    </row>
    <row r="49" spans="1:3" x14ac:dyDescent="0.2">
      <c r="B49" s="145">
        <v>8</v>
      </c>
      <c r="C49" s="131" t="s">
        <v>358</v>
      </c>
    </row>
    <row r="50" spans="1:3" x14ac:dyDescent="0.2">
      <c r="B50" s="145">
        <v>9</v>
      </c>
      <c r="C50" s="131" t="s">
        <v>359</v>
      </c>
    </row>
    <row r="51" spans="1:3" s="142" customFormat="1" ht="7.5" x14ac:dyDescent="0.2"/>
    <row r="52" spans="1:3" ht="14.25" x14ac:dyDescent="0.2">
      <c r="A52" s="144" t="s">
        <v>412</v>
      </c>
    </row>
    <row r="53" spans="1:3" x14ac:dyDescent="0.2">
      <c r="B53" s="145" t="s">
        <v>362</v>
      </c>
      <c r="C53" s="131" t="s">
        <v>94</v>
      </c>
    </row>
    <row r="54" spans="1:3" x14ac:dyDescent="0.2">
      <c r="B54" s="145" t="s">
        <v>363</v>
      </c>
      <c r="C54" s="131" t="s">
        <v>398</v>
      </c>
    </row>
    <row r="55" spans="1:3" x14ac:dyDescent="0.2">
      <c r="B55" s="129" t="s">
        <v>364</v>
      </c>
      <c r="C55" s="131" t="s">
        <v>399</v>
      </c>
    </row>
    <row r="56" spans="1:3" x14ac:dyDescent="0.2">
      <c r="B56" s="145" t="s">
        <v>365</v>
      </c>
      <c r="C56" s="131" t="s">
        <v>408</v>
      </c>
    </row>
    <row r="57" spans="1:3" x14ac:dyDescent="0.2">
      <c r="B57" s="145" t="s">
        <v>366</v>
      </c>
      <c r="C57" s="131" t="s">
        <v>400</v>
      </c>
    </row>
    <row r="58" spans="1:3" x14ac:dyDescent="0.2">
      <c r="B58" s="129" t="s">
        <v>367</v>
      </c>
      <c r="C58" s="131" t="s">
        <v>409</v>
      </c>
    </row>
    <row r="59" spans="1:3" x14ac:dyDescent="0.2">
      <c r="B59" s="145" t="s">
        <v>368</v>
      </c>
      <c r="C59" s="131" t="s">
        <v>401</v>
      </c>
    </row>
    <row r="60" spans="1:3" x14ac:dyDescent="0.2">
      <c r="B60" s="145" t="s">
        <v>369</v>
      </c>
      <c r="C60" s="131" t="s">
        <v>402</v>
      </c>
    </row>
    <row r="61" spans="1:3" x14ac:dyDescent="0.2">
      <c r="B61" s="145" t="s">
        <v>370</v>
      </c>
      <c r="C61" s="131" t="s">
        <v>404</v>
      </c>
    </row>
    <row r="62" spans="1:3" x14ac:dyDescent="0.2">
      <c r="B62" s="145" t="s">
        <v>371</v>
      </c>
      <c r="C62" s="131" t="s">
        <v>403</v>
      </c>
    </row>
    <row r="63" spans="1:3" x14ac:dyDescent="0.2">
      <c r="B63" s="145" t="s">
        <v>372</v>
      </c>
      <c r="C63" s="131" t="s">
        <v>410</v>
      </c>
    </row>
    <row r="64" spans="1:3" x14ac:dyDescent="0.2">
      <c r="B64" s="145" t="s">
        <v>373</v>
      </c>
      <c r="C64" s="131" t="s">
        <v>405</v>
      </c>
    </row>
    <row r="65" spans="2:3" x14ac:dyDescent="0.2">
      <c r="B65" s="145" t="s">
        <v>374</v>
      </c>
      <c r="C65" s="131" t="s">
        <v>411</v>
      </c>
    </row>
    <row r="66" spans="2:3" x14ac:dyDescent="0.2">
      <c r="B66" s="145" t="s">
        <v>375</v>
      </c>
      <c r="C66" s="131" t="s">
        <v>406</v>
      </c>
    </row>
    <row r="67" spans="2:3" x14ac:dyDescent="0.2">
      <c r="B67" s="145" t="s">
        <v>376</v>
      </c>
      <c r="C67" s="131" t="s">
        <v>407</v>
      </c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showGridLines="0" zoomScaleNormal="100" workbookViewId="0">
      <pane xSplit="1" ySplit="10" topLeftCell="B11" activePane="bottomRight" state="frozen"/>
      <selection activeCell="A5" sqref="A5"/>
      <selection pane="topRight" activeCell="A5" sqref="A5"/>
      <selection pane="bottomLeft" activeCell="A5" sqref="A5"/>
      <selection pane="bottomRight"/>
    </sheetView>
  </sheetViews>
  <sheetFormatPr defaultRowHeight="12.75" x14ac:dyDescent="0.2"/>
  <cols>
    <col min="1" max="1" width="22.42578125" style="30" customWidth="1"/>
    <col min="2" max="4" width="8.7109375" style="30" customWidth="1"/>
    <col min="5" max="6" width="11.28515625" style="30" customWidth="1"/>
    <col min="7" max="8" width="13.7109375" style="30" customWidth="1"/>
    <col min="9" max="16384" width="9.140625" style="30"/>
  </cols>
  <sheetData>
    <row r="1" spans="1:8" s="21" customFormat="1" ht="15.75" x14ac:dyDescent="0.2">
      <c r="A1" s="13" t="s">
        <v>195</v>
      </c>
    </row>
    <row r="2" spans="1:8" s="23" customFormat="1" ht="11.25" x14ac:dyDescent="0.2">
      <c r="A2" s="18"/>
    </row>
    <row r="3" spans="1:8" s="21" customFormat="1" ht="18.75" x14ac:dyDescent="0.2">
      <c r="A3" s="14" t="s">
        <v>191</v>
      </c>
    </row>
    <row r="4" spans="1:8" s="26" customFormat="1" ht="18.75" x14ac:dyDescent="0.2">
      <c r="A4" s="45" t="s">
        <v>493</v>
      </c>
      <c r="B4" s="25"/>
      <c r="C4" s="25"/>
      <c r="D4" s="25"/>
      <c r="E4" s="46"/>
    </row>
    <row r="5" spans="1:8" s="21" customFormat="1" ht="15.75" x14ac:dyDescent="0.2">
      <c r="A5" s="10"/>
    </row>
    <row r="6" spans="1:8" s="26" customFormat="1" ht="20.25" x14ac:dyDescent="0.2">
      <c r="A6" s="27" t="s">
        <v>249</v>
      </c>
    </row>
    <row r="7" spans="1:8" s="29" customFormat="1" ht="13.5" thickBot="1" x14ac:dyDescent="0.25">
      <c r="A7" s="20" t="s">
        <v>263</v>
      </c>
      <c r="B7" s="28"/>
      <c r="C7" s="28"/>
      <c r="D7" s="28"/>
      <c r="E7" s="28"/>
    </row>
    <row r="8" spans="1:8" ht="20.25" customHeight="1" x14ac:dyDescent="0.2">
      <c r="A8" s="221" t="s">
        <v>1</v>
      </c>
      <c r="B8" s="215" t="s">
        <v>201</v>
      </c>
      <c r="C8" s="215" t="s">
        <v>202</v>
      </c>
      <c r="D8" s="215" t="s">
        <v>200</v>
      </c>
      <c r="E8" s="224" t="s">
        <v>197</v>
      </c>
      <c r="F8" s="215" t="s">
        <v>198</v>
      </c>
      <c r="G8" s="218" t="s">
        <v>203</v>
      </c>
      <c r="H8" s="212" t="s">
        <v>199</v>
      </c>
    </row>
    <row r="9" spans="1:8" ht="20.25" customHeight="1" x14ac:dyDescent="0.2">
      <c r="A9" s="222"/>
      <c r="B9" s="216"/>
      <c r="C9" s="216"/>
      <c r="D9" s="216"/>
      <c r="E9" s="225"/>
      <c r="F9" s="216"/>
      <c r="G9" s="219"/>
      <c r="H9" s="213"/>
    </row>
    <row r="10" spans="1:8" ht="36.75" customHeight="1" thickBot="1" x14ac:dyDescent="0.25">
      <c r="A10" s="223"/>
      <c r="B10" s="217"/>
      <c r="C10" s="217"/>
      <c r="D10" s="217"/>
      <c r="E10" s="226"/>
      <c r="F10" s="217"/>
      <c r="G10" s="220"/>
      <c r="H10" s="214"/>
    </row>
    <row r="11" spans="1:8" ht="20.100000000000001" customHeight="1" x14ac:dyDescent="0.2">
      <c r="A11" s="152" t="s">
        <v>3</v>
      </c>
      <c r="B11" s="157">
        <f>'Tab4'!B12</f>
        <v>17</v>
      </c>
      <c r="C11" s="157">
        <f>[1]Tab6!B12</f>
        <v>97</v>
      </c>
      <c r="D11" s="157">
        <f>'Tab5'!B12</f>
        <v>817</v>
      </c>
      <c r="E11" s="157">
        <v>23427</v>
      </c>
      <c r="F11" s="157">
        <v>781</v>
      </c>
      <c r="G11" s="167">
        <f t="shared" ref="G11:G42" si="0">D11/E11*100</f>
        <v>3.4874290348742907</v>
      </c>
      <c r="H11" s="167">
        <f t="shared" ref="H11:H42" si="1">F11/E11*100</f>
        <v>3.3337601912323387</v>
      </c>
    </row>
    <row r="12" spans="1:8" ht="20.100000000000001" customHeight="1" x14ac:dyDescent="0.2">
      <c r="A12" s="31" t="s">
        <v>4</v>
      </c>
      <c r="B12" s="159">
        <f>'Tab4'!B13</f>
        <v>298</v>
      </c>
      <c r="C12" s="159">
        <f>[1]Tab6!B13</f>
        <v>262</v>
      </c>
      <c r="D12" s="159">
        <f>'Tab5'!B13</f>
        <v>3431</v>
      </c>
      <c r="E12" s="159">
        <v>60339</v>
      </c>
      <c r="F12" s="159">
        <v>3234</v>
      </c>
      <c r="G12" s="168">
        <f t="shared" si="0"/>
        <v>5.6862062679195882</v>
      </c>
      <c r="H12" s="169">
        <f t="shared" si="1"/>
        <v>5.3597175955849448</v>
      </c>
    </row>
    <row r="13" spans="1:8" ht="20.100000000000001" customHeight="1" x14ac:dyDescent="0.2">
      <c r="A13" s="31" t="s">
        <v>5</v>
      </c>
      <c r="B13" s="159">
        <f>'Tab4'!B14</f>
        <v>48</v>
      </c>
      <c r="C13" s="159">
        <f>[1]Tab6!B14</f>
        <v>153</v>
      </c>
      <c r="D13" s="159">
        <f>'Tab5'!B14</f>
        <v>1488</v>
      </c>
      <c r="E13" s="159">
        <v>33983</v>
      </c>
      <c r="F13" s="159">
        <v>1415</v>
      </c>
      <c r="G13" s="168">
        <f t="shared" si="0"/>
        <v>4.3786599181943915</v>
      </c>
      <c r="H13" s="169">
        <f t="shared" si="1"/>
        <v>4.1638466291969518</v>
      </c>
    </row>
    <row r="14" spans="1:8" ht="20.100000000000001" customHeight="1" x14ac:dyDescent="0.2">
      <c r="A14" s="31" t="s">
        <v>6</v>
      </c>
      <c r="B14" s="159">
        <f>'Tab4'!B15</f>
        <v>276</v>
      </c>
      <c r="C14" s="159">
        <f>[1]Tab6!B15</f>
        <v>196</v>
      </c>
      <c r="D14" s="159">
        <f>'Tab5'!B15</f>
        <v>2511</v>
      </c>
      <c r="E14" s="159">
        <v>55904</v>
      </c>
      <c r="F14" s="159">
        <v>2423</v>
      </c>
      <c r="G14" s="168">
        <f t="shared" si="0"/>
        <v>4.4916285060103034</v>
      </c>
      <c r="H14" s="169">
        <f t="shared" si="1"/>
        <v>4.3342157985117344</v>
      </c>
    </row>
    <row r="15" spans="1:8" ht="20.100000000000001" customHeight="1" x14ac:dyDescent="0.2">
      <c r="A15" s="31" t="s">
        <v>7</v>
      </c>
      <c r="B15" s="159">
        <f>'Tab4'!B16</f>
        <v>479</v>
      </c>
      <c r="C15" s="159">
        <f>[1]Tab6!B16</f>
        <v>388</v>
      </c>
      <c r="D15" s="159">
        <f>'Tab5'!B16</f>
        <v>3971</v>
      </c>
      <c r="E15" s="159">
        <v>81319</v>
      </c>
      <c r="F15" s="159">
        <v>3801</v>
      </c>
      <c r="G15" s="168">
        <f t="shared" si="0"/>
        <v>4.8832376197444631</v>
      </c>
      <c r="H15" s="169">
        <f t="shared" si="1"/>
        <v>4.6741843849530857</v>
      </c>
    </row>
    <row r="16" spans="1:8" ht="20.100000000000001" customHeight="1" x14ac:dyDescent="0.2">
      <c r="A16" s="31" t="s">
        <v>8</v>
      </c>
      <c r="B16" s="159">
        <f>'Tab4'!B17</f>
        <v>123</v>
      </c>
      <c r="C16" s="159">
        <f>[1]Tab6!B17</f>
        <v>149</v>
      </c>
      <c r="D16" s="159">
        <f>'Tab5'!B17</f>
        <v>2906</v>
      </c>
      <c r="E16" s="159">
        <v>35938</v>
      </c>
      <c r="F16" s="159">
        <v>2734</v>
      </c>
      <c r="G16" s="168">
        <f t="shared" si="0"/>
        <v>8.0861483666314218</v>
      </c>
      <c r="H16" s="169">
        <f t="shared" si="1"/>
        <v>7.6075463297901953</v>
      </c>
    </row>
    <row r="17" spans="1:8" ht="20.100000000000001" customHeight="1" x14ac:dyDescent="0.2">
      <c r="A17" s="31" t="s">
        <v>9</v>
      </c>
      <c r="B17" s="159">
        <f>'Tab4'!B18</f>
        <v>249</v>
      </c>
      <c r="C17" s="159">
        <f>[1]Tab6!B18</f>
        <v>196</v>
      </c>
      <c r="D17" s="159">
        <f>'Tab5'!B18</f>
        <v>2239</v>
      </c>
      <c r="E17" s="159">
        <v>32104</v>
      </c>
      <c r="F17" s="159">
        <v>2134</v>
      </c>
      <c r="G17" s="168">
        <f t="shared" si="0"/>
        <v>6.9742088213306754</v>
      </c>
      <c r="H17" s="169">
        <f t="shared" si="1"/>
        <v>6.6471467729877904</v>
      </c>
    </row>
    <row r="18" spans="1:8" ht="20.100000000000001" customHeight="1" x14ac:dyDescent="0.2">
      <c r="A18" s="31" t="s">
        <v>10</v>
      </c>
      <c r="B18" s="159">
        <f>'Tab4'!B19</f>
        <v>232</v>
      </c>
      <c r="C18" s="159">
        <f>[1]Tab6!B19</f>
        <v>254</v>
      </c>
      <c r="D18" s="159">
        <f>'Tab5'!B19</f>
        <v>1808</v>
      </c>
      <c r="E18" s="159">
        <v>29393</v>
      </c>
      <c r="F18" s="159">
        <v>1716</v>
      </c>
      <c r="G18" s="168">
        <f t="shared" si="0"/>
        <v>6.1511244173782877</v>
      </c>
      <c r="H18" s="169">
        <f t="shared" si="1"/>
        <v>5.8381247235736398</v>
      </c>
    </row>
    <row r="19" spans="1:8" ht="20.100000000000001" customHeight="1" x14ac:dyDescent="0.2">
      <c r="A19" s="32" t="s">
        <v>11</v>
      </c>
      <c r="B19" s="161">
        <f>'Tab4'!B20</f>
        <v>1722</v>
      </c>
      <c r="C19" s="161">
        <f>[1]Tab6!B20</f>
        <v>1695</v>
      </c>
      <c r="D19" s="161">
        <f>'Tab5'!B20</f>
        <v>19171</v>
      </c>
      <c r="E19" s="161">
        <v>352407</v>
      </c>
      <c r="F19" s="161">
        <v>18238</v>
      </c>
      <c r="G19" s="170">
        <f t="shared" si="0"/>
        <v>5.4400167987582542</v>
      </c>
      <c r="H19" s="171">
        <f t="shared" si="1"/>
        <v>5.1752660985735242</v>
      </c>
    </row>
    <row r="20" spans="1:8" ht="20.100000000000001" customHeight="1" x14ac:dyDescent="0.2">
      <c r="A20" s="31" t="s">
        <v>12</v>
      </c>
      <c r="B20" s="159">
        <f>'Tab4'!B21</f>
        <v>397</v>
      </c>
      <c r="C20" s="159">
        <f>[1]Tab6!B21</f>
        <v>551</v>
      </c>
      <c r="D20" s="159">
        <f>'Tab5'!B21</f>
        <v>7901</v>
      </c>
      <c r="E20" s="159">
        <v>60934</v>
      </c>
      <c r="F20" s="159">
        <v>6878</v>
      </c>
      <c r="G20" s="168">
        <f t="shared" si="0"/>
        <v>12.96648833163751</v>
      </c>
      <c r="H20" s="169">
        <f t="shared" si="1"/>
        <v>11.287622673712541</v>
      </c>
    </row>
    <row r="21" spans="1:8" ht="20.100000000000001" customHeight="1" x14ac:dyDescent="0.2">
      <c r="A21" s="31" t="s">
        <v>13</v>
      </c>
      <c r="B21" s="159">
        <f>'Tab4'!B22</f>
        <v>342</v>
      </c>
      <c r="C21" s="159">
        <f>[1]Tab6!B22</f>
        <v>277</v>
      </c>
      <c r="D21" s="159">
        <f>'Tab5'!B22</f>
        <v>3391</v>
      </c>
      <c r="E21" s="159">
        <v>47509</v>
      </c>
      <c r="F21" s="159">
        <v>3074</v>
      </c>
      <c r="G21" s="168">
        <f t="shared" si="0"/>
        <v>7.1375949820034101</v>
      </c>
      <c r="H21" s="169">
        <f t="shared" si="1"/>
        <v>6.4703529857500675</v>
      </c>
    </row>
    <row r="22" spans="1:8" ht="20.100000000000001" customHeight="1" x14ac:dyDescent="0.2">
      <c r="A22" s="31" t="s">
        <v>14</v>
      </c>
      <c r="B22" s="159">
        <f>'Tab4'!B23</f>
        <v>187</v>
      </c>
      <c r="C22" s="159">
        <f>[1]Tab6!B23</f>
        <v>176</v>
      </c>
      <c r="D22" s="159">
        <f>'Tab5'!B23</f>
        <v>2307</v>
      </c>
      <c r="E22" s="159">
        <v>24267</v>
      </c>
      <c r="F22" s="159">
        <v>2149</v>
      </c>
      <c r="G22" s="168">
        <f t="shared" si="0"/>
        <v>9.5067375448139444</v>
      </c>
      <c r="H22" s="169">
        <f t="shared" si="1"/>
        <v>8.8556475872584173</v>
      </c>
    </row>
    <row r="23" spans="1:8" ht="20.100000000000001" customHeight="1" x14ac:dyDescent="0.2">
      <c r="A23" s="31" t="s">
        <v>15</v>
      </c>
      <c r="B23" s="159">
        <f>'Tab4'!B24</f>
        <v>185</v>
      </c>
      <c r="C23" s="159">
        <f>[1]Tab6!B24</f>
        <v>232</v>
      </c>
      <c r="D23" s="159">
        <f>'Tab5'!B24</f>
        <v>2943</v>
      </c>
      <c r="E23" s="159">
        <v>34638</v>
      </c>
      <c r="F23" s="159">
        <v>2708</v>
      </c>
      <c r="G23" s="168">
        <f t="shared" si="0"/>
        <v>8.4964489866620472</v>
      </c>
      <c r="H23" s="169">
        <f t="shared" si="1"/>
        <v>7.8180033489231482</v>
      </c>
    </row>
    <row r="24" spans="1:8" ht="20.100000000000001" customHeight="1" x14ac:dyDescent="0.2">
      <c r="A24" s="31" t="s">
        <v>16</v>
      </c>
      <c r="B24" s="159">
        <f>'Tab4'!B25</f>
        <v>211</v>
      </c>
      <c r="C24" s="159">
        <f>[1]Tab6!B25</f>
        <v>247</v>
      </c>
      <c r="D24" s="159">
        <f>'Tab5'!B25</f>
        <v>3960</v>
      </c>
      <c r="E24" s="159">
        <v>33723</v>
      </c>
      <c r="F24" s="159">
        <v>3512</v>
      </c>
      <c r="G24" s="168">
        <f t="shared" si="0"/>
        <v>11.74272751534561</v>
      </c>
      <c r="H24" s="169">
        <f t="shared" si="1"/>
        <v>10.414257331791358</v>
      </c>
    </row>
    <row r="25" spans="1:8" ht="20.100000000000001" customHeight="1" x14ac:dyDescent="0.2">
      <c r="A25" s="31" t="s">
        <v>17</v>
      </c>
      <c r="B25" s="159">
        <f>'Tab4'!B26</f>
        <v>204</v>
      </c>
      <c r="C25" s="159">
        <f>[1]Tab6!B26</f>
        <v>236</v>
      </c>
      <c r="D25" s="159">
        <f>'Tab5'!B26</f>
        <v>2206</v>
      </c>
      <c r="E25" s="159">
        <v>25936</v>
      </c>
      <c r="F25" s="159">
        <v>1987</v>
      </c>
      <c r="G25" s="168">
        <f t="shared" si="0"/>
        <v>8.5055521283158555</v>
      </c>
      <c r="H25" s="169">
        <f t="shared" si="1"/>
        <v>7.6611659469463298</v>
      </c>
    </row>
    <row r="26" spans="1:8" ht="20.100000000000001" customHeight="1" x14ac:dyDescent="0.2">
      <c r="A26" s="33" t="s">
        <v>18</v>
      </c>
      <c r="B26" s="159">
        <f>'Tab4'!B27</f>
        <v>539</v>
      </c>
      <c r="C26" s="159">
        <f>[1]Tab6!B27</f>
        <v>322</v>
      </c>
      <c r="D26" s="159">
        <f>'Tab5'!B27</f>
        <v>5235</v>
      </c>
      <c r="E26" s="159">
        <v>68793</v>
      </c>
      <c r="F26" s="159">
        <v>4894</v>
      </c>
      <c r="G26" s="168">
        <f t="shared" si="0"/>
        <v>7.6097858793772621</v>
      </c>
      <c r="H26" s="169">
        <f t="shared" si="1"/>
        <v>7.1140959109211703</v>
      </c>
    </row>
    <row r="27" spans="1:8" ht="20.100000000000001" customHeight="1" x14ac:dyDescent="0.2">
      <c r="A27" s="32" t="s">
        <v>19</v>
      </c>
      <c r="B27" s="161">
        <f>'Tab4'!B28</f>
        <v>2065</v>
      </c>
      <c r="C27" s="161">
        <f>[1]Tab6!B28</f>
        <v>2041</v>
      </c>
      <c r="D27" s="161">
        <f>'Tab5'!B28</f>
        <v>27943</v>
      </c>
      <c r="E27" s="161">
        <v>295800</v>
      </c>
      <c r="F27" s="161">
        <v>25202</v>
      </c>
      <c r="G27" s="170">
        <f t="shared" si="0"/>
        <v>9.4465855307640307</v>
      </c>
      <c r="H27" s="171">
        <f t="shared" si="1"/>
        <v>8.5199459093982419</v>
      </c>
    </row>
    <row r="28" spans="1:8" ht="20.100000000000001" customHeight="1" x14ac:dyDescent="0.2">
      <c r="A28" s="31" t="s">
        <v>20</v>
      </c>
      <c r="B28" s="159">
        <f>'Tab4'!B29</f>
        <v>136</v>
      </c>
      <c r="C28" s="159">
        <f>[1]Tab6!B29</f>
        <v>164</v>
      </c>
      <c r="D28" s="159">
        <f>'Tab5'!B29</f>
        <v>2006</v>
      </c>
      <c r="E28" s="159">
        <v>18588</v>
      </c>
      <c r="F28" s="159">
        <v>1846</v>
      </c>
      <c r="G28" s="168">
        <f t="shared" si="0"/>
        <v>10.791908758338712</v>
      </c>
      <c r="H28" s="169">
        <f t="shared" si="1"/>
        <v>9.9311383688401111</v>
      </c>
    </row>
    <row r="29" spans="1:8" ht="20.100000000000001" customHeight="1" x14ac:dyDescent="0.2">
      <c r="A29" s="31" t="s">
        <v>21</v>
      </c>
      <c r="B29" s="159">
        <f>'Tab4'!B30</f>
        <v>206</v>
      </c>
      <c r="C29" s="159">
        <f>[1]Tab6!B30</f>
        <v>216</v>
      </c>
      <c r="D29" s="159">
        <f>'Tab5'!B30</f>
        <v>2631</v>
      </c>
      <c r="E29" s="159">
        <v>31158</v>
      </c>
      <c r="F29" s="159">
        <v>2334</v>
      </c>
      <c r="G29" s="168">
        <f t="shared" si="0"/>
        <v>8.4440593106104362</v>
      </c>
      <c r="H29" s="169">
        <f t="shared" si="1"/>
        <v>7.4908530714423254</v>
      </c>
    </row>
    <row r="30" spans="1:8" ht="20.100000000000001" customHeight="1" x14ac:dyDescent="0.2">
      <c r="A30" s="31" t="s">
        <v>22</v>
      </c>
      <c r="B30" s="159">
        <f>'Tab4'!B31</f>
        <v>73</v>
      </c>
      <c r="C30" s="159">
        <f>[1]Tab6!B31</f>
        <v>108</v>
      </c>
      <c r="D30" s="159">
        <f>'Tab5'!B31</f>
        <v>1086</v>
      </c>
      <c r="E30" s="159">
        <v>13989</v>
      </c>
      <c r="F30" s="159">
        <v>1015</v>
      </c>
      <c r="G30" s="168">
        <f t="shared" si="0"/>
        <v>7.7632425477160618</v>
      </c>
      <c r="H30" s="169">
        <f t="shared" si="1"/>
        <v>7.2557009078561734</v>
      </c>
    </row>
    <row r="31" spans="1:8" ht="20.100000000000001" customHeight="1" x14ac:dyDescent="0.2">
      <c r="A31" s="31" t="s">
        <v>23</v>
      </c>
      <c r="B31" s="159">
        <f>'Tab4'!B32</f>
        <v>36</v>
      </c>
      <c r="C31" s="159">
        <f>[1]Tab6!B32</f>
        <v>196</v>
      </c>
      <c r="D31" s="159">
        <f>'Tab5'!B32</f>
        <v>2574</v>
      </c>
      <c r="E31" s="159">
        <v>31256</v>
      </c>
      <c r="F31" s="159">
        <v>2283</v>
      </c>
      <c r="G31" s="168">
        <f t="shared" si="0"/>
        <v>8.2352188379831084</v>
      </c>
      <c r="H31" s="169">
        <f t="shared" si="1"/>
        <v>7.3041975940619395</v>
      </c>
    </row>
    <row r="32" spans="1:8" ht="20.100000000000001" customHeight="1" x14ac:dyDescent="0.2">
      <c r="A32" s="31" t="s">
        <v>24</v>
      </c>
      <c r="B32" s="159">
        <f>'Tab4'!B33</f>
        <v>239</v>
      </c>
      <c r="C32" s="159">
        <f>[1]Tab6!B33</f>
        <v>126</v>
      </c>
      <c r="D32" s="159">
        <f>'Tab5'!B33</f>
        <v>3433</v>
      </c>
      <c r="E32" s="159">
        <v>23577</v>
      </c>
      <c r="F32" s="159">
        <v>3139</v>
      </c>
      <c r="G32" s="168">
        <f t="shared" si="0"/>
        <v>14.560800780421598</v>
      </c>
      <c r="H32" s="169">
        <f t="shared" si="1"/>
        <v>13.313822793400348</v>
      </c>
    </row>
    <row r="33" spans="1:8" ht="20.100000000000001" customHeight="1" x14ac:dyDescent="0.2">
      <c r="A33" s="31" t="s">
        <v>25</v>
      </c>
      <c r="B33" s="159">
        <f>'Tab4'!B34</f>
        <v>191</v>
      </c>
      <c r="C33" s="159">
        <f>[1]Tab6!B34</f>
        <v>178</v>
      </c>
      <c r="D33" s="159">
        <f>'Tab5'!B34</f>
        <v>4113</v>
      </c>
      <c r="E33" s="159">
        <v>32149</v>
      </c>
      <c r="F33" s="159">
        <v>3858</v>
      </c>
      <c r="G33" s="168">
        <f t="shared" si="0"/>
        <v>12.793555009487076</v>
      </c>
      <c r="H33" s="169">
        <f t="shared" si="1"/>
        <v>12.000373261998817</v>
      </c>
    </row>
    <row r="34" spans="1:8" ht="20.100000000000001" customHeight="1" x14ac:dyDescent="0.2">
      <c r="A34" s="31" t="s">
        <v>26</v>
      </c>
      <c r="B34" s="159">
        <f>'Tab4'!B35</f>
        <v>668</v>
      </c>
      <c r="C34" s="159">
        <f>[1]Tab6!B35</f>
        <v>734</v>
      </c>
      <c r="D34" s="159">
        <f>'Tab5'!B35</f>
        <v>9378</v>
      </c>
      <c r="E34" s="159">
        <v>70830</v>
      </c>
      <c r="F34" s="159">
        <v>8581</v>
      </c>
      <c r="G34" s="168">
        <f t="shared" si="0"/>
        <v>13.240152477763658</v>
      </c>
      <c r="H34" s="169">
        <f t="shared" si="1"/>
        <v>12.114923055202597</v>
      </c>
    </row>
    <row r="35" spans="1:8" ht="20.100000000000001" customHeight="1" x14ac:dyDescent="0.2">
      <c r="A35" s="31" t="s">
        <v>27</v>
      </c>
      <c r="B35" s="159">
        <f>'Tab4'!B36</f>
        <v>38</v>
      </c>
      <c r="C35" s="159">
        <f>[1]Tab6!B36</f>
        <v>140</v>
      </c>
      <c r="D35" s="159">
        <f>'Tab5'!B36</f>
        <v>1656</v>
      </c>
      <c r="E35" s="159">
        <v>22850</v>
      </c>
      <c r="F35" s="159">
        <v>1473</v>
      </c>
      <c r="G35" s="168">
        <f t="shared" si="0"/>
        <v>7.2472647702407009</v>
      </c>
      <c r="H35" s="169">
        <f t="shared" si="1"/>
        <v>6.4463894967177247</v>
      </c>
    </row>
    <row r="36" spans="1:8" ht="20.100000000000001" customHeight="1" x14ac:dyDescent="0.2">
      <c r="A36" s="33" t="s">
        <v>28</v>
      </c>
      <c r="B36" s="159">
        <f>'Tab4'!B37</f>
        <v>514</v>
      </c>
      <c r="C36" s="159">
        <f>[1]Tab6!B37</f>
        <v>437</v>
      </c>
      <c r="D36" s="159">
        <f>'Tab5'!B37</f>
        <v>4921</v>
      </c>
      <c r="E36" s="159">
        <v>57866</v>
      </c>
      <c r="F36" s="159">
        <v>4517</v>
      </c>
      <c r="G36" s="168">
        <f t="shared" si="0"/>
        <v>8.5041302319151146</v>
      </c>
      <c r="H36" s="169">
        <f t="shared" si="1"/>
        <v>7.8059655065150517</v>
      </c>
    </row>
    <row r="37" spans="1:8" ht="20.100000000000001" customHeight="1" x14ac:dyDescent="0.2">
      <c r="A37" s="32" t="s">
        <v>29</v>
      </c>
      <c r="B37" s="161">
        <f>'Tab4'!B38</f>
        <v>2101</v>
      </c>
      <c r="C37" s="161">
        <f>[1]Tab6!B38</f>
        <v>2299</v>
      </c>
      <c r="D37" s="161">
        <f>'Tab5'!B38</f>
        <v>31798</v>
      </c>
      <c r="E37" s="161">
        <v>302263</v>
      </c>
      <c r="F37" s="161">
        <v>29046</v>
      </c>
      <c r="G37" s="170">
        <f t="shared" si="0"/>
        <v>10.519977635370521</v>
      </c>
      <c r="H37" s="171">
        <f t="shared" si="1"/>
        <v>9.6095122459579905</v>
      </c>
    </row>
    <row r="38" spans="1:8" ht="20.100000000000001" customHeight="1" x14ac:dyDescent="0.2">
      <c r="A38" s="31" t="s">
        <v>30</v>
      </c>
      <c r="B38" s="159">
        <f>'Tab4'!B39</f>
        <v>358</v>
      </c>
      <c r="C38" s="159">
        <f>[1]Tab6!B39</f>
        <v>249</v>
      </c>
      <c r="D38" s="159">
        <f>'Tab5'!B39</f>
        <v>10418</v>
      </c>
      <c r="E38" s="159">
        <v>54203</v>
      </c>
      <c r="F38" s="159">
        <v>9682</v>
      </c>
      <c r="G38" s="168">
        <f t="shared" si="0"/>
        <v>19.220338357655482</v>
      </c>
      <c r="H38" s="169">
        <f t="shared" si="1"/>
        <v>17.862479936534879</v>
      </c>
    </row>
    <row r="39" spans="1:8" ht="20.100000000000001" customHeight="1" x14ac:dyDescent="0.2">
      <c r="A39" s="31" t="s">
        <v>31</v>
      </c>
      <c r="B39" s="159">
        <f>'Tab4'!B40</f>
        <v>492</v>
      </c>
      <c r="C39" s="159">
        <f>[1]Tab6!B40</f>
        <v>484</v>
      </c>
      <c r="D39" s="159">
        <f>'Tab5'!B40</f>
        <v>9400</v>
      </c>
      <c r="E39" s="159">
        <v>57925</v>
      </c>
      <c r="F39" s="159">
        <v>8251</v>
      </c>
      <c r="G39" s="168">
        <f t="shared" si="0"/>
        <v>16.227880880448854</v>
      </c>
      <c r="H39" s="169">
        <f t="shared" si="1"/>
        <v>14.244281398359949</v>
      </c>
    </row>
    <row r="40" spans="1:8" ht="20.100000000000001" customHeight="1" x14ac:dyDescent="0.2">
      <c r="A40" s="33" t="s">
        <v>32</v>
      </c>
      <c r="B40" s="159">
        <f>'Tab4'!B41</f>
        <v>657</v>
      </c>
      <c r="C40" s="159">
        <f>[1]Tab6!B41</f>
        <v>698</v>
      </c>
      <c r="D40" s="159">
        <f>'Tab5'!B41</f>
        <v>8274</v>
      </c>
      <c r="E40" s="159">
        <v>83595</v>
      </c>
      <c r="F40" s="159">
        <v>7556</v>
      </c>
      <c r="G40" s="168">
        <f t="shared" si="0"/>
        <v>9.8977211555715048</v>
      </c>
      <c r="H40" s="169">
        <f t="shared" si="1"/>
        <v>9.0388181111310484</v>
      </c>
    </row>
    <row r="41" spans="1:8" ht="20.100000000000001" customHeight="1" x14ac:dyDescent="0.2">
      <c r="A41" s="31" t="s">
        <v>33</v>
      </c>
      <c r="B41" s="159">
        <f>'Tab4'!B42</f>
        <v>556</v>
      </c>
      <c r="C41" s="159">
        <f>[1]Tab6!B42</f>
        <v>652</v>
      </c>
      <c r="D41" s="159">
        <f>'Tab5'!B42</f>
        <v>11294</v>
      </c>
      <c r="E41" s="159">
        <v>73605</v>
      </c>
      <c r="F41" s="159">
        <v>10329</v>
      </c>
      <c r="G41" s="168">
        <f t="shared" si="0"/>
        <v>15.344066299843762</v>
      </c>
      <c r="H41" s="169">
        <f t="shared" si="1"/>
        <v>14.033014061544732</v>
      </c>
    </row>
    <row r="42" spans="1:8" ht="20.100000000000001" customHeight="1" x14ac:dyDescent="0.2">
      <c r="A42" s="31" t="s">
        <v>34</v>
      </c>
      <c r="B42" s="159">
        <f>'Tab4'!B43</f>
        <v>245</v>
      </c>
      <c r="C42" s="159">
        <f>[1]Tab6!B43</f>
        <v>242</v>
      </c>
      <c r="D42" s="159">
        <f>'Tab5'!B43</f>
        <v>3335</v>
      </c>
      <c r="E42" s="159">
        <v>27465</v>
      </c>
      <c r="F42" s="159">
        <v>3069</v>
      </c>
      <c r="G42" s="168">
        <f t="shared" si="0"/>
        <v>12.14272710722738</v>
      </c>
      <c r="H42" s="169">
        <f t="shared" si="1"/>
        <v>11.174221736755872</v>
      </c>
    </row>
    <row r="43" spans="1:8" ht="20.100000000000001" customHeight="1" x14ac:dyDescent="0.2">
      <c r="A43" s="31" t="s">
        <v>35</v>
      </c>
      <c r="B43" s="159">
        <f>'Tab4'!B44</f>
        <v>77</v>
      </c>
      <c r="C43" s="159">
        <f>[1]Tab6!B44</f>
        <v>175</v>
      </c>
      <c r="D43" s="159">
        <f>'Tab5'!B44</f>
        <v>4665</v>
      </c>
      <c r="E43" s="159">
        <v>37897</v>
      </c>
      <c r="F43" s="159">
        <v>4230</v>
      </c>
      <c r="G43" s="168">
        <f t="shared" ref="G43:G74" si="2">D43/E43*100</f>
        <v>12.309681505132332</v>
      </c>
      <c r="H43" s="169">
        <f t="shared" ref="H43:H74" si="3">F43/E43*100</f>
        <v>11.161833390505844</v>
      </c>
    </row>
    <row r="44" spans="1:8" ht="20.100000000000001" customHeight="1" x14ac:dyDescent="0.2">
      <c r="A44" s="31" t="s">
        <v>36</v>
      </c>
      <c r="B44" s="159">
        <f>'Tab4'!B45</f>
        <v>189</v>
      </c>
      <c r="C44" s="159">
        <f>[1]Tab6!B45</f>
        <v>182</v>
      </c>
      <c r="D44" s="159">
        <f>'Tab5'!B45</f>
        <v>2479</v>
      </c>
      <c r="E44" s="159">
        <v>20006</v>
      </c>
      <c r="F44" s="159">
        <v>2197</v>
      </c>
      <c r="G44" s="168">
        <f t="shared" si="2"/>
        <v>12.391282615215435</v>
      </c>
      <c r="H44" s="169">
        <f t="shared" si="3"/>
        <v>10.981705488353494</v>
      </c>
    </row>
    <row r="45" spans="1:8" ht="20.100000000000001" customHeight="1" x14ac:dyDescent="0.2">
      <c r="A45" s="32" t="s">
        <v>37</v>
      </c>
      <c r="B45" s="161">
        <f>'Tab4'!B46</f>
        <v>2574</v>
      </c>
      <c r="C45" s="161">
        <f>[1]Tab6!B46</f>
        <v>2682</v>
      </c>
      <c r="D45" s="161">
        <f>'Tab5'!B46</f>
        <v>49865</v>
      </c>
      <c r="E45" s="161">
        <v>354696</v>
      </c>
      <c r="F45" s="161">
        <v>45314</v>
      </c>
      <c r="G45" s="170">
        <f t="shared" si="2"/>
        <v>14.058517716579832</v>
      </c>
      <c r="H45" s="171">
        <f t="shared" si="3"/>
        <v>12.775447143469338</v>
      </c>
    </row>
    <row r="46" spans="1:8" ht="20.100000000000001" customHeight="1" x14ac:dyDescent="0.2">
      <c r="A46" s="31" t="s">
        <v>38</v>
      </c>
      <c r="B46" s="159">
        <f>'Tab4'!B47</f>
        <v>147</v>
      </c>
      <c r="C46" s="159">
        <f>[1]Tab6!B47</f>
        <v>149</v>
      </c>
      <c r="D46" s="159">
        <f>'Tab5'!B47</f>
        <v>2360</v>
      </c>
      <c r="E46" s="159">
        <v>14474</v>
      </c>
      <c r="F46" s="159">
        <v>2198</v>
      </c>
      <c r="G46" s="168">
        <f t="shared" si="2"/>
        <v>16.305098797844412</v>
      </c>
      <c r="H46" s="169">
        <f t="shared" si="3"/>
        <v>15.185850490534753</v>
      </c>
    </row>
    <row r="47" spans="1:8" ht="20.100000000000001" customHeight="1" x14ac:dyDescent="0.2">
      <c r="A47" s="31" t="s">
        <v>39</v>
      </c>
      <c r="B47" s="159">
        <f>'Tab4'!B48</f>
        <v>359</v>
      </c>
      <c r="C47" s="159">
        <f>[1]Tab6!B48</f>
        <v>458</v>
      </c>
      <c r="D47" s="159">
        <f>'Tab5'!B48</f>
        <v>5848</v>
      </c>
      <c r="E47" s="159">
        <v>43044</v>
      </c>
      <c r="F47" s="159">
        <v>5337</v>
      </c>
      <c r="G47" s="168">
        <f t="shared" si="2"/>
        <v>13.58609794628752</v>
      </c>
      <c r="H47" s="169">
        <f t="shared" si="3"/>
        <v>12.398940618901589</v>
      </c>
    </row>
    <row r="48" spans="1:8" ht="20.100000000000001" customHeight="1" x14ac:dyDescent="0.2">
      <c r="A48" s="31" t="s">
        <v>40</v>
      </c>
      <c r="B48" s="159">
        <f>'Tab4'!B49</f>
        <v>176</v>
      </c>
      <c r="C48" s="159">
        <f>[1]Tab6!B49</f>
        <v>194</v>
      </c>
      <c r="D48" s="159">
        <f>'Tab5'!B49</f>
        <v>2758</v>
      </c>
      <c r="E48" s="159">
        <v>18420</v>
      </c>
      <c r="F48" s="159">
        <v>2634</v>
      </c>
      <c r="G48" s="168">
        <f t="shared" si="2"/>
        <v>14.972855591748099</v>
      </c>
      <c r="H48" s="169">
        <f t="shared" si="3"/>
        <v>14.299674267100979</v>
      </c>
    </row>
    <row r="49" spans="1:8" ht="20.100000000000001" customHeight="1" x14ac:dyDescent="0.2">
      <c r="A49" s="31" t="s">
        <v>41</v>
      </c>
      <c r="B49" s="159">
        <f>'Tab4'!B50</f>
        <v>127</v>
      </c>
      <c r="C49" s="159">
        <f>[1]Tab6!B50</f>
        <v>145</v>
      </c>
      <c r="D49" s="159">
        <f>'Tab5'!B50</f>
        <v>2227</v>
      </c>
      <c r="E49" s="159">
        <v>15611</v>
      </c>
      <c r="F49" s="159">
        <v>2045</v>
      </c>
      <c r="G49" s="168">
        <f t="shared" si="2"/>
        <v>14.265581961437448</v>
      </c>
      <c r="H49" s="169">
        <f t="shared" si="3"/>
        <v>13.09973736467875</v>
      </c>
    </row>
    <row r="50" spans="1:8" ht="20.100000000000001" customHeight="1" x14ac:dyDescent="0.2">
      <c r="A50" s="31" t="s">
        <v>42</v>
      </c>
      <c r="B50" s="159">
        <f>'Tab4'!B51</f>
        <v>265</v>
      </c>
      <c r="C50" s="159">
        <f>[1]Tab6!B51</f>
        <v>267</v>
      </c>
      <c r="D50" s="159">
        <f>'Tab5'!B51</f>
        <v>5409</v>
      </c>
      <c r="E50" s="159">
        <v>38759</v>
      </c>
      <c r="F50" s="159">
        <v>4967</v>
      </c>
      <c r="G50" s="168">
        <f t="shared" si="2"/>
        <v>13.955468407337651</v>
      </c>
      <c r="H50" s="169">
        <f t="shared" si="3"/>
        <v>12.815088108568332</v>
      </c>
    </row>
    <row r="51" spans="1:8" ht="20.100000000000001" customHeight="1" x14ac:dyDescent="0.2">
      <c r="A51" s="31" t="s">
        <v>43</v>
      </c>
      <c r="B51" s="159">
        <f>'Tab4'!B52</f>
        <v>286</v>
      </c>
      <c r="C51" s="159">
        <f>[1]Tab6!B52</f>
        <v>323</v>
      </c>
      <c r="D51" s="159">
        <f>'Tab5'!B52</f>
        <v>4939</v>
      </c>
      <c r="E51" s="159">
        <v>47888</v>
      </c>
      <c r="F51" s="159">
        <v>4542</v>
      </c>
      <c r="G51" s="168">
        <f t="shared" si="2"/>
        <v>10.313648513197462</v>
      </c>
      <c r="H51" s="169">
        <f t="shared" si="3"/>
        <v>9.4846308052121611</v>
      </c>
    </row>
    <row r="52" spans="1:8" ht="20.100000000000001" customHeight="1" x14ac:dyDescent="0.2">
      <c r="A52" s="31" t="s">
        <v>44</v>
      </c>
      <c r="B52" s="159">
        <f>'Tab4'!B53</f>
        <v>215</v>
      </c>
      <c r="C52" s="159">
        <f>[1]Tab6!B53</f>
        <v>137</v>
      </c>
      <c r="D52" s="159">
        <f>'Tab5'!B53</f>
        <v>3899</v>
      </c>
      <c r="E52" s="159">
        <v>23947</v>
      </c>
      <c r="F52" s="159">
        <v>3617</v>
      </c>
      <c r="G52" s="168">
        <f t="shared" si="2"/>
        <v>16.281788950599243</v>
      </c>
      <c r="H52" s="169">
        <f t="shared" si="3"/>
        <v>15.104188416085524</v>
      </c>
    </row>
    <row r="53" spans="1:8" ht="20.100000000000001" customHeight="1" x14ac:dyDescent="0.2">
      <c r="A53" s="31" t="s">
        <v>45</v>
      </c>
      <c r="B53" s="159">
        <f>'Tab4'!B54</f>
        <v>272</v>
      </c>
      <c r="C53" s="159">
        <f>[1]Tab6!B54</f>
        <v>235</v>
      </c>
      <c r="D53" s="159">
        <f>'Tab5'!B54</f>
        <v>3971</v>
      </c>
      <c r="E53" s="159">
        <v>28474</v>
      </c>
      <c r="F53" s="159">
        <v>3551</v>
      </c>
      <c r="G53" s="168">
        <f t="shared" si="2"/>
        <v>13.946056051134367</v>
      </c>
      <c r="H53" s="169">
        <f t="shared" si="3"/>
        <v>12.471026199339748</v>
      </c>
    </row>
    <row r="54" spans="1:8" ht="20.100000000000001" customHeight="1" x14ac:dyDescent="0.2">
      <c r="A54" s="33" t="s">
        <v>46</v>
      </c>
      <c r="B54" s="159">
        <f>'Tab4'!B55</f>
        <v>64</v>
      </c>
      <c r="C54" s="159">
        <f>[1]Tab6!B55</f>
        <v>57</v>
      </c>
      <c r="D54" s="159">
        <f>'Tab5'!B55</f>
        <v>1111</v>
      </c>
      <c r="E54" s="159">
        <v>8152</v>
      </c>
      <c r="F54" s="159">
        <v>1018</v>
      </c>
      <c r="G54" s="168">
        <f t="shared" si="2"/>
        <v>13.628557409224731</v>
      </c>
      <c r="H54" s="169">
        <f t="shared" si="3"/>
        <v>12.487733071638861</v>
      </c>
    </row>
    <row r="55" spans="1:8" ht="20.100000000000001" customHeight="1" x14ac:dyDescent="0.2">
      <c r="A55" s="31" t="s">
        <v>47</v>
      </c>
      <c r="B55" s="159">
        <f>'Tab4'!B56</f>
        <v>172</v>
      </c>
      <c r="C55" s="159">
        <f>[1]Tab6!B56</f>
        <v>227</v>
      </c>
      <c r="D55" s="159">
        <f>'Tab5'!B56</f>
        <v>2049</v>
      </c>
      <c r="E55" s="159">
        <v>15967</v>
      </c>
      <c r="F55" s="159">
        <v>1935</v>
      </c>
      <c r="G55" s="168">
        <f t="shared" si="2"/>
        <v>12.832717479802092</v>
      </c>
      <c r="H55" s="169">
        <f t="shared" si="3"/>
        <v>12.118744911379721</v>
      </c>
    </row>
    <row r="56" spans="1:8" ht="20.100000000000001" customHeight="1" thickBot="1" x14ac:dyDescent="0.25">
      <c r="A56" s="33" t="s">
        <v>48</v>
      </c>
      <c r="B56" s="159">
        <f>'Tab4'!B57</f>
        <v>522</v>
      </c>
      <c r="C56" s="159">
        <f>[1]Tab6!B57</f>
        <v>541</v>
      </c>
      <c r="D56" s="159">
        <f>'Tab5'!B57</f>
        <v>7173</v>
      </c>
      <c r="E56" s="159">
        <v>75904</v>
      </c>
      <c r="F56" s="159">
        <v>6700</v>
      </c>
      <c r="G56" s="168">
        <f t="shared" si="2"/>
        <v>9.4500948566610461</v>
      </c>
      <c r="H56" s="169">
        <f t="shared" si="3"/>
        <v>8.8269392917369309</v>
      </c>
    </row>
    <row r="57" spans="1:8" ht="20.100000000000001" customHeight="1" thickBot="1" x14ac:dyDescent="0.25">
      <c r="A57" s="34" t="s">
        <v>49</v>
      </c>
      <c r="B57" s="163">
        <f>'Tab4'!B58</f>
        <v>2605</v>
      </c>
      <c r="C57" s="163">
        <f>[1]Tab6!B58</f>
        <v>2733</v>
      </c>
      <c r="D57" s="163">
        <f>'Tab5'!B58</f>
        <v>41744</v>
      </c>
      <c r="E57" s="163">
        <v>330640</v>
      </c>
      <c r="F57" s="163">
        <v>38544</v>
      </c>
      <c r="G57" s="172">
        <f t="shared" si="2"/>
        <v>12.625211710621825</v>
      </c>
      <c r="H57" s="173">
        <f t="shared" si="3"/>
        <v>11.657391725139124</v>
      </c>
    </row>
    <row r="58" spans="1:8" ht="20.25" customHeight="1" x14ac:dyDescent="0.2">
      <c r="A58" s="33" t="s">
        <v>50</v>
      </c>
      <c r="B58" s="159">
        <f>'Tab4'!B59</f>
        <v>182</v>
      </c>
      <c r="C58" s="159">
        <f>[1]Tab6!B59</f>
        <v>483</v>
      </c>
      <c r="D58" s="159">
        <f>'Tab5'!B59</f>
        <v>5648</v>
      </c>
      <c r="E58" s="157">
        <v>58827</v>
      </c>
      <c r="F58" s="159">
        <v>5073</v>
      </c>
      <c r="G58" s="168">
        <f t="shared" si="2"/>
        <v>9.6010335390211985</v>
      </c>
      <c r="H58" s="174">
        <f t="shared" si="3"/>
        <v>8.6235912081187216</v>
      </c>
    </row>
    <row r="59" spans="1:8" ht="21" customHeight="1" x14ac:dyDescent="0.2">
      <c r="A59" s="31" t="s">
        <v>51</v>
      </c>
      <c r="B59" s="159">
        <f>'Tab4'!B60</f>
        <v>67</v>
      </c>
      <c r="C59" s="159">
        <f>[1]Tab6!B60</f>
        <v>119</v>
      </c>
      <c r="D59" s="159">
        <f>'Tab5'!B60</f>
        <v>1591</v>
      </c>
      <c r="E59" s="159">
        <v>8281</v>
      </c>
      <c r="F59" s="159">
        <v>1491</v>
      </c>
      <c r="G59" s="168">
        <f t="shared" si="2"/>
        <v>19.212655476391742</v>
      </c>
      <c r="H59" s="169">
        <f t="shared" si="3"/>
        <v>18.005071851225697</v>
      </c>
    </row>
    <row r="60" spans="1:8" ht="21" customHeight="1" x14ac:dyDescent="0.2">
      <c r="A60" s="31" t="s">
        <v>52</v>
      </c>
      <c r="B60" s="159">
        <f>'Tab4'!B61</f>
        <v>280</v>
      </c>
      <c r="C60" s="159">
        <f>[1]Tab6!B61</f>
        <v>291</v>
      </c>
      <c r="D60" s="159">
        <f>'Tab5'!B61</f>
        <v>5932</v>
      </c>
      <c r="E60" s="159">
        <v>31541</v>
      </c>
      <c r="F60" s="159">
        <v>5248</v>
      </c>
      <c r="G60" s="168">
        <f t="shared" si="2"/>
        <v>18.807266732189849</v>
      </c>
      <c r="H60" s="169">
        <f t="shared" si="3"/>
        <v>16.638660790716845</v>
      </c>
    </row>
    <row r="61" spans="1:8" ht="21" customHeight="1" x14ac:dyDescent="0.2">
      <c r="A61" s="31" t="s">
        <v>53</v>
      </c>
      <c r="B61" s="159">
        <f>'Tab4'!B62</f>
        <v>88</v>
      </c>
      <c r="C61" s="159">
        <f>[1]Tab6!B62</f>
        <v>148</v>
      </c>
      <c r="D61" s="159">
        <f>'Tab5'!B62</f>
        <v>2857</v>
      </c>
      <c r="E61" s="159">
        <v>16030</v>
      </c>
      <c r="F61" s="159">
        <v>2580</v>
      </c>
      <c r="G61" s="168">
        <f t="shared" si="2"/>
        <v>17.822832189644416</v>
      </c>
      <c r="H61" s="169">
        <f t="shared" si="3"/>
        <v>16.094822208359329</v>
      </c>
    </row>
    <row r="62" spans="1:8" ht="21" customHeight="1" x14ac:dyDescent="0.2">
      <c r="A62" s="31" t="s">
        <v>54</v>
      </c>
      <c r="B62" s="159">
        <f>'Tab4'!B63</f>
        <v>98</v>
      </c>
      <c r="C62" s="159">
        <f>[1]Tab6!B63</f>
        <v>123</v>
      </c>
      <c r="D62" s="159">
        <f>'Tab5'!B63</f>
        <v>2320</v>
      </c>
      <c r="E62" s="159">
        <v>10734</v>
      </c>
      <c r="F62" s="159">
        <v>2056</v>
      </c>
      <c r="G62" s="168">
        <f t="shared" si="2"/>
        <v>21.613564374883548</v>
      </c>
      <c r="H62" s="169">
        <f t="shared" si="3"/>
        <v>19.154089808086454</v>
      </c>
    </row>
    <row r="63" spans="1:8" ht="21" customHeight="1" x14ac:dyDescent="0.2">
      <c r="A63" s="31" t="s">
        <v>55</v>
      </c>
      <c r="B63" s="159">
        <f>'Tab4'!B64</f>
        <v>316</v>
      </c>
      <c r="C63" s="159">
        <f>[1]Tab6!B64</f>
        <v>250</v>
      </c>
      <c r="D63" s="159">
        <f>'Tab5'!B64</f>
        <v>8828</v>
      </c>
      <c r="E63" s="159">
        <v>33957</v>
      </c>
      <c r="F63" s="159">
        <v>8077</v>
      </c>
      <c r="G63" s="168">
        <f t="shared" si="2"/>
        <v>25.997585181258653</v>
      </c>
      <c r="H63" s="169">
        <f t="shared" si="3"/>
        <v>23.785964602291131</v>
      </c>
    </row>
    <row r="64" spans="1:8" ht="21" customHeight="1" x14ac:dyDescent="0.2">
      <c r="A64" s="31" t="s">
        <v>56</v>
      </c>
      <c r="B64" s="159">
        <f>'Tab4'!B65</f>
        <v>103</v>
      </c>
      <c r="C64" s="159">
        <f>[1]Tab6!B65</f>
        <v>104</v>
      </c>
      <c r="D64" s="159">
        <f>'Tab5'!B65</f>
        <v>3195</v>
      </c>
      <c r="E64" s="159">
        <v>11601</v>
      </c>
      <c r="F64" s="159">
        <v>2900</v>
      </c>
      <c r="G64" s="168">
        <f t="shared" si="2"/>
        <v>27.540729247478669</v>
      </c>
      <c r="H64" s="169">
        <f t="shared" si="3"/>
        <v>24.997845013360916</v>
      </c>
    </row>
    <row r="65" spans="1:8" ht="21" customHeight="1" x14ac:dyDescent="0.2">
      <c r="A65" s="31" t="s">
        <v>57</v>
      </c>
      <c r="B65" s="159">
        <f>'Tab4'!B66</f>
        <v>196</v>
      </c>
      <c r="C65" s="159">
        <f>[1]Tab6!B66</f>
        <v>198</v>
      </c>
      <c r="D65" s="159">
        <f>'Tab5'!B66</f>
        <v>6944</v>
      </c>
      <c r="E65" s="159">
        <v>20705</v>
      </c>
      <c r="F65" s="159">
        <v>6349</v>
      </c>
      <c r="G65" s="168">
        <f t="shared" si="2"/>
        <v>33.537792803670612</v>
      </c>
      <c r="H65" s="169">
        <f t="shared" si="3"/>
        <v>30.664090799323834</v>
      </c>
    </row>
    <row r="66" spans="1:8" ht="21" customHeight="1" x14ac:dyDescent="0.2">
      <c r="A66" s="31" t="s">
        <v>58</v>
      </c>
      <c r="B66" s="159">
        <f>'Tab4'!B67</f>
        <v>266</v>
      </c>
      <c r="C66" s="159">
        <f>[1]Tab6!B67</f>
        <v>341</v>
      </c>
      <c r="D66" s="159">
        <f>'Tab5'!B67</f>
        <v>14281</v>
      </c>
      <c r="E66" s="159">
        <v>39748</v>
      </c>
      <c r="F66" s="159">
        <v>13395</v>
      </c>
      <c r="G66" s="168">
        <f t="shared" si="2"/>
        <v>35.928851766126598</v>
      </c>
      <c r="H66" s="169">
        <f t="shared" si="3"/>
        <v>33.699808795411087</v>
      </c>
    </row>
    <row r="67" spans="1:8" ht="21" customHeight="1" x14ac:dyDescent="0.2">
      <c r="A67" s="31" t="s">
        <v>59</v>
      </c>
      <c r="B67" s="159">
        <f>'Tab4'!B68</f>
        <v>212</v>
      </c>
      <c r="C67" s="159">
        <f>[1]Tab6!B68</f>
        <v>218</v>
      </c>
      <c r="D67" s="159">
        <f>'Tab5'!B68</f>
        <v>5140</v>
      </c>
      <c r="E67" s="159">
        <v>19627</v>
      </c>
      <c r="F67" s="159">
        <v>4760</v>
      </c>
      <c r="G67" s="168">
        <f t="shared" si="2"/>
        <v>26.188413919600549</v>
      </c>
      <c r="H67" s="169">
        <f t="shared" si="3"/>
        <v>24.252305497528916</v>
      </c>
    </row>
    <row r="68" spans="1:8" ht="21" customHeight="1" x14ac:dyDescent="0.2">
      <c r="A68" s="31" t="s">
        <v>60</v>
      </c>
      <c r="B68" s="159">
        <f>'Tab4'!B69</f>
        <v>268</v>
      </c>
      <c r="C68" s="159">
        <f>[1]Tab6!B69</f>
        <v>269</v>
      </c>
      <c r="D68" s="159">
        <f>'Tab5'!B69</f>
        <v>3930</v>
      </c>
      <c r="E68" s="159">
        <v>33963</v>
      </c>
      <c r="F68" s="159">
        <v>3590</v>
      </c>
      <c r="G68" s="168">
        <f t="shared" si="2"/>
        <v>11.571415952654359</v>
      </c>
      <c r="H68" s="169">
        <f t="shared" si="3"/>
        <v>10.570326531814032</v>
      </c>
    </row>
    <row r="69" spans="1:8" ht="21" customHeight="1" x14ac:dyDescent="0.2">
      <c r="A69" s="31" t="s">
        <v>61</v>
      </c>
      <c r="B69" s="159">
        <f>'Tab4'!B70</f>
        <v>151</v>
      </c>
      <c r="C69" s="159">
        <f>[1]Tab6!B70</f>
        <v>158</v>
      </c>
      <c r="D69" s="159">
        <f>'Tab5'!B70</f>
        <v>2673</v>
      </c>
      <c r="E69" s="159">
        <v>12840</v>
      </c>
      <c r="F69" s="159">
        <v>2530</v>
      </c>
      <c r="G69" s="168">
        <f t="shared" si="2"/>
        <v>20.817757009345794</v>
      </c>
      <c r="H69" s="169">
        <f t="shared" si="3"/>
        <v>19.70404984423676</v>
      </c>
    </row>
    <row r="70" spans="1:8" ht="21" customHeight="1" x14ac:dyDescent="0.2">
      <c r="A70" s="35" t="s">
        <v>62</v>
      </c>
      <c r="B70" s="159">
        <f>'Tab4'!B71</f>
        <v>230</v>
      </c>
      <c r="C70" s="159">
        <f>[1]Tab6!B71</f>
        <v>208</v>
      </c>
      <c r="D70" s="159">
        <f>'Tab5'!B71</f>
        <v>3533</v>
      </c>
      <c r="E70" s="159">
        <v>23549</v>
      </c>
      <c r="F70" s="159">
        <v>3312</v>
      </c>
      <c r="G70" s="168">
        <f t="shared" si="2"/>
        <v>15.002760202131727</v>
      </c>
      <c r="H70" s="169">
        <f t="shared" si="3"/>
        <v>14.064291477345108</v>
      </c>
    </row>
    <row r="71" spans="1:8" ht="21" customHeight="1" x14ac:dyDescent="0.2">
      <c r="A71" s="36" t="s">
        <v>63</v>
      </c>
      <c r="B71" s="161">
        <f>'Tab4'!B72</f>
        <v>2457</v>
      </c>
      <c r="C71" s="161">
        <f>[1]Tab6!B72</f>
        <v>2910</v>
      </c>
      <c r="D71" s="161">
        <f>'Tab5'!B72</f>
        <v>66872</v>
      </c>
      <c r="E71" s="161">
        <v>321403</v>
      </c>
      <c r="F71" s="161">
        <v>61361</v>
      </c>
      <c r="G71" s="170">
        <f t="shared" si="2"/>
        <v>20.806277477185965</v>
      </c>
      <c r="H71" s="171">
        <f t="shared" si="3"/>
        <v>19.091607732348486</v>
      </c>
    </row>
    <row r="72" spans="1:8" ht="21" customHeight="1" x14ac:dyDescent="0.2">
      <c r="A72" s="31" t="s">
        <v>64</v>
      </c>
      <c r="B72" s="159">
        <f>'Tab4'!B73</f>
        <v>488</v>
      </c>
      <c r="C72" s="159">
        <f>[1]Tab6!B73</f>
        <v>523</v>
      </c>
      <c r="D72" s="159">
        <f>'Tab5'!B73</f>
        <v>7982</v>
      </c>
      <c r="E72" s="159">
        <v>37487</v>
      </c>
      <c r="F72" s="159">
        <v>7610</v>
      </c>
      <c r="G72" s="168">
        <f t="shared" si="2"/>
        <v>21.292714807800035</v>
      </c>
      <c r="H72" s="169">
        <f t="shared" si="3"/>
        <v>20.300370795209005</v>
      </c>
    </row>
    <row r="73" spans="1:8" ht="21" customHeight="1" x14ac:dyDescent="0.2">
      <c r="A73" s="31" t="s">
        <v>65</v>
      </c>
      <c r="B73" s="159">
        <f>'Tab4'!B74</f>
        <v>389</v>
      </c>
      <c r="C73" s="159">
        <f>[1]Tab6!B74</f>
        <v>227</v>
      </c>
      <c r="D73" s="159">
        <f>'Tab5'!B74</f>
        <v>6484</v>
      </c>
      <c r="E73" s="159">
        <v>32515</v>
      </c>
      <c r="F73" s="159">
        <v>5867</v>
      </c>
      <c r="G73" s="168">
        <f t="shared" si="2"/>
        <v>19.941565431339381</v>
      </c>
      <c r="H73" s="169">
        <f t="shared" si="3"/>
        <v>18.04397970167615</v>
      </c>
    </row>
    <row r="74" spans="1:8" ht="21" customHeight="1" x14ac:dyDescent="0.2">
      <c r="A74" s="31" t="s">
        <v>66</v>
      </c>
      <c r="B74" s="159">
        <f>'Tab4'!B75</f>
        <v>329</v>
      </c>
      <c r="C74" s="159">
        <f>[1]Tab6!B75</f>
        <v>363</v>
      </c>
      <c r="D74" s="159">
        <f>'Tab5'!B75</f>
        <v>9255</v>
      </c>
      <c r="E74" s="159">
        <v>30735</v>
      </c>
      <c r="F74" s="159">
        <v>8686</v>
      </c>
      <c r="G74" s="168">
        <f t="shared" si="2"/>
        <v>30.11224987798926</v>
      </c>
      <c r="H74" s="169">
        <f t="shared" si="3"/>
        <v>28.26094029607939</v>
      </c>
    </row>
    <row r="75" spans="1:8" ht="21" customHeight="1" x14ac:dyDescent="0.2">
      <c r="A75" s="31" t="s">
        <v>67</v>
      </c>
      <c r="B75" s="159">
        <f>'Tab4'!B76</f>
        <v>165</v>
      </c>
      <c r="C75" s="159">
        <f>[1]Tab6!B76</f>
        <v>105</v>
      </c>
      <c r="D75" s="159">
        <f>'Tab5'!B76</f>
        <v>3215</v>
      </c>
      <c r="E75" s="159">
        <v>15096</v>
      </c>
      <c r="F75" s="159">
        <v>2850</v>
      </c>
      <c r="G75" s="168">
        <f t="shared" ref="G75:G98" si="4">D75/E75*100</f>
        <v>21.297032326444089</v>
      </c>
      <c r="H75" s="169">
        <f t="shared" ref="H75:H98" si="5">F75/E75*100</f>
        <v>18.879173290937999</v>
      </c>
    </row>
    <row r="76" spans="1:8" ht="21" customHeight="1" x14ac:dyDescent="0.2">
      <c r="A76" s="31" t="s">
        <v>68</v>
      </c>
      <c r="B76" s="159">
        <f>'Tab4'!B77</f>
        <v>52</v>
      </c>
      <c r="C76" s="159">
        <f>[1]Tab6!B77</f>
        <v>48</v>
      </c>
      <c r="D76" s="159">
        <f>'Tab5'!B77</f>
        <v>1388</v>
      </c>
      <c r="E76" s="159">
        <v>5988</v>
      </c>
      <c r="F76" s="159">
        <v>1208</v>
      </c>
      <c r="G76" s="168">
        <f t="shared" si="4"/>
        <v>23.179692718770877</v>
      </c>
      <c r="H76" s="169">
        <f t="shared" si="5"/>
        <v>20.17368069472278</v>
      </c>
    </row>
    <row r="77" spans="1:8" ht="21" customHeight="1" x14ac:dyDescent="0.2">
      <c r="A77" s="31" t="s">
        <v>69</v>
      </c>
      <c r="B77" s="159">
        <f>'Tab4'!B78</f>
        <v>404</v>
      </c>
      <c r="C77" s="159">
        <f>[1]Tab6!B78</f>
        <v>463</v>
      </c>
      <c r="D77" s="159">
        <f>'Tab5'!B78</f>
        <v>8334</v>
      </c>
      <c r="E77" s="159">
        <v>54237</v>
      </c>
      <c r="F77" s="159">
        <v>6788</v>
      </c>
      <c r="G77" s="168">
        <f t="shared" si="4"/>
        <v>15.365894131312571</v>
      </c>
      <c r="H77" s="169">
        <f t="shared" si="5"/>
        <v>12.515441488282905</v>
      </c>
    </row>
    <row r="78" spans="1:8" ht="21" customHeight="1" x14ac:dyDescent="0.2">
      <c r="A78" s="33" t="s">
        <v>70</v>
      </c>
      <c r="B78" s="159">
        <f>'Tab4'!B79</f>
        <v>786</v>
      </c>
      <c r="C78" s="159">
        <f>[1]Tab6!B79</f>
        <v>710</v>
      </c>
      <c r="D78" s="159">
        <f>'Tab5'!B79</f>
        <v>15170</v>
      </c>
      <c r="E78" s="159">
        <v>79370</v>
      </c>
      <c r="F78" s="159">
        <v>14148</v>
      </c>
      <c r="G78" s="168">
        <f t="shared" si="4"/>
        <v>19.113014993070429</v>
      </c>
      <c r="H78" s="169">
        <f t="shared" si="5"/>
        <v>17.82537482676074</v>
      </c>
    </row>
    <row r="79" spans="1:8" ht="21" customHeight="1" x14ac:dyDescent="0.2">
      <c r="A79" s="31" t="s">
        <v>71</v>
      </c>
      <c r="B79" s="159">
        <f>'Tab4'!B80</f>
        <v>253</v>
      </c>
      <c r="C79" s="159">
        <f>[1]Tab6!B80</f>
        <v>268</v>
      </c>
      <c r="D79" s="159">
        <f>'Tab5'!B80</f>
        <v>6719</v>
      </c>
      <c r="E79" s="159">
        <v>24217</v>
      </c>
      <c r="F79" s="159">
        <v>6439</v>
      </c>
      <c r="G79" s="168">
        <f t="shared" si="4"/>
        <v>27.744972539951274</v>
      </c>
      <c r="H79" s="169">
        <f t="shared" si="5"/>
        <v>26.588759962010155</v>
      </c>
    </row>
    <row r="80" spans="1:8" ht="21" customHeight="1" x14ac:dyDescent="0.2">
      <c r="A80" s="31" t="s">
        <v>72</v>
      </c>
      <c r="B80" s="159">
        <f>'Tab4'!B81</f>
        <v>181</v>
      </c>
      <c r="C80" s="159">
        <f>[1]Tab6!B81</f>
        <v>194</v>
      </c>
      <c r="D80" s="159">
        <f>'Tab5'!B81</f>
        <v>4171</v>
      </c>
      <c r="E80" s="159">
        <v>19199</v>
      </c>
      <c r="F80" s="159">
        <v>3762</v>
      </c>
      <c r="G80" s="168">
        <f t="shared" si="4"/>
        <v>21.725089848429604</v>
      </c>
      <c r="H80" s="169">
        <f t="shared" si="5"/>
        <v>19.594770560966719</v>
      </c>
    </row>
    <row r="81" spans="1:8" ht="21" customHeight="1" x14ac:dyDescent="0.2">
      <c r="A81" s="31" t="s">
        <v>73</v>
      </c>
      <c r="B81" s="159">
        <f>'Tab4'!B82</f>
        <v>144</v>
      </c>
      <c r="C81" s="159">
        <f>[1]Tab6!B82</f>
        <v>229</v>
      </c>
      <c r="D81" s="159">
        <f>'Tab5'!B82</f>
        <v>4913</v>
      </c>
      <c r="E81" s="159">
        <v>23809</v>
      </c>
      <c r="F81" s="159">
        <v>4504</v>
      </c>
      <c r="G81" s="168">
        <f t="shared" si="4"/>
        <v>20.635053971187368</v>
      </c>
      <c r="H81" s="169">
        <f t="shared" si="5"/>
        <v>18.917216178755933</v>
      </c>
    </row>
    <row r="82" spans="1:8" ht="21" customHeight="1" x14ac:dyDescent="0.2">
      <c r="A82" s="31" t="s">
        <v>74</v>
      </c>
      <c r="B82" s="159">
        <f>'Tab4'!B83</f>
        <v>90</v>
      </c>
      <c r="C82" s="159">
        <f>[1]Tab6!B83</f>
        <v>92</v>
      </c>
      <c r="D82" s="159">
        <f>'Tab5'!B83</f>
        <v>2321</v>
      </c>
      <c r="E82" s="159">
        <v>10262</v>
      </c>
      <c r="F82" s="159">
        <v>2000</v>
      </c>
      <c r="G82" s="168">
        <f t="shared" si="4"/>
        <v>22.617423504190214</v>
      </c>
      <c r="H82" s="169">
        <f t="shared" si="5"/>
        <v>19.489378288832587</v>
      </c>
    </row>
    <row r="83" spans="1:8" ht="21" customHeight="1" x14ac:dyDescent="0.2">
      <c r="A83" s="31" t="s">
        <v>75</v>
      </c>
      <c r="B83" s="159">
        <f>'Tab4'!B84</f>
        <v>230</v>
      </c>
      <c r="C83" s="159">
        <f>[1]Tab6!B84</f>
        <v>205</v>
      </c>
      <c r="D83" s="159">
        <f>'Tab5'!B84</f>
        <v>4033</v>
      </c>
      <c r="E83" s="159">
        <v>17065</v>
      </c>
      <c r="F83" s="159">
        <v>3686</v>
      </c>
      <c r="G83" s="168">
        <f t="shared" si="4"/>
        <v>23.633167301494286</v>
      </c>
      <c r="H83" s="169">
        <f t="shared" si="5"/>
        <v>21.599765602109581</v>
      </c>
    </row>
    <row r="84" spans="1:8" ht="21" customHeight="1" x14ac:dyDescent="0.2">
      <c r="A84" s="35" t="s">
        <v>76</v>
      </c>
      <c r="B84" s="159">
        <f>'Tab4'!B85</f>
        <v>262</v>
      </c>
      <c r="C84" s="159">
        <f>[1]Tab6!B85</f>
        <v>438</v>
      </c>
      <c r="D84" s="159">
        <f>'Tab5'!B85</f>
        <v>9748</v>
      </c>
      <c r="E84" s="159">
        <v>37308</v>
      </c>
      <c r="F84" s="159">
        <v>8575</v>
      </c>
      <c r="G84" s="168">
        <f t="shared" si="4"/>
        <v>26.128444301490294</v>
      </c>
      <c r="H84" s="169">
        <f t="shared" si="5"/>
        <v>22.984346520853435</v>
      </c>
    </row>
    <row r="85" spans="1:8" ht="21" customHeight="1" thickBot="1" x14ac:dyDescent="0.25">
      <c r="A85" s="150" t="s">
        <v>77</v>
      </c>
      <c r="B85" s="165">
        <f>'Tab4'!B86</f>
        <v>3773</v>
      </c>
      <c r="C85" s="165">
        <f>[1]Tab6!B86</f>
        <v>3865</v>
      </c>
      <c r="D85" s="165">
        <f>'Tab5'!B86</f>
        <v>83733</v>
      </c>
      <c r="E85" s="165">
        <v>387288</v>
      </c>
      <c r="F85" s="165">
        <v>76123</v>
      </c>
      <c r="G85" s="175">
        <f t="shared" si="4"/>
        <v>21.620344549792403</v>
      </c>
      <c r="H85" s="176">
        <f t="shared" si="5"/>
        <v>19.655398566441512</v>
      </c>
    </row>
    <row r="86" spans="1:8" ht="21" customHeight="1" x14ac:dyDescent="0.2">
      <c r="A86" s="151" t="s">
        <v>78</v>
      </c>
      <c r="B86" s="157">
        <f>'Tab4'!B87</f>
        <v>157</v>
      </c>
      <c r="C86" s="157">
        <f>[1]Tab6!B87</f>
        <v>172</v>
      </c>
      <c r="D86" s="157">
        <f>'Tab5'!B87</f>
        <v>3405</v>
      </c>
      <c r="E86" s="157">
        <v>13959</v>
      </c>
      <c r="F86" s="157">
        <v>3030</v>
      </c>
      <c r="G86" s="167">
        <f t="shared" si="4"/>
        <v>24.392864818396735</v>
      </c>
      <c r="H86" s="177">
        <f t="shared" si="5"/>
        <v>21.706425961745111</v>
      </c>
    </row>
    <row r="87" spans="1:8" ht="21" customHeight="1" x14ac:dyDescent="0.2">
      <c r="A87" s="31" t="s">
        <v>79</v>
      </c>
      <c r="B87" s="159">
        <f>'Tab4'!B88</f>
        <v>365</v>
      </c>
      <c r="C87" s="159">
        <f>[1]Tab6!B88</f>
        <v>271</v>
      </c>
      <c r="D87" s="159">
        <f>'Tab5'!B88</f>
        <v>3655</v>
      </c>
      <c r="E87" s="159">
        <v>30957</v>
      </c>
      <c r="F87" s="159">
        <v>3339</v>
      </c>
      <c r="G87" s="168">
        <f t="shared" si="4"/>
        <v>11.806699615595827</v>
      </c>
      <c r="H87" s="169">
        <f t="shared" si="5"/>
        <v>10.785928869076461</v>
      </c>
    </row>
    <row r="88" spans="1:8" ht="21" customHeight="1" x14ac:dyDescent="0.2">
      <c r="A88" s="31" t="s">
        <v>80</v>
      </c>
      <c r="B88" s="159">
        <f>'Tab4'!B89</f>
        <v>339</v>
      </c>
      <c r="C88" s="159">
        <f>[1]Tab6!B89</f>
        <v>353</v>
      </c>
      <c r="D88" s="159">
        <f>'Tab5'!B89</f>
        <v>4517</v>
      </c>
      <c r="E88" s="159">
        <v>37460</v>
      </c>
      <c r="F88" s="159">
        <v>4129</v>
      </c>
      <c r="G88" s="168">
        <f t="shared" si="4"/>
        <v>12.058195408435665</v>
      </c>
      <c r="H88" s="169">
        <f t="shared" si="5"/>
        <v>11.022423918846771</v>
      </c>
    </row>
    <row r="89" spans="1:8" ht="21" customHeight="1" x14ac:dyDescent="0.2">
      <c r="A89" s="31" t="s">
        <v>81</v>
      </c>
      <c r="B89" s="159">
        <f>'Tab4'!B90</f>
        <v>88</v>
      </c>
      <c r="C89" s="159">
        <f>[1]Tab6!B90</f>
        <v>119</v>
      </c>
      <c r="D89" s="159">
        <f>'Tab5'!B90</f>
        <v>1873</v>
      </c>
      <c r="E89" s="159">
        <v>16985</v>
      </c>
      <c r="F89" s="159">
        <v>1706</v>
      </c>
      <c r="G89" s="168">
        <f t="shared" si="4"/>
        <v>11.027377097438917</v>
      </c>
      <c r="H89" s="169">
        <f t="shared" si="5"/>
        <v>10.044156608772447</v>
      </c>
    </row>
    <row r="90" spans="1:8" ht="21" customHeight="1" x14ac:dyDescent="0.2">
      <c r="A90" s="31" t="s">
        <v>82</v>
      </c>
      <c r="B90" s="159">
        <f>'Tab4'!B91</f>
        <v>200</v>
      </c>
      <c r="C90" s="159">
        <f>[1]Tab6!B91</f>
        <v>182</v>
      </c>
      <c r="D90" s="159">
        <f>'Tab5'!B91</f>
        <v>2968</v>
      </c>
      <c r="E90" s="159">
        <v>28801</v>
      </c>
      <c r="F90" s="159">
        <v>2715</v>
      </c>
      <c r="G90" s="168">
        <f t="shared" si="4"/>
        <v>10.305197736189715</v>
      </c>
      <c r="H90" s="169">
        <f t="shared" si="5"/>
        <v>9.4267560154161316</v>
      </c>
    </row>
    <row r="91" spans="1:8" ht="21" customHeight="1" x14ac:dyDescent="0.2">
      <c r="A91" s="31" t="s">
        <v>83</v>
      </c>
      <c r="B91" s="159">
        <f>'Tab4'!B92</f>
        <v>426</v>
      </c>
      <c r="C91" s="159">
        <f>[1]Tab6!B92</f>
        <v>501</v>
      </c>
      <c r="D91" s="159">
        <f>'Tab5'!B92</f>
        <v>12234</v>
      </c>
      <c r="E91" s="159">
        <v>50514</v>
      </c>
      <c r="F91" s="159">
        <v>11369</v>
      </c>
      <c r="G91" s="168">
        <f t="shared" si="4"/>
        <v>24.219028388169615</v>
      </c>
      <c r="H91" s="169">
        <f t="shared" si="5"/>
        <v>22.506631824840639</v>
      </c>
    </row>
    <row r="92" spans="1:8" ht="21" customHeight="1" x14ac:dyDescent="0.2">
      <c r="A92" s="31" t="s">
        <v>84</v>
      </c>
      <c r="B92" s="159">
        <f>'Tab4'!B93</f>
        <v>520</v>
      </c>
      <c r="C92" s="159">
        <f>[1]Tab6!B93</f>
        <v>621</v>
      </c>
      <c r="D92" s="159">
        <f>'Tab5'!B93</f>
        <v>11362</v>
      </c>
      <c r="E92" s="159">
        <v>48734</v>
      </c>
      <c r="F92" s="159">
        <v>9628</v>
      </c>
      <c r="G92" s="168">
        <f t="shared" si="4"/>
        <v>23.314318545573933</v>
      </c>
      <c r="H92" s="169">
        <f t="shared" si="5"/>
        <v>19.756227684983791</v>
      </c>
    </row>
    <row r="93" spans="1:8" ht="21" customHeight="1" x14ac:dyDescent="0.2">
      <c r="A93" s="31" t="s">
        <v>85</v>
      </c>
      <c r="B93" s="159">
        <f>'Tab4'!B94</f>
        <v>344</v>
      </c>
      <c r="C93" s="159">
        <f>[1]Tab6!B94</f>
        <v>307</v>
      </c>
      <c r="D93" s="159">
        <f>'Tab5'!B94</f>
        <v>9303</v>
      </c>
      <c r="E93" s="159">
        <v>31263</v>
      </c>
      <c r="F93" s="159">
        <v>8761</v>
      </c>
      <c r="G93" s="168">
        <f t="shared" si="4"/>
        <v>29.757220996065637</v>
      </c>
      <c r="H93" s="169">
        <f t="shared" si="5"/>
        <v>28.023542206442119</v>
      </c>
    </row>
    <row r="94" spans="1:8" ht="21" customHeight="1" x14ac:dyDescent="0.2">
      <c r="A94" s="31" t="s">
        <v>86</v>
      </c>
      <c r="B94" s="159">
        <f>'Tab4'!B95</f>
        <v>204</v>
      </c>
      <c r="C94" s="159">
        <f>[1]Tab6!B95</f>
        <v>150</v>
      </c>
      <c r="D94" s="159">
        <f>'Tab5'!B95</f>
        <v>2480</v>
      </c>
      <c r="E94" s="159">
        <v>9517</v>
      </c>
      <c r="F94" s="159">
        <v>2177</v>
      </c>
      <c r="G94" s="168">
        <f t="shared" si="4"/>
        <v>26.058631921824105</v>
      </c>
      <c r="H94" s="169">
        <f t="shared" si="5"/>
        <v>22.874855521698017</v>
      </c>
    </row>
    <row r="95" spans="1:8" ht="21" customHeight="1" x14ac:dyDescent="0.2">
      <c r="A95" s="31" t="s">
        <v>87</v>
      </c>
      <c r="B95" s="159">
        <f>'Tab4'!B96</f>
        <v>348</v>
      </c>
      <c r="C95" s="159">
        <f>[1]Tab6!B96</f>
        <v>475</v>
      </c>
      <c r="D95" s="159">
        <f>'Tab5'!B96</f>
        <v>9282</v>
      </c>
      <c r="E95" s="159">
        <v>42453</v>
      </c>
      <c r="F95" s="159">
        <v>7691</v>
      </c>
      <c r="G95" s="168">
        <f t="shared" si="4"/>
        <v>21.864179209949828</v>
      </c>
      <c r="H95" s="169">
        <f t="shared" si="5"/>
        <v>18.11650531175653</v>
      </c>
    </row>
    <row r="96" spans="1:8" ht="21" customHeight="1" x14ac:dyDescent="0.2">
      <c r="A96" s="35" t="s">
        <v>88</v>
      </c>
      <c r="B96" s="159">
        <f>'Tab4'!B97</f>
        <v>383</v>
      </c>
      <c r="C96" s="159">
        <f>[1]Tab6!B97</f>
        <v>547</v>
      </c>
      <c r="D96" s="159">
        <f>'Tab5'!B97</f>
        <v>13531</v>
      </c>
      <c r="E96" s="159">
        <v>47141</v>
      </c>
      <c r="F96" s="159">
        <v>12139</v>
      </c>
      <c r="G96" s="168">
        <f t="shared" si="4"/>
        <v>28.703251946288795</v>
      </c>
      <c r="H96" s="169">
        <f t="shared" si="5"/>
        <v>25.750408349419825</v>
      </c>
    </row>
    <row r="97" spans="1:9" ht="21" customHeight="1" x14ac:dyDescent="0.2">
      <c r="A97" s="36" t="s">
        <v>89</v>
      </c>
      <c r="B97" s="161">
        <f>'Tab4'!B98</f>
        <v>3374</v>
      </c>
      <c r="C97" s="161">
        <f>[1]Tab6!B98</f>
        <v>3698</v>
      </c>
      <c r="D97" s="161">
        <f>'Tab5'!B98</f>
        <v>74610</v>
      </c>
      <c r="E97" s="161">
        <v>357784</v>
      </c>
      <c r="F97" s="161">
        <v>66684</v>
      </c>
      <c r="G97" s="170">
        <f t="shared" si="4"/>
        <v>20.853364040873824</v>
      </c>
      <c r="H97" s="171">
        <f t="shared" si="5"/>
        <v>18.638060952977213</v>
      </c>
    </row>
    <row r="98" spans="1:9" ht="21" customHeight="1" thickBot="1" x14ac:dyDescent="0.25">
      <c r="A98" s="37" t="s">
        <v>90</v>
      </c>
      <c r="B98" s="166">
        <f>'Tab4'!B99</f>
        <v>20671</v>
      </c>
      <c r="C98" s="166">
        <f>[1]Tab6!B99</f>
        <v>21923</v>
      </c>
      <c r="D98" s="166">
        <f>'Tab5'!B99</f>
        <v>395736</v>
      </c>
      <c r="E98" s="178">
        <v>2702281</v>
      </c>
      <c r="F98" s="179">
        <v>360512</v>
      </c>
      <c r="G98" s="180">
        <f t="shared" si="4"/>
        <v>14.644516983985012</v>
      </c>
      <c r="H98" s="181">
        <f t="shared" si="5"/>
        <v>13.341025600224404</v>
      </c>
    </row>
    <row r="99" spans="1:9" s="38" customFormat="1" ht="13.5" customHeight="1" x14ac:dyDescent="0.2"/>
    <row r="100" spans="1:9" ht="15" x14ac:dyDescent="0.2">
      <c r="A100" s="38"/>
      <c r="I100" s="40"/>
    </row>
    <row r="101" spans="1:9" ht="15" x14ac:dyDescent="0.2">
      <c r="A101" s="39"/>
    </row>
    <row r="102" spans="1:9" ht="15" x14ac:dyDescent="0.2">
      <c r="A102" s="41"/>
      <c r="B102" s="42"/>
      <c r="C102" s="42"/>
      <c r="D102" s="42"/>
      <c r="E102" s="42"/>
    </row>
    <row r="103" spans="1:9" x14ac:dyDescent="0.2">
      <c r="A103" s="43"/>
      <c r="B103" s="44"/>
      <c r="C103" s="44"/>
      <c r="D103" s="44"/>
      <c r="E103" s="44"/>
      <c r="F103" s="44"/>
      <c r="G103" s="44"/>
      <c r="H103" s="44"/>
    </row>
    <row r="105" spans="1:9" x14ac:dyDescent="0.2">
      <c r="A105" s="43"/>
      <c r="B105" s="44"/>
      <c r="C105" s="44"/>
      <c r="D105" s="44"/>
      <c r="E105" s="44"/>
    </row>
  </sheetData>
  <mergeCells count="8">
    <mergeCell ref="A8:A10"/>
    <mergeCell ref="E8:E10"/>
    <mergeCell ref="F8:F10"/>
    <mergeCell ref="H8:H10"/>
    <mergeCell ref="D8:D10"/>
    <mergeCell ref="B8:B10"/>
    <mergeCell ref="C8:C10"/>
    <mergeCell ref="G8:G10"/>
  </mergeCells>
  <pageMargins left="0.98425196850393704" right="0.23622047244094491" top="0.59055118110236227" bottom="0.39370078740157483" header="0.35433070866141736" footer="0.35433070866141736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7"/>
  <sheetViews>
    <sheetView showGridLines="0" zoomScaleNormal="100" workbookViewId="0">
      <pane ySplit="8" topLeftCell="A9" activePane="bottomLeft" state="frozen"/>
      <selection activeCell="A5" sqref="A5"/>
      <selection pane="bottomLeft"/>
    </sheetView>
  </sheetViews>
  <sheetFormatPr defaultRowHeight="15.75" x14ac:dyDescent="0.2"/>
  <cols>
    <col min="1" max="1" width="5.42578125" style="10" customWidth="1"/>
    <col min="2" max="2" width="24.7109375" style="8" customWidth="1"/>
    <col min="3" max="4" width="14.85546875" style="8" customWidth="1"/>
    <col min="5" max="16384" width="9.140625" style="8"/>
  </cols>
  <sheetData>
    <row r="1" spans="1:4" x14ac:dyDescent="0.2">
      <c r="A1" s="13" t="s">
        <v>195</v>
      </c>
    </row>
    <row r="2" spans="1:4" s="19" customFormat="1" ht="11.25" x14ac:dyDescent="0.2">
      <c r="A2" s="18"/>
    </row>
    <row r="3" spans="1:4" ht="18.75" x14ac:dyDescent="0.2">
      <c r="A3" s="14" t="s">
        <v>191</v>
      </c>
    </row>
    <row r="4" spans="1:4" s="2" customFormat="1" ht="18.75" x14ac:dyDescent="0.2">
      <c r="A4" s="227" t="s">
        <v>493</v>
      </c>
      <c r="B4" s="228"/>
      <c r="C4" s="4"/>
      <c r="D4" s="4"/>
    </row>
    <row r="6" spans="1:4" s="2" customFormat="1" ht="20.25" x14ac:dyDescent="0.2">
      <c r="A6" s="15" t="s">
        <v>194</v>
      </c>
      <c r="B6" s="1"/>
      <c r="C6" s="1"/>
      <c r="D6" s="1"/>
    </row>
    <row r="7" spans="1:4" s="17" customFormat="1" ht="13.5" thickBot="1" x14ac:dyDescent="0.25">
      <c r="A7" s="20" t="s">
        <v>264</v>
      </c>
      <c r="B7" s="16"/>
      <c r="C7" s="16"/>
      <c r="D7" s="16"/>
    </row>
    <row r="8" spans="1:4" s="7" customFormat="1" ht="60" customHeight="1" thickBot="1" x14ac:dyDescent="0.25">
      <c r="A8" s="12" t="s">
        <v>0</v>
      </c>
      <c r="B8" s="195" t="s">
        <v>193</v>
      </c>
      <c r="C8" s="5" t="s">
        <v>2</v>
      </c>
      <c r="D8" s="6" t="s">
        <v>192</v>
      </c>
    </row>
    <row r="9" spans="1:4" ht="18.75" customHeight="1" x14ac:dyDescent="0.2">
      <c r="A9" s="192" t="s">
        <v>114</v>
      </c>
      <c r="B9" s="189" t="s">
        <v>415</v>
      </c>
      <c r="C9" s="196">
        <v>33.700000000000003</v>
      </c>
      <c r="D9" s="211">
        <v>33.679679999999998</v>
      </c>
    </row>
    <row r="10" spans="1:4" ht="18.75" customHeight="1" x14ac:dyDescent="0.2">
      <c r="A10" s="186" t="s">
        <v>115</v>
      </c>
      <c r="B10" s="190" t="s">
        <v>416</v>
      </c>
      <c r="C10" s="196">
        <v>30.66</v>
      </c>
      <c r="D10" s="211">
        <v>30.770350000000001</v>
      </c>
    </row>
    <row r="11" spans="1:4" ht="18.75" customHeight="1" x14ac:dyDescent="0.2">
      <c r="A11" s="186" t="s">
        <v>116</v>
      </c>
      <c r="B11" s="190" t="s">
        <v>417</v>
      </c>
      <c r="C11" s="196">
        <v>28.26</v>
      </c>
      <c r="D11" s="211">
        <v>28.501710000000003</v>
      </c>
    </row>
    <row r="12" spans="1:4" ht="18.75" customHeight="1" x14ac:dyDescent="0.2">
      <c r="A12" s="186" t="s">
        <v>117</v>
      </c>
      <c r="B12" s="190" t="s">
        <v>418</v>
      </c>
      <c r="C12" s="196">
        <v>28.02</v>
      </c>
      <c r="D12" s="211">
        <v>27.898790000000002</v>
      </c>
    </row>
    <row r="13" spans="1:4" ht="18.75" customHeight="1" x14ac:dyDescent="0.2">
      <c r="A13" s="186" t="s">
        <v>110</v>
      </c>
      <c r="B13" s="190" t="s">
        <v>419</v>
      </c>
      <c r="C13" s="196">
        <v>26.59</v>
      </c>
      <c r="D13" s="211">
        <v>26.056079999999998</v>
      </c>
    </row>
    <row r="14" spans="1:4" ht="18.75" customHeight="1" x14ac:dyDescent="0.2">
      <c r="A14" s="186" t="s">
        <v>118</v>
      </c>
      <c r="B14" s="190" t="s">
        <v>420</v>
      </c>
      <c r="C14" s="196">
        <v>25.75</v>
      </c>
      <c r="D14" s="211">
        <v>25.504339999999999</v>
      </c>
    </row>
    <row r="15" spans="1:4" s="9" customFormat="1" ht="18.75" customHeight="1" x14ac:dyDescent="0.2">
      <c r="A15" s="186" t="s">
        <v>119</v>
      </c>
      <c r="B15" s="190" t="s">
        <v>421</v>
      </c>
      <c r="C15" s="196">
        <v>25</v>
      </c>
      <c r="D15" s="211">
        <v>25.161620000000003</v>
      </c>
    </row>
    <row r="16" spans="1:4" ht="18.75" customHeight="1" x14ac:dyDescent="0.2">
      <c r="A16" s="186" t="s">
        <v>120</v>
      </c>
      <c r="B16" s="190" t="s">
        <v>422</v>
      </c>
      <c r="C16" s="196">
        <v>24.25</v>
      </c>
      <c r="D16" s="211">
        <v>24.071619999999999</v>
      </c>
    </row>
    <row r="17" spans="1:4" ht="18.75" customHeight="1" x14ac:dyDescent="0.2">
      <c r="A17" s="186" t="s">
        <v>111</v>
      </c>
      <c r="B17" s="190" t="s">
        <v>423</v>
      </c>
      <c r="C17" s="196">
        <v>23.79</v>
      </c>
      <c r="D17" s="211">
        <v>24.303259999999998</v>
      </c>
    </row>
    <row r="18" spans="1:4" ht="18.75" customHeight="1" x14ac:dyDescent="0.2">
      <c r="A18" s="186" t="s">
        <v>121</v>
      </c>
      <c r="B18" s="190" t="s">
        <v>424</v>
      </c>
      <c r="C18" s="196">
        <v>22.98</v>
      </c>
      <c r="D18" s="211">
        <v>22.358159999999998</v>
      </c>
    </row>
    <row r="19" spans="1:4" ht="18.75" customHeight="1" x14ac:dyDescent="0.2">
      <c r="A19" s="186" t="s">
        <v>122</v>
      </c>
      <c r="B19" s="190" t="s">
        <v>425</v>
      </c>
      <c r="C19" s="196">
        <v>22.87</v>
      </c>
      <c r="D19" s="211">
        <v>22.651979999999998</v>
      </c>
    </row>
    <row r="20" spans="1:4" ht="18.75" customHeight="1" x14ac:dyDescent="0.2">
      <c r="A20" s="186" t="s">
        <v>123</v>
      </c>
      <c r="B20" s="190" t="s">
        <v>496</v>
      </c>
      <c r="C20" s="196">
        <v>22.51</v>
      </c>
      <c r="D20" s="211">
        <v>21.876639999999998</v>
      </c>
    </row>
    <row r="21" spans="1:4" ht="18.75" customHeight="1" x14ac:dyDescent="0.2">
      <c r="A21" s="186" t="s">
        <v>124</v>
      </c>
      <c r="B21" s="190" t="s">
        <v>426</v>
      </c>
      <c r="C21" s="196">
        <v>21.71</v>
      </c>
      <c r="D21" s="211">
        <v>21.39838</v>
      </c>
    </row>
    <row r="22" spans="1:4" ht="18.75" customHeight="1" x14ac:dyDescent="0.2">
      <c r="A22" s="186" t="s">
        <v>125</v>
      </c>
      <c r="B22" s="190" t="s">
        <v>427</v>
      </c>
      <c r="C22" s="196">
        <v>21.6</v>
      </c>
      <c r="D22" s="211">
        <v>21.107530000000001</v>
      </c>
    </row>
    <row r="23" spans="1:4" ht="18.75" customHeight="1" x14ac:dyDescent="0.2">
      <c r="A23" s="186" t="s">
        <v>126</v>
      </c>
      <c r="B23" s="190" t="s">
        <v>428</v>
      </c>
      <c r="C23" s="196">
        <v>20.3</v>
      </c>
      <c r="D23" s="211">
        <v>20.140319999999999</v>
      </c>
    </row>
    <row r="24" spans="1:4" ht="18.75" customHeight="1" x14ac:dyDescent="0.2">
      <c r="A24" s="186" t="s">
        <v>127</v>
      </c>
      <c r="B24" s="190" t="s">
        <v>429</v>
      </c>
      <c r="C24" s="196">
        <v>20.170000000000002</v>
      </c>
      <c r="D24" s="211">
        <v>19.524920000000002</v>
      </c>
    </row>
    <row r="25" spans="1:4" ht="18.75" customHeight="1" x14ac:dyDescent="0.2">
      <c r="A25" s="186" t="s">
        <v>128</v>
      </c>
      <c r="B25" s="190" t="s">
        <v>431</v>
      </c>
      <c r="C25" s="196">
        <v>19</v>
      </c>
      <c r="D25" s="211">
        <v>19.34789</v>
      </c>
    </row>
    <row r="26" spans="1:4" ht="18.75" customHeight="1" x14ac:dyDescent="0.2">
      <c r="A26" s="186" t="s">
        <v>129</v>
      </c>
      <c r="B26" s="190" t="s">
        <v>430</v>
      </c>
      <c r="C26" s="196">
        <v>19.7</v>
      </c>
      <c r="D26" s="211">
        <v>19.308299999999999</v>
      </c>
    </row>
    <row r="27" spans="1:4" ht="18.75" customHeight="1" x14ac:dyDescent="0.2">
      <c r="A27" s="186" t="s">
        <v>130</v>
      </c>
      <c r="B27" s="190" t="s">
        <v>432</v>
      </c>
      <c r="C27" s="196">
        <v>19.760000000000002</v>
      </c>
      <c r="D27" s="211">
        <v>19.605879999999999</v>
      </c>
    </row>
    <row r="28" spans="1:4" ht="18.75" customHeight="1" x14ac:dyDescent="0.25">
      <c r="A28" s="193" t="s">
        <v>131</v>
      </c>
      <c r="B28" s="190" t="s">
        <v>434</v>
      </c>
      <c r="C28" s="196">
        <v>19.489999999999998</v>
      </c>
      <c r="D28" s="211">
        <v>19.144770000000001</v>
      </c>
    </row>
    <row r="29" spans="1:4" ht="18.75" customHeight="1" x14ac:dyDescent="0.2">
      <c r="A29" s="186" t="s">
        <v>132</v>
      </c>
      <c r="B29" s="190" t="s">
        <v>433</v>
      </c>
      <c r="C29" s="196">
        <v>19.149999999999999</v>
      </c>
      <c r="D29" s="211">
        <v>18.117380000000001</v>
      </c>
    </row>
    <row r="30" spans="1:4" ht="18.75" customHeight="1" x14ac:dyDescent="0.2">
      <c r="A30" s="186" t="s">
        <v>133</v>
      </c>
      <c r="B30" s="190" t="s">
        <v>436</v>
      </c>
      <c r="C30" s="196">
        <v>18.920000000000002</v>
      </c>
      <c r="D30" s="211">
        <v>18.826740999999998</v>
      </c>
    </row>
    <row r="31" spans="1:4" ht="18.75" customHeight="1" x14ac:dyDescent="0.2">
      <c r="A31" s="186" t="s">
        <v>134</v>
      </c>
      <c r="B31" s="190" t="s">
        <v>437</v>
      </c>
      <c r="C31" s="196">
        <v>18.88</v>
      </c>
      <c r="D31" s="211">
        <v>18.46781</v>
      </c>
    </row>
    <row r="32" spans="1:4" ht="18.75" customHeight="1" x14ac:dyDescent="0.2">
      <c r="A32" s="186" t="s">
        <v>135</v>
      </c>
      <c r="B32" s="190" t="s">
        <v>438</v>
      </c>
      <c r="C32" s="196">
        <v>18.12</v>
      </c>
      <c r="D32" s="211">
        <v>18.060000000000002</v>
      </c>
    </row>
    <row r="33" spans="1:4" ht="18.75" customHeight="1" x14ac:dyDescent="0.2">
      <c r="A33" s="186" t="s">
        <v>136</v>
      </c>
      <c r="B33" s="190" t="s">
        <v>440</v>
      </c>
      <c r="C33" s="196">
        <v>18.04</v>
      </c>
      <c r="D33" s="211">
        <v>17.999000000000002</v>
      </c>
    </row>
    <row r="34" spans="1:4" ht="18.75" customHeight="1" x14ac:dyDescent="0.25">
      <c r="A34" s="193" t="s">
        <v>137</v>
      </c>
      <c r="B34" s="190" t="s">
        <v>435</v>
      </c>
      <c r="C34" s="196">
        <v>18.010000000000002</v>
      </c>
      <c r="D34" s="211">
        <v>17.441179999999999</v>
      </c>
    </row>
    <row r="35" spans="1:4" ht="18.75" customHeight="1" x14ac:dyDescent="0.2">
      <c r="A35" s="186" t="s">
        <v>138</v>
      </c>
      <c r="B35" s="190" t="s">
        <v>439</v>
      </c>
      <c r="C35" s="196">
        <v>17.86</v>
      </c>
      <c r="D35" s="211">
        <v>17.139979999999998</v>
      </c>
    </row>
    <row r="36" spans="1:4" ht="18.75" customHeight="1" x14ac:dyDescent="0.2">
      <c r="A36" s="186" t="s">
        <v>139</v>
      </c>
      <c r="B36" s="190" t="s">
        <v>441</v>
      </c>
      <c r="C36" s="196">
        <v>17.829999999999998</v>
      </c>
      <c r="D36" s="211">
        <v>18.476029999999998</v>
      </c>
    </row>
    <row r="37" spans="1:4" ht="18.75" customHeight="1" x14ac:dyDescent="0.2">
      <c r="A37" s="186" t="s">
        <v>140</v>
      </c>
      <c r="B37" s="190" t="s">
        <v>442</v>
      </c>
      <c r="C37" s="196">
        <v>16.64</v>
      </c>
      <c r="D37" s="211">
        <v>16.562569999999997</v>
      </c>
    </row>
    <row r="38" spans="1:4" ht="18.75" customHeight="1" x14ac:dyDescent="0.2">
      <c r="A38" s="186" t="s">
        <v>141</v>
      </c>
      <c r="B38" s="190" t="s">
        <v>443</v>
      </c>
      <c r="C38" s="196">
        <v>16.09</v>
      </c>
      <c r="D38" s="211">
        <v>15.913910000000001</v>
      </c>
    </row>
    <row r="39" spans="1:4" ht="18.75" customHeight="1" x14ac:dyDescent="0.2">
      <c r="A39" s="186" t="s">
        <v>142</v>
      </c>
      <c r="B39" s="190" t="s">
        <v>445</v>
      </c>
      <c r="C39" s="196">
        <v>15.19</v>
      </c>
      <c r="D39" s="211">
        <v>15.144399999999999</v>
      </c>
    </row>
    <row r="40" spans="1:4" ht="18.75" customHeight="1" x14ac:dyDescent="0.2">
      <c r="A40" s="186" t="s">
        <v>143</v>
      </c>
      <c r="B40" s="190" t="s">
        <v>444</v>
      </c>
      <c r="C40" s="196">
        <v>15.1</v>
      </c>
      <c r="D40" s="211">
        <v>15.76398</v>
      </c>
    </row>
    <row r="41" spans="1:4" ht="18.75" customHeight="1" x14ac:dyDescent="0.2">
      <c r="A41" s="186" t="s">
        <v>144</v>
      </c>
      <c r="B41" s="190" t="s">
        <v>447</v>
      </c>
      <c r="C41" s="196">
        <v>14.3</v>
      </c>
      <c r="D41" s="211">
        <v>13.91991</v>
      </c>
    </row>
    <row r="42" spans="1:4" ht="18.75" customHeight="1" x14ac:dyDescent="0.2">
      <c r="A42" s="186" t="s">
        <v>145</v>
      </c>
      <c r="B42" s="190" t="s">
        <v>446</v>
      </c>
      <c r="C42" s="196">
        <v>14.24</v>
      </c>
      <c r="D42" s="211">
        <v>14.125950000000001</v>
      </c>
    </row>
    <row r="43" spans="1:4" ht="18.75" customHeight="1" x14ac:dyDescent="0.2">
      <c r="A43" s="186" t="s">
        <v>146</v>
      </c>
      <c r="B43" s="190" t="s">
        <v>449</v>
      </c>
      <c r="C43" s="196">
        <v>14.06</v>
      </c>
      <c r="D43" s="211">
        <v>14.30988</v>
      </c>
    </row>
    <row r="44" spans="1:4" ht="18.75" customHeight="1" x14ac:dyDescent="0.2">
      <c r="A44" s="186" t="s">
        <v>147</v>
      </c>
      <c r="B44" s="190" t="s">
        <v>448</v>
      </c>
      <c r="C44" s="196">
        <v>14.03</v>
      </c>
      <c r="D44" s="211">
        <v>13.99633</v>
      </c>
    </row>
    <row r="45" spans="1:4" ht="18.75" customHeight="1" x14ac:dyDescent="0.2">
      <c r="A45" s="186" t="s">
        <v>148</v>
      </c>
      <c r="B45" s="190" t="s">
        <v>451</v>
      </c>
      <c r="C45" s="196">
        <v>13.31</v>
      </c>
      <c r="D45" s="211">
        <v>13.234260000000001</v>
      </c>
    </row>
    <row r="46" spans="1:4" ht="18.75" customHeight="1" x14ac:dyDescent="0.2">
      <c r="A46" s="186" t="s">
        <v>149</v>
      </c>
      <c r="B46" s="190" t="s">
        <v>450</v>
      </c>
      <c r="C46" s="196">
        <v>13.1</v>
      </c>
      <c r="D46" s="211">
        <v>13.021160000000002</v>
      </c>
    </row>
    <row r="47" spans="1:4" ht="18.75" customHeight="1" x14ac:dyDescent="0.2">
      <c r="A47" s="186" t="s">
        <v>150</v>
      </c>
      <c r="B47" s="190" t="s">
        <v>452</v>
      </c>
      <c r="C47" s="196">
        <v>12.82</v>
      </c>
      <c r="D47" s="211">
        <v>12.454600000000001</v>
      </c>
    </row>
    <row r="48" spans="1:4" ht="18.75" customHeight="1" x14ac:dyDescent="0.2">
      <c r="A48" s="194" t="s">
        <v>151</v>
      </c>
      <c r="B48" s="190" t="s">
        <v>454</v>
      </c>
      <c r="C48" s="196">
        <v>12.52</v>
      </c>
      <c r="D48" s="211">
        <v>12.742850000000001</v>
      </c>
    </row>
    <row r="49" spans="1:4" ht="18.75" customHeight="1" x14ac:dyDescent="0.2">
      <c r="A49" s="186" t="s">
        <v>152</v>
      </c>
      <c r="B49" s="190" t="s">
        <v>459</v>
      </c>
      <c r="C49" s="196">
        <v>12.49</v>
      </c>
      <c r="D49" s="211">
        <v>11.73945</v>
      </c>
    </row>
    <row r="50" spans="1:4" ht="18.75" customHeight="1" x14ac:dyDescent="0.2">
      <c r="A50" s="186" t="s">
        <v>153</v>
      </c>
      <c r="B50" s="190" t="s">
        <v>455</v>
      </c>
      <c r="C50" s="196">
        <v>12.47</v>
      </c>
      <c r="D50" s="211">
        <v>12.04857</v>
      </c>
    </row>
    <row r="51" spans="1:4" ht="18.75" customHeight="1" x14ac:dyDescent="0.2">
      <c r="A51" s="186" t="s">
        <v>154</v>
      </c>
      <c r="B51" s="190" t="s">
        <v>456</v>
      </c>
      <c r="C51" s="196">
        <v>12.4</v>
      </c>
      <c r="D51" s="211">
        <v>12.263820000000001</v>
      </c>
    </row>
    <row r="52" spans="1:4" ht="18.75" customHeight="1" x14ac:dyDescent="0.2">
      <c r="A52" s="186" t="s">
        <v>155</v>
      </c>
      <c r="B52" s="190" t="s">
        <v>458</v>
      </c>
      <c r="C52" s="196">
        <v>12.12</v>
      </c>
      <c r="D52" s="211">
        <v>11.99349</v>
      </c>
    </row>
    <row r="53" spans="1:4" ht="18.75" customHeight="1" x14ac:dyDescent="0.2">
      <c r="A53" s="185" t="s">
        <v>156</v>
      </c>
      <c r="B53" s="190" t="s">
        <v>457</v>
      </c>
      <c r="C53" s="196">
        <v>12.11</v>
      </c>
      <c r="D53" s="211">
        <v>12.21308</v>
      </c>
    </row>
    <row r="54" spans="1:4" ht="18.75" customHeight="1" x14ac:dyDescent="0.2">
      <c r="A54" s="186" t="s">
        <v>157</v>
      </c>
      <c r="B54" s="190" t="s">
        <v>453</v>
      </c>
      <c r="C54" s="196">
        <v>12</v>
      </c>
      <c r="D54" s="211">
        <v>12.54471</v>
      </c>
    </row>
    <row r="55" spans="1:4" ht="18.75" customHeight="1" x14ac:dyDescent="0.2">
      <c r="A55" s="186" t="s">
        <v>158</v>
      </c>
      <c r="B55" s="190" t="s">
        <v>460</v>
      </c>
      <c r="C55" s="196">
        <v>11.29</v>
      </c>
      <c r="D55" s="211">
        <v>11.07591</v>
      </c>
    </row>
    <row r="56" spans="1:4" ht="18.75" customHeight="1" x14ac:dyDescent="0.2">
      <c r="A56" s="185" t="s">
        <v>159</v>
      </c>
      <c r="B56" s="190" t="s">
        <v>461</v>
      </c>
      <c r="C56" s="196">
        <v>11.17</v>
      </c>
      <c r="D56" s="211">
        <v>10.70679</v>
      </c>
    </row>
    <row r="57" spans="1:4" ht="18.75" customHeight="1" x14ac:dyDescent="0.2">
      <c r="A57" s="186" t="s">
        <v>160</v>
      </c>
      <c r="B57" s="190" t="s">
        <v>462</v>
      </c>
      <c r="C57" s="196">
        <v>11.16</v>
      </c>
      <c r="D57" s="211">
        <v>10.584620000000001</v>
      </c>
    </row>
    <row r="58" spans="1:4" ht="18.75" customHeight="1" x14ac:dyDescent="0.2">
      <c r="A58" s="186" t="s">
        <v>161</v>
      </c>
      <c r="B58" s="190" t="s">
        <v>464</v>
      </c>
      <c r="C58" s="196">
        <v>11.02</v>
      </c>
      <c r="D58" s="211">
        <v>11.26629</v>
      </c>
    </row>
    <row r="59" spans="1:4" ht="18.75" customHeight="1" x14ac:dyDescent="0.2">
      <c r="A59" s="186" t="s">
        <v>162</v>
      </c>
      <c r="B59" s="190" t="s">
        <v>463</v>
      </c>
      <c r="C59" s="196">
        <v>10.98</v>
      </c>
      <c r="D59" s="211">
        <v>10.301390000000001</v>
      </c>
    </row>
    <row r="60" spans="1:4" ht="18.75" customHeight="1" x14ac:dyDescent="0.2">
      <c r="A60" s="186" t="s">
        <v>163</v>
      </c>
      <c r="B60" s="190" t="s">
        <v>466</v>
      </c>
      <c r="C60" s="196">
        <v>10.79</v>
      </c>
      <c r="D60" s="211">
        <v>10.90324</v>
      </c>
    </row>
    <row r="61" spans="1:4" ht="18.75" customHeight="1" x14ac:dyDescent="0.2">
      <c r="A61" s="186" t="s">
        <v>164</v>
      </c>
      <c r="B61" s="190" t="s">
        <v>465</v>
      </c>
      <c r="C61" s="196">
        <v>10.57</v>
      </c>
      <c r="D61" s="211">
        <v>10.443719999999999</v>
      </c>
    </row>
    <row r="62" spans="1:4" ht="18.75" customHeight="1" x14ac:dyDescent="0.2">
      <c r="A62" s="186" t="s">
        <v>165</v>
      </c>
      <c r="B62" s="190" t="s">
        <v>467</v>
      </c>
      <c r="C62" s="196">
        <v>10.41</v>
      </c>
      <c r="D62" s="211">
        <v>10.17703</v>
      </c>
    </row>
    <row r="63" spans="1:4" ht="18.75" customHeight="1" x14ac:dyDescent="0.2">
      <c r="A63" s="186" t="s">
        <v>166</v>
      </c>
      <c r="B63" s="190" t="s">
        <v>468</v>
      </c>
      <c r="C63" s="196">
        <v>10.039999999999999</v>
      </c>
      <c r="D63" s="211">
        <v>9.8734199999999994</v>
      </c>
    </row>
    <row r="64" spans="1:4" ht="18.75" customHeight="1" x14ac:dyDescent="0.2">
      <c r="A64" s="185" t="s">
        <v>167</v>
      </c>
      <c r="B64" s="190" t="s">
        <v>469</v>
      </c>
      <c r="C64" s="196">
        <v>9.93</v>
      </c>
      <c r="D64" s="211">
        <v>9.5437900000000013</v>
      </c>
    </row>
    <row r="65" spans="1:4" ht="18.75" customHeight="1" x14ac:dyDescent="0.2">
      <c r="A65" s="186" t="s">
        <v>168</v>
      </c>
      <c r="B65" s="190" t="s">
        <v>470</v>
      </c>
      <c r="C65" s="196">
        <v>9.48</v>
      </c>
      <c r="D65" s="211">
        <v>9.0274599999999996</v>
      </c>
    </row>
    <row r="66" spans="1:4" ht="18.75" customHeight="1" x14ac:dyDescent="0.2">
      <c r="A66" s="186" t="s">
        <v>169</v>
      </c>
      <c r="B66" s="190" t="s">
        <v>471</v>
      </c>
      <c r="C66" s="196">
        <v>9.43</v>
      </c>
      <c r="D66" s="211">
        <v>9.4031900000000004</v>
      </c>
    </row>
    <row r="67" spans="1:4" ht="18.75" customHeight="1" x14ac:dyDescent="0.2">
      <c r="A67" s="186" t="s">
        <v>170</v>
      </c>
      <c r="B67" s="190" t="s">
        <v>474</v>
      </c>
      <c r="C67" s="196">
        <v>9.0399999999999991</v>
      </c>
      <c r="D67" s="211">
        <v>8.7493300000000005</v>
      </c>
    </row>
    <row r="68" spans="1:4" ht="18.75" customHeight="1" x14ac:dyDescent="0.2">
      <c r="A68" s="186" t="s">
        <v>171</v>
      </c>
      <c r="B68" s="190" t="s">
        <v>472</v>
      </c>
      <c r="C68" s="196">
        <v>8.86</v>
      </c>
      <c r="D68" s="211">
        <v>8.5911200000000001</v>
      </c>
    </row>
    <row r="69" spans="1:4" ht="18.75" customHeight="1" x14ac:dyDescent="0.2">
      <c r="A69" s="186" t="s">
        <v>172</v>
      </c>
      <c r="B69" s="190" t="s">
        <v>475</v>
      </c>
      <c r="C69" s="196">
        <v>8.83</v>
      </c>
      <c r="D69" s="211">
        <v>8.8556499999999989</v>
      </c>
    </row>
    <row r="70" spans="1:4" ht="18.75" customHeight="1" x14ac:dyDescent="0.2">
      <c r="A70" s="186" t="s">
        <v>173</v>
      </c>
      <c r="B70" s="190" t="s">
        <v>473</v>
      </c>
      <c r="C70" s="196">
        <v>8.6199999999999992</v>
      </c>
      <c r="D70" s="211">
        <v>8.7391800000000011</v>
      </c>
    </row>
    <row r="71" spans="1:4" ht="18.75" customHeight="1" x14ac:dyDescent="0.2">
      <c r="A71" s="185" t="s">
        <v>174</v>
      </c>
      <c r="B71" s="190" t="s">
        <v>478</v>
      </c>
      <c r="C71" s="196">
        <v>7.82</v>
      </c>
      <c r="D71" s="211">
        <v>7.6047600000000006</v>
      </c>
    </row>
    <row r="72" spans="1:4" ht="18.75" customHeight="1" x14ac:dyDescent="0.2">
      <c r="A72" s="186" t="s">
        <v>175</v>
      </c>
      <c r="B72" s="190" t="s">
        <v>476</v>
      </c>
      <c r="C72" s="196">
        <v>7.81</v>
      </c>
      <c r="D72" s="211">
        <v>7.6274600000000001</v>
      </c>
    </row>
    <row r="73" spans="1:4" ht="18.75" customHeight="1" x14ac:dyDescent="0.2">
      <c r="A73" s="186" t="s">
        <v>176</v>
      </c>
      <c r="B73" s="190" t="s">
        <v>477</v>
      </c>
      <c r="C73" s="196">
        <v>7.66</v>
      </c>
      <c r="D73" s="211">
        <v>7.6727299999999996</v>
      </c>
    </row>
    <row r="74" spans="1:4" ht="18.75" customHeight="1" x14ac:dyDescent="0.2">
      <c r="A74" s="186" t="s">
        <v>177</v>
      </c>
      <c r="B74" s="190" t="s">
        <v>479</v>
      </c>
      <c r="C74" s="196">
        <v>7.61</v>
      </c>
      <c r="D74" s="211">
        <v>7.6590699999999998</v>
      </c>
    </row>
    <row r="75" spans="1:4" ht="18.75" customHeight="1" x14ac:dyDescent="0.2">
      <c r="A75" s="186" t="s">
        <v>178</v>
      </c>
      <c r="B75" s="190" t="s">
        <v>480</v>
      </c>
      <c r="C75" s="196">
        <v>7.49</v>
      </c>
      <c r="D75" s="211">
        <v>7.5325799999999994</v>
      </c>
    </row>
    <row r="76" spans="1:4" ht="18.75" customHeight="1" x14ac:dyDescent="0.2">
      <c r="A76" s="186" t="s">
        <v>179</v>
      </c>
      <c r="B76" s="190" t="s">
        <v>481</v>
      </c>
      <c r="C76" s="196">
        <v>7.3</v>
      </c>
      <c r="D76" s="211">
        <v>6.79284</v>
      </c>
    </row>
    <row r="77" spans="1:4" ht="18.75" customHeight="1" x14ac:dyDescent="0.2">
      <c r="A77" s="186" t="s">
        <v>180</v>
      </c>
      <c r="B77" s="190" t="s">
        <v>482</v>
      </c>
      <c r="C77" s="196">
        <v>7.26</v>
      </c>
      <c r="D77" s="211">
        <v>6.9983600000000008</v>
      </c>
    </row>
    <row r="78" spans="1:4" ht="18.75" customHeight="1" x14ac:dyDescent="0.2">
      <c r="A78" s="186" t="s">
        <v>181</v>
      </c>
      <c r="B78" s="190" t="s">
        <v>483</v>
      </c>
      <c r="C78" s="196">
        <v>7.11</v>
      </c>
      <c r="D78" s="211">
        <v>7.2530099999999997</v>
      </c>
    </row>
    <row r="79" spans="1:4" ht="18.75" customHeight="1" x14ac:dyDescent="0.2">
      <c r="A79" s="185" t="s">
        <v>182</v>
      </c>
      <c r="B79" s="190" t="s">
        <v>484</v>
      </c>
      <c r="C79" s="196">
        <v>6.65</v>
      </c>
      <c r="D79" s="211">
        <v>6.5537000000000001</v>
      </c>
    </row>
    <row r="80" spans="1:4" ht="18.75" customHeight="1" x14ac:dyDescent="0.2">
      <c r="A80" s="185" t="s">
        <v>183</v>
      </c>
      <c r="B80" s="190" t="s">
        <v>486</v>
      </c>
      <c r="C80" s="196">
        <v>6.47</v>
      </c>
      <c r="D80" s="211">
        <v>6.27881</v>
      </c>
    </row>
    <row r="81" spans="1:4" ht="18.75" customHeight="1" x14ac:dyDescent="0.2">
      <c r="A81" s="185" t="s">
        <v>184</v>
      </c>
      <c r="B81" s="190" t="s">
        <v>485</v>
      </c>
      <c r="C81" s="196">
        <v>6.45</v>
      </c>
      <c r="D81" s="211">
        <v>6.4901499999999999</v>
      </c>
    </row>
    <row r="82" spans="1:4" ht="18.75" customHeight="1" x14ac:dyDescent="0.2">
      <c r="A82" s="185" t="s">
        <v>185</v>
      </c>
      <c r="B82" s="190" t="s">
        <v>487</v>
      </c>
      <c r="C82" s="196">
        <v>5.84</v>
      </c>
      <c r="D82" s="211">
        <v>5.9469899999999996</v>
      </c>
    </row>
    <row r="83" spans="1:4" ht="18.75" customHeight="1" x14ac:dyDescent="0.2">
      <c r="A83" s="187" t="s">
        <v>186</v>
      </c>
      <c r="B83" s="190" t="s">
        <v>488</v>
      </c>
      <c r="C83" s="196">
        <v>5.36</v>
      </c>
      <c r="D83" s="211">
        <v>5.13598</v>
      </c>
    </row>
    <row r="84" spans="1:4" ht="18.75" customHeight="1" x14ac:dyDescent="0.2">
      <c r="A84" s="185" t="s">
        <v>187</v>
      </c>
      <c r="B84" s="190" t="s">
        <v>489</v>
      </c>
      <c r="C84" s="196">
        <v>4.67</v>
      </c>
      <c r="D84" s="211">
        <v>4.4220899999999999</v>
      </c>
    </row>
    <row r="85" spans="1:4" ht="18.75" customHeight="1" x14ac:dyDescent="0.2">
      <c r="A85" s="185" t="s">
        <v>188</v>
      </c>
      <c r="B85" s="190" t="s">
        <v>491</v>
      </c>
      <c r="C85" s="196">
        <v>4.33</v>
      </c>
      <c r="D85" s="211">
        <v>4.0032900000000007</v>
      </c>
    </row>
    <row r="86" spans="1:4" ht="18.75" customHeight="1" x14ac:dyDescent="0.2">
      <c r="A86" s="185" t="s">
        <v>189</v>
      </c>
      <c r="B86" s="190" t="s">
        <v>490</v>
      </c>
      <c r="C86" s="196">
        <v>4.16</v>
      </c>
      <c r="D86" s="211">
        <v>4.22858</v>
      </c>
    </row>
    <row r="87" spans="1:4" ht="18.75" customHeight="1" thickBot="1" x14ac:dyDescent="0.25">
      <c r="A87" s="188" t="s">
        <v>190</v>
      </c>
      <c r="B87" s="191" t="s">
        <v>492</v>
      </c>
      <c r="C87" s="197">
        <v>3.33</v>
      </c>
      <c r="D87" s="210">
        <v>3.3423000000000003</v>
      </c>
    </row>
    <row r="88" spans="1:4" x14ac:dyDescent="0.2">
      <c r="A88" s="3"/>
      <c r="B88" s="2"/>
      <c r="C88" s="2"/>
      <c r="D88" s="2"/>
    </row>
    <row r="89" spans="1:4" x14ac:dyDescent="0.2">
      <c r="A89" s="3"/>
      <c r="B89" s="2"/>
      <c r="C89" s="2"/>
      <c r="D89" s="2"/>
    </row>
    <row r="90" spans="1:4" x14ac:dyDescent="0.2">
      <c r="A90" s="3"/>
      <c r="B90" s="2"/>
      <c r="C90" s="2"/>
      <c r="D90" s="2"/>
    </row>
    <row r="91" spans="1:4" x14ac:dyDescent="0.2">
      <c r="A91" s="3"/>
      <c r="B91" s="2"/>
      <c r="C91" s="2"/>
      <c r="D91" s="2"/>
    </row>
    <row r="92" spans="1:4" x14ac:dyDescent="0.2">
      <c r="A92" s="3"/>
      <c r="B92" s="2"/>
      <c r="C92" s="2"/>
      <c r="D92" s="2"/>
    </row>
    <row r="93" spans="1:4" x14ac:dyDescent="0.2">
      <c r="A93" s="3"/>
      <c r="B93" s="2"/>
      <c r="C93" s="2"/>
      <c r="D93" s="2"/>
    </row>
    <row r="94" spans="1:4" x14ac:dyDescent="0.2">
      <c r="A94" s="3"/>
      <c r="B94" s="2"/>
      <c r="C94" s="2"/>
      <c r="D94" s="2"/>
    </row>
    <row r="96" spans="1:4" x14ac:dyDescent="0.2">
      <c r="A96" s="3"/>
      <c r="B96" s="2"/>
      <c r="C96" s="2"/>
      <c r="D96" s="2"/>
    </row>
    <row r="97" spans="1:4" x14ac:dyDescent="0.2">
      <c r="A97" s="3"/>
      <c r="B97" s="2"/>
      <c r="C97" s="2"/>
      <c r="D97" s="2"/>
    </row>
    <row r="98" spans="1:4" x14ac:dyDescent="0.2">
      <c r="A98" s="3"/>
      <c r="B98" s="2"/>
      <c r="C98" s="2"/>
      <c r="D98" s="2"/>
    </row>
    <row r="99" spans="1:4" x14ac:dyDescent="0.2">
      <c r="A99" s="3"/>
      <c r="B99" s="2"/>
      <c r="C99" s="2"/>
      <c r="D99" s="2"/>
    </row>
    <row r="100" spans="1:4" x14ac:dyDescent="0.2">
      <c r="A100" s="3"/>
      <c r="B100" s="2"/>
      <c r="C100" s="2"/>
      <c r="D100" s="2"/>
    </row>
    <row r="101" spans="1:4" x14ac:dyDescent="0.2">
      <c r="A101" s="3"/>
      <c r="B101" s="2"/>
      <c r="C101" s="2"/>
      <c r="D101" s="2"/>
    </row>
    <row r="102" spans="1:4" x14ac:dyDescent="0.2">
      <c r="A102" s="3"/>
      <c r="B102" s="2"/>
      <c r="C102" s="2"/>
      <c r="D102" s="2"/>
    </row>
    <row r="103" spans="1:4" x14ac:dyDescent="0.2">
      <c r="A103" s="3"/>
      <c r="B103" s="2"/>
      <c r="C103" s="2"/>
      <c r="D103" s="2"/>
    </row>
    <row r="104" spans="1:4" x14ac:dyDescent="0.2">
      <c r="A104" s="3"/>
      <c r="B104" s="2"/>
      <c r="C104" s="2"/>
      <c r="D104" s="2"/>
    </row>
    <row r="105" spans="1:4" x14ac:dyDescent="0.2">
      <c r="A105" s="3"/>
      <c r="B105" s="2"/>
      <c r="C105" s="2"/>
      <c r="D105" s="2"/>
    </row>
    <row r="106" spans="1:4" x14ac:dyDescent="0.2">
      <c r="A106" s="3"/>
      <c r="B106" s="2"/>
      <c r="C106" s="2"/>
      <c r="D106" s="2"/>
    </row>
    <row r="107" spans="1:4" x14ac:dyDescent="0.2">
      <c r="A107" s="3"/>
      <c r="B107" s="2"/>
      <c r="C107" s="2"/>
      <c r="D107" s="2"/>
    </row>
  </sheetData>
  <mergeCells count="1">
    <mergeCell ref="A4:B4"/>
  </mergeCells>
  <pageMargins left="0.78740157480314965" right="0.47244094488188981" top="0.39370078740157483" bottom="0.59055118110236227" header="0.51181102362204722" footer="0.51181102362204722"/>
  <pageSetup paperSize="9" scale="78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showGridLines="0" zoomScaleNormal="100" workbookViewId="0">
      <pane xSplit="1" ySplit="10" topLeftCell="B11" activePane="bottomRight" state="frozen"/>
      <selection activeCell="A5" sqref="A5"/>
      <selection pane="topRight" activeCell="A5" sqref="A5"/>
      <selection pane="bottomLeft" activeCell="A5" sqref="A5"/>
      <selection pane="bottomRight"/>
    </sheetView>
  </sheetViews>
  <sheetFormatPr defaultRowHeight="12.75" x14ac:dyDescent="0.2"/>
  <cols>
    <col min="1" max="1" width="22.42578125" style="30" customWidth="1"/>
    <col min="2" max="4" width="8.7109375" style="30" customWidth="1"/>
    <col min="5" max="6" width="11.28515625" style="30" customWidth="1"/>
    <col min="7" max="8" width="13.7109375" style="30" customWidth="1"/>
    <col min="9" max="16384" width="9.140625" style="30"/>
  </cols>
  <sheetData>
    <row r="1" spans="1:8" s="21" customFormat="1" ht="15.75" x14ac:dyDescent="0.2">
      <c r="A1" s="13" t="s">
        <v>195</v>
      </c>
    </row>
    <row r="2" spans="1:8" s="23" customFormat="1" ht="11.25" x14ac:dyDescent="0.2">
      <c r="A2" s="18"/>
    </row>
    <row r="3" spans="1:8" s="21" customFormat="1" ht="18.75" x14ac:dyDescent="0.2">
      <c r="A3" s="14" t="s">
        <v>191</v>
      </c>
    </row>
    <row r="4" spans="1:8" s="26" customFormat="1" ht="18.75" x14ac:dyDescent="0.2">
      <c r="A4" s="149" t="s">
        <v>493</v>
      </c>
      <c r="B4" s="25"/>
      <c r="C4" s="25"/>
      <c r="D4" s="25"/>
      <c r="E4" s="46"/>
    </row>
    <row r="5" spans="1:8" s="21" customFormat="1" ht="15.75" x14ac:dyDescent="0.2">
      <c r="A5" s="10"/>
    </row>
    <row r="6" spans="1:8" s="26" customFormat="1" ht="20.25" x14ac:dyDescent="0.2">
      <c r="A6" s="27" t="s">
        <v>250</v>
      </c>
    </row>
    <row r="7" spans="1:8" s="29" customFormat="1" ht="13.5" thickBot="1" x14ac:dyDescent="0.25">
      <c r="A7" s="20" t="s">
        <v>265</v>
      </c>
      <c r="B7" s="28"/>
      <c r="C7" s="28"/>
      <c r="D7" s="28"/>
      <c r="E7" s="28"/>
    </row>
    <row r="8" spans="1:8" ht="20.25" customHeight="1" x14ac:dyDescent="0.2">
      <c r="A8" s="221" t="s">
        <v>1</v>
      </c>
      <c r="B8" s="215" t="s">
        <v>201</v>
      </c>
      <c r="C8" s="215" t="s">
        <v>202</v>
      </c>
      <c r="D8" s="215" t="s">
        <v>200</v>
      </c>
      <c r="E8" s="224" t="s">
        <v>197</v>
      </c>
      <c r="F8" s="232" t="s">
        <v>204</v>
      </c>
      <c r="G8" s="235" t="s">
        <v>203</v>
      </c>
      <c r="H8" s="229" t="s">
        <v>199</v>
      </c>
    </row>
    <row r="9" spans="1:8" ht="20.25" customHeight="1" x14ac:dyDescent="0.2">
      <c r="A9" s="222"/>
      <c r="B9" s="216"/>
      <c r="C9" s="216"/>
      <c r="D9" s="216"/>
      <c r="E9" s="225"/>
      <c r="F9" s="233"/>
      <c r="G9" s="236"/>
      <c r="H9" s="230"/>
    </row>
    <row r="10" spans="1:8" ht="13.5" thickBot="1" x14ac:dyDescent="0.25">
      <c r="A10" s="223"/>
      <c r="B10" s="217"/>
      <c r="C10" s="217"/>
      <c r="D10" s="217"/>
      <c r="E10" s="226"/>
      <c r="F10" s="234"/>
      <c r="G10" s="237"/>
      <c r="H10" s="231"/>
    </row>
    <row r="11" spans="1:8" ht="20.100000000000001" customHeight="1" x14ac:dyDescent="0.2">
      <c r="A11" s="152" t="s">
        <v>3</v>
      </c>
      <c r="B11" s="157">
        <f>'Tab4'!C12</f>
        <v>11</v>
      </c>
      <c r="C11" s="157">
        <f>[1]Tab6!C12</f>
        <v>47</v>
      </c>
      <c r="D11" s="157">
        <f>'Tab5'!C12</f>
        <v>426</v>
      </c>
      <c r="E11" s="156">
        <v>11369</v>
      </c>
      <c r="F11" s="157">
        <v>403</v>
      </c>
      <c r="G11" s="167">
        <f t="shared" ref="G11:G42" si="0">D11/E11*100</f>
        <v>3.7470314011786439</v>
      </c>
      <c r="H11" s="177">
        <f t="shared" ref="H11:H42" si="1">F11/E11*100</f>
        <v>3.5447268889084351</v>
      </c>
    </row>
    <row r="12" spans="1:8" ht="20.100000000000001" customHeight="1" x14ac:dyDescent="0.2">
      <c r="A12" s="31" t="s">
        <v>4</v>
      </c>
      <c r="B12" s="159">
        <f>'Tab4'!C13</f>
        <v>157</v>
      </c>
      <c r="C12" s="159">
        <f>[1]Tab6!C13</f>
        <v>131</v>
      </c>
      <c r="D12" s="159">
        <f>'Tab5'!C13</f>
        <v>1814</v>
      </c>
      <c r="E12" s="158">
        <v>29399</v>
      </c>
      <c r="F12" s="159">
        <v>1707</v>
      </c>
      <c r="G12" s="168">
        <f t="shared" si="0"/>
        <v>6.1702779006088644</v>
      </c>
      <c r="H12" s="169">
        <f t="shared" si="1"/>
        <v>5.8063199428551986</v>
      </c>
    </row>
    <row r="13" spans="1:8" ht="20.100000000000001" customHeight="1" x14ac:dyDescent="0.2">
      <c r="A13" s="31" t="s">
        <v>5</v>
      </c>
      <c r="B13" s="159">
        <f>'Tab4'!C14</f>
        <v>27</v>
      </c>
      <c r="C13" s="159">
        <f>[1]Tab6!C14</f>
        <v>78</v>
      </c>
      <c r="D13" s="159">
        <f>'Tab5'!C14</f>
        <v>755</v>
      </c>
      <c r="E13" s="158">
        <v>16354</v>
      </c>
      <c r="F13" s="159">
        <v>725</v>
      </c>
      <c r="G13" s="168">
        <f t="shared" si="0"/>
        <v>4.616607557784028</v>
      </c>
      <c r="H13" s="169">
        <f t="shared" si="1"/>
        <v>4.4331661978720804</v>
      </c>
    </row>
    <row r="14" spans="1:8" ht="20.100000000000001" customHeight="1" x14ac:dyDescent="0.2">
      <c r="A14" s="31" t="s">
        <v>6</v>
      </c>
      <c r="B14" s="159">
        <f>'Tab4'!C15</f>
        <v>137</v>
      </c>
      <c r="C14" s="159">
        <f>[1]Tab6!C15</f>
        <v>89</v>
      </c>
      <c r="D14" s="159">
        <f>'Tab5'!C15</f>
        <v>1298</v>
      </c>
      <c r="E14" s="158">
        <v>26999</v>
      </c>
      <c r="F14" s="159">
        <v>1258</v>
      </c>
      <c r="G14" s="168">
        <f t="shared" si="0"/>
        <v>4.8075854661283755</v>
      </c>
      <c r="H14" s="169">
        <f t="shared" si="1"/>
        <v>4.6594318308085487</v>
      </c>
    </row>
    <row r="15" spans="1:8" ht="20.100000000000001" customHeight="1" x14ac:dyDescent="0.2">
      <c r="A15" s="31" t="s">
        <v>7</v>
      </c>
      <c r="B15" s="159">
        <f>'Tab4'!C16</f>
        <v>243</v>
      </c>
      <c r="C15" s="159">
        <f>[1]Tab6!C16</f>
        <v>198</v>
      </c>
      <c r="D15" s="159">
        <f>'Tab5'!C16</f>
        <v>2055</v>
      </c>
      <c r="E15" s="158">
        <v>40886</v>
      </c>
      <c r="F15" s="159">
        <v>1959</v>
      </c>
      <c r="G15" s="168">
        <f t="shared" si="0"/>
        <v>5.026170327251382</v>
      </c>
      <c r="H15" s="169">
        <f t="shared" si="1"/>
        <v>4.7913711294819743</v>
      </c>
    </row>
    <row r="16" spans="1:8" ht="20.100000000000001" customHeight="1" x14ac:dyDescent="0.2">
      <c r="A16" s="31" t="s">
        <v>8</v>
      </c>
      <c r="B16" s="159">
        <f>'Tab4'!C17</f>
        <v>70</v>
      </c>
      <c r="C16" s="159">
        <f>[1]Tab6!C17</f>
        <v>69</v>
      </c>
      <c r="D16" s="159">
        <f>'Tab5'!C17</f>
        <v>1559</v>
      </c>
      <c r="E16" s="158">
        <v>16094</v>
      </c>
      <c r="F16" s="159">
        <v>1470</v>
      </c>
      <c r="G16" s="168">
        <f t="shared" si="0"/>
        <v>9.6868398160805267</v>
      </c>
      <c r="H16" s="169">
        <f t="shared" si="1"/>
        <v>9.1338386976512993</v>
      </c>
    </row>
    <row r="17" spans="1:8" ht="20.100000000000001" customHeight="1" x14ac:dyDescent="0.2">
      <c r="A17" s="31" t="s">
        <v>9</v>
      </c>
      <c r="B17" s="159">
        <f>'Tab4'!C18</f>
        <v>124</v>
      </c>
      <c r="C17" s="159">
        <f>[1]Tab6!C18</f>
        <v>96</v>
      </c>
      <c r="D17" s="159">
        <f>'Tab5'!C18</f>
        <v>1105</v>
      </c>
      <c r="E17" s="158">
        <v>14715</v>
      </c>
      <c r="F17" s="159">
        <v>1056</v>
      </c>
      <c r="G17" s="168">
        <f t="shared" si="0"/>
        <v>7.5093442065919129</v>
      </c>
      <c r="H17" s="169">
        <f t="shared" si="1"/>
        <v>7.1763506625891944</v>
      </c>
    </row>
    <row r="18" spans="1:8" ht="20.100000000000001" customHeight="1" x14ac:dyDescent="0.2">
      <c r="A18" s="31" t="s">
        <v>10</v>
      </c>
      <c r="B18" s="159">
        <f>'Tab4'!C19</f>
        <v>113</v>
      </c>
      <c r="C18" s="159">
        <f>[1]Tab6!C19</f>
        <v>135</v>
      </c>
      <c r="D18" s="159">
        <f>'Tab5'!C19</f>
        <v>958</v>
      </c>
      <c r="E18" s="158">
        <v>13342</v>
      </c>
      <c r="F18" s="159">
        <v>901</v>
      </c>
      <c r="G18" s="168">
        <f t="shared" si="0"/>
        <v>7.1803327836906021</v>
      </c>
      <c r="H18" s="169">
        <f t="shared" si="1"/>
        <v>6.7531104781891766</v>
      </c>
    </row>
    <row r="19" spans="1:8" ht="20.100000000000001" customHeight="1" x14ac:dyDescent="0.2">
      <c r="A19" s="32" t="s">
        <v>11</v>
      </c>
      <c r="B19" s="161">
        <f>'Tab4'!C20</f>
        <v>882</v>
      </c>
      <c r="C19" s="161">
        <f>[1]Tab6!C20</f>
        <v>843</v>
      </c>
      <c r="D19" s="161">
        <f>'Tab5'!C20</f>
        <v>9970</v>
      </c>
      <c r="E19" s="160">
        <v>169158</v>
      </c>
      <c r="F19" s="161">
        <v>9479</v>
      </c>
      <c r="G19" s="170">
        <f t="shared" si="0"/>
        <v>5.8938980125090152</v>
      </c>
      <c r="H19" s="171">
        <f t="shared" si="1"/>
        <v>5.603636836566996</v>
      </c>
    </row>
    <row r="20" spans="1:8" ht="20.100000000000001" customHeight="1" x14ac:dyDescent="0.2">
      <c r="A20" s="31" t="s">
        <v>12</v>
      </c>
      <c r="B20" s="159">
        <f>'Tab4'!C21</f>
        <v>238</v>
      </c>
      <c r="C20" s="159">
        <f>[1]Tab6!C21</f>
        <v>300</v>
      </c>
      <c r="D20" s="159">
        <f>'Tab5'!C21</f>
        <v>4321</v>
      </c>
      <c r="E20" s="159">
        <v>27786</v>
      </c>
      <c r="F20" s="159">
        <v>3759</v>
      </c>
      <c r="G20" s="168">
        <f t="shared" si="0"/>
        <v>15.550996904916145</v>
      </c>
      <c r="H20" s="169">
        <f t="shared" si="1"/>
        <v>13.528395594903909</v>
      </c>
    </row>
    <row r="21" spans="1:8" ht="20.100000000000001" customHeight="1" x14ac:dyDescent="0.2">
      <c r="A21" s="31" t="s">
        <v>13</v>
      </c>
      <c r="B21" s="159">
        <f>'Tab4'!C22</f>
        <v>186</v>
      </c>
      <c r="C21" s="159">
        <f>[1]Tab6!C22</f>
        <v>149</v>
      </c>
      <c r="D21" s="159">
        <f>'Tab5'!C22</f>
        <v>1925</v>
      </c>
      <c r="E21" s="158">
        <v>21438</v>
      </c>
      <c r="F21" s="159">
        <v>1732</v>
      </c>
      <c r="G21" s="168">
        <f t="shared" si="0"/>
        <v>8.9793824050751017</v>
      </c>
      <c r="H21" s="169">
        <f t="shared" si="1"/>
        <v>8.079111857449389</v>
      </c>
    </row>
    <row r="22" spans="1:8" ht="20.100000000000001" customHeight="1" x14ac:dyDescent="0.2">
      <c r="A22" s="31" t="s">
        <v>14</v>
      </c>
      <c r="B22" s="159">
        <f>'Tab4'!C23</f>
        <v>107</v>
      </c>
      <c r="C22" s="159">
        <f>[1]Tab6!C23</f>
        <v>95</v>
      </c>
      <c r="D22" s="159">
        <f>'Tab5'!C23</f>
        <v>1225</v>
      </c>
      <c r="E22" s="158">
        <v>10671</v>
      </c>
      <c r="F22" s="159">
        <v>1136</v>
      </c>
      <c r="G22" s="168">
        <f t="shared" si="0"/>
        <v>11.479711367257051</v>
      </c>
      <c r="H22" s="169">
        <f t="shared" si="1"/>
        <v>10.645675194452252</v>
      </c>
    </row>
    <row r="23" spans="1:8" ht="20.100000000000001" customHeight="1" x14ac:dyDescent="0.2">
      <c r="A23" s="31" t="s">
        <v>15</v>
      </c>
      <c r="B23" s="159">
        <f>'Tab4'!C24</f>
        <v>88</v>
      </c>
      <c r="C23" s="159">
        <f>[1]Tab6!C24</f>
        <v>115</v>
      </c>
      <c r="D23" s="159">
        <f>'Tab5'!C24</f>
        <v>1466</v>
      </c>
      <c r="E23" s="158">
        <v>15820</v>
      </c>
      <c r="F23" s="159">
        <v>1338</v>
      </c>
      <c r="G23" s="168">
        <f t="shared" si="0"/>
        <v>9.2667509481668766</v>
      </c>
      <c r="H23" s="169">
        <f t="shared" si="1"/>
        <v>8.4576485461441209</v>
      </c>
    </row>
    <row r="24" spans="1:8" ht="20.100000000000001" customHeight="1" x14ac:dyDescent="0.2">
      <c r="A24" s="31" t="s">
        <v>16</v>
      </c>
      <c r="B24" s="159">
        <f>'Tab4'!C25</f>
        <v>114</v>
      </c>
      <c r="C24" s="159">
        <f>[1]Tab6!C25</f>
        <v>122</v>
      </c>
      <c r="D24" s="159">
        <f>'Tab5'!C25</f>
        <v>2069</v>
      </c>
      <c r="E24" s="158">
        <v>15265</v>
      </c>
      <c r="F24" s="159">
        <v>1818</v>
      </c>
      <c r="G24" s="168">
        <f t="shared" si="0"/>
        <v>13.553881428103503</v>
      </c>
      <c r="H24" s="169">
        <f t="shared" si="1"/>
        <v>11.909597117589255</v>
      </c>
    </row>
    <row r="25" spans="1:8" ht="20.100000000000001" customHeight="1" x14ac:dyDescent="0.2">
      <c r="A25" s="31" t="s">
        <v>17</v>
      </c>
      <c r="B25" s="159">
        <f>'Tab4'!C26</f>
        <v>102</v>
      </c>
      <c r="C25" s="159">
        <f>[1]Tab6!C26</f>
        <v>105</v>
      </c>
      <c r="D25" s="159">
        <f>'Tab5'!C26</f>
        <v>1129</v>
      </c>
      <c r="E25" s="158">
        <v>11777</v>
      </c>
      <c r="F25" s="159">
        <v>1001</v>
      </c>
      <c r="G25" s="168">
        <f t="shared" si="0"/>
        <v>9.5864821261781437</v>
      </c>
      <c r="H25" s="169">
        <f t="shared" si="1"/>
        <v>8.4996178992952363</v>
      </c>
    </row>
    <row r="26" spans="1:8" ht="20.100000000000001" customHeight="1" x14ac:dyDescent="0.2">
      <c r="A26" s="33" t="s">
        <v>18</v>
      </c>
      <c r="B26" s="159">
        <f>'Tab4'!C27</f>
        <v>285</v>
      </c>
      <c r="C26" s="159">
        <f>[1]Tab6!C27</f>
        <v>155</v>
      </c>
      <c r="D26" s="159">
        <f>'Tab5'!C27</f>
        <v>2884</v>
      </c>
      <c r="E26" s="158">
        <v>31143</v>
      </c>
      <c r="F26" s="159">
        <v>2696</v>
      </c>
      <c r="G26" s="168">
        <f t="shared" si="0"/>
        <v>9.2605079793211953</v>
      </c>
      <c r="H26" s="169">
        <f t="shared" si="1"/>
        <v>8.6568410236650291</v>
      </c>
    </row>
    <row r="27" spans="1:8" ht="20.100000000000001" customHeight="1" x14ac:dyDescent="0.2">
      <c r="A27" s="32" t="s">
        <v>19</v>
      </c>
      <c r="B27" s="161">
        <f>'Tab4'!C28</f>
        <v>1120</v>
      </c>
      <c r="C27" s="161">
        <f>[1]Tab6!C28</f>
        <v>1041</v>
      </c>
      <c r="D27" s="161">
        <f>'Tab5'!C28</f>
        <v>15019</v>
      </c>
      <c r="E27" s="160">
        <v>133900</v>
      </c>
      <c r="F27" s="161">
        <v>13480</v>
      </c>
      <c r="G27" s="170">
        <f t="shared" si="0"/>
        <v>11.216579536967886</v>
      </c>
      <c r="H27" s="171">
        <f t="shared" si="1"/>
        <v>10.067214339058999</v>
      </c>
    </row>
    <row r="28" spans="1:8" ht="20.100000000000001" customHeight="1" x14ac:dyDescent="0.2">
      <c r="A28" s="31" t="s">
        <v>20</v>
      </c>
      <c r="B28" s="159">
        <f>'Tab4'!C29</f>
        <v>64</v>
      </c>
      <c r="C28" s="159">
        <f>[1]Tab6!C29</f>
        <v>48</v>
      </c>
      <c r="D28" s="159">
        <f>'Tab5'!C29</f>
        <v>875</v>
      </c>
      <c r="E28" s="159">
        <v>8280</v>
      </c>
      <c r="F28" s="159">
        <v>798</v>
      </c>
      <c r="G28" s="168">
        <f t="shared" si="0"/>
        <v>10.567632850241546</v>
      </c>
      <c r="H28" s="169">
        <f t="shared" si="1"/>
        <v>9.6376811594202909</v>
      </c>
    </row>
    <row r="29" spans="1:8" ht="20.100000000000001" customHeight="1" x14ac:dyDescent="0.2">
      <c r="A29" s="31" t="s">
        <v>21</v>
      </c>
      <c r="B29" s="159">
        <f>'Tab4'!C30</f>
        <v>124</v>
      </c>
      <c r="C29" s="159">
        <f>[1]Tab6!C30</f>
        <v>90</v>
      </c>
      <c r="D29" s="159">
        <f>'Tab5'!C30</f>
        <v>1426</v>
      </c>
      <c r="E29" s="158">
        <v>13544</v>
      </c>
      <c r="F29" s="159">
        <v>1267</v>
      </c>
      <c r="G29" s="168">
        <f t="shared" si="0"/>
        <v>10.528647371529829</v>
      </c>
      <c r="H29" s="169">
        <f t="shared" si="1"/>
        <v>9.3546958062610752</v>
      </c>
    </row>
    <row r="30" spans="1:8" ht="20.100000000000001" customHeight="1" x14ac:dyDescent="0.2">
      <c r="A30" s="31" t="s">
        <v>22</v>
      </c>
      <c r="B30" s="159">
        <f>'Tab4'!C31</f>
        <v>24</v>
      </c>
      <c r="C30" s="159">
        <f>[1]Tab6!C31</f>
        <v>43</v>
      </c>
      <c r="D30" s="159">
        <f>'Tab5'!C31</f>
        <v>521</v>
      </c>
      <c r="E30" s="158">
        <v>5984</v>
      </c>
      <c r="F30" s="159">
        <v>484</v>
      </c>
      <c r="G30" s="168">
        <f t="shared" si="0"/>
        <v>8.7065508021390379</v>
      </c>
      <c r="H30" s="169">
        <f t="shared" si="1"/>
        <v>8.0882352941176467</v>
      </c>
    </row>
    <row r="31" spans="1:8" ht="20.100000000000001" customHeight="1" x14ac:dyDescent="0.2">
      <c r="A31" s="31" t="s">
        <v>23</v>
      </c>
      <c r="B31" s="159">
        <f>'Tab4'!C32</f>
        <v>16</v>
      </c>
      <c r="C31" s="159">
        <f>[1]Tab6!C32</f>
        <v>94</v>
      </c>
      <c r="D31" s="159">
        <f>'Tab5'!C32</f>
        <v>1268</v>
      </c>
      <c r="E31" s="158">
        <v>13200</v>
      </c>
      <c r="F31" s="159">
        <v>1125</v>
      </c>
      <c r="G31" s="168">
        <f t="shared" si="0"/>
        <v>9.6060606060606055</v>
      </c>
      <c r="H31" s="169">
        <f t="shared" si="1"/>
        <v>8.5227272727272716</v>
      </c>
    </row>
    <row r="32" spans="1:8" ht="20.100000000000001" customHeight="1" x14ac:dyDescent="0.2">
      <c r="A32" s="31" t="s">
        <v>24</v>
      </c>
      <c r="B32" s="159">
        <f>'Tab4'!C33</f>
        <v>127</v>
      </c>
      <c r="C32" s="159">
        <f>[1]Tab6!C33</f>
        <v>56</v>
      </c>
      <c r="D32" s="159">
        <f>'Tab5'!C33</f>
        <v>1648</v>
      </c>
      <c r="E32" s="158">
        <v>10591</v>
      </c>
      <c r="F32" s="159">
        <v>1486</v>
      </c>
      <c r="G32" s="168">
        <f t="shared" si="0"/>
        <v>15.560381455953168</v>
      </c>
      <c r="H32" s="169">
        <f t="shared" si="1"/>
        <v>14.03078085166651</v>
      </c>
    </row>
    <row r="33" spans="1:8" ht="20.100000000000001" customHeight="1" x14ac:dyDescent="0.2">
      <c r="A33" s="31" t="s">
        <v>25</v>
      </c>
      <c r="B33" s="159">
        <f>'Tab4'!C34</f>
        <v>113</v>
      </c>
      <c r="C33" s="159">
        <f>[1]Tab6!C34</f>
        <v>62</v>
      </c>
      <c r="D33" s="159">
        <f>'Tab5'!C34</f>
        <v>1959</v>
      </c>
      <c r="E33" s="158">
        <v>13668</v>
      </c>
      <c r="F33" s="159">
        <v>1832</v>
      </c>
      <c r="G33" s="168">
        <f t="shared" si="0"/>
        <v>14.332748024582967</v>
      </c>
      <c r="H33" s="169">
        <f t="shared" si="1"/>
        <v>13.403570383377231</v>
      </c>
    </row>
    <row r="34" spans="1:8" ht="20.100000000000001" customHeight="1" x14ac:dyDescent="0.2">
      <c r="A34" s="31" t="s">
        <v>26</v>
      </c>
      <c r="B34" s="159">
        <f>'Tab4'!C35</f>
        <v>354</v>
      </c>
      <c r="C34" s="159">
        <f>[1]Tab6!C35</f>
        <v>339</v>
      </c>
      <c r="D34" s="159">
        <f>'Tab5'!C35</f>
        <v>4893</v>
      </c>
      <c r="E34" s="158">
        <v>31647</v>
      </c>
      <c r="F34" s="159">
        <v>4466</v>
      </c>
      <c r="G34" s="168">
        <f t="shared" si="0"/>
        <v>15.461181154611811</v>
      </c>
      <c r="H34" s="169">
        <f t="shared" si="1"/>
        <v>14.111922141119221</v>
      </c>
    </row>
    <row r="35" spans="1:8" ht="20.100000000000001" customHeight="1" x14ac:dyDescent="0.2">
      <c r="A35" s="31" t="s">
        <v>27</v>
      </c>
      <c r="B35" s="159">
        <f>'Tab4'!C36</f>
        <v>27</v>
      </c>
      <c r="C35" s="159">
        <f>[1]Tab6!C36</f>
        <v>75</v>
      </c>
      <c r="D35" s="159">
        <f>'Tab5'!C36</f>
        <v>832</v>
      </c>
      <c r="E35" s="158">
        <v>9705</v>
      </c>
      <c r="F35" s="159">
        <v>747</v>
      </c>
      <c r="G35" s="168">
        <f t="shared" si="0"/>
        <v>8.5729005667181859</v>
      </c>
      <c r="H35" s="169">
        <f t="shared" si="1"/>
        <v>7.6970633693972186</v>
      </c>
    </row>
    <row r="36" spans="1:8" ht="20.100000000000001" customHeight="1" x14ac:dyDescent="0.2">
      <c r="A36" s="33" t="s">
        <v>28</v>
      </c>
      <c r="B36" s="159">
        <f>'Tab4'!C37</f>
        <v>262</v>
      </c>
      <c r="C36" s="159">
        <f>[1]Tab6!C37</f>
        <v>191</v>
      </c>
      <c r="D36" s="159">
        <f>'Tab5'!C37</f>
        <v>2532</v>
      </c>
      <c r="E36" s="158">
        <v>25870</v>
      </c>
      <c r="F36" s="159">
        <v>2321</v>
      </c>
      <c r="G36" s="168">
        <f t="shared" si="0"/>
        <v>9.7873985311171232</v>
      </c>
      <c r="H36" s="169">
        <f t="shared" si="1"/>
        <v>8.9717819868573638</v>
      </c>
    </row>
    <row r="37" spans="1:8" ht="20.100000000000001" customHeight="1" x14ac:dyDescent="0.2">
      <c r="A37" s="32" t="s">
        <v>29</v>
      </c>
      <c r="B37" s="161">
        <f>'Tab4'!C38</f>
        <v>1111</v>
      </c>
      <c r="C37" s="161">
        <f>[1]Tab6!C38</f>
        <v>998</v>
      </c>
      <c r="D37" s="161">
        <f>'Tab5'!C38</f>
        <v>15954</v>
      </c>
      <c r="E37" s="160">
        <v>132489</v>
      </c>
      <c r="F37" s="161">
        <v>14526</v>
      </c>
      <c r="G37" s="170">
        <f t="shared" si="0"/>
        <v>12.04175440980006</v>
      </c>
      <c r="H37" s="171">
        <f t="shared" si="1"/>
        <v>10.96392908090483</v>
      </c>
    </row>
    <row r="38" spans="1:8" ht="20.100000000000001" customHeight="1" x14ac:dyDescent="0.2">
      <c r="A38" s="31" t="s">
        <v>30</v>
      </c>
      <c r="B38" s="159">
        <f>'Tab4'!C39</f>
        <v>162</v>
      </c>
      <c r="C38" s="159">
        <f>[1]Tab6!C39</f>
        <v>114</v>
      </c>
      <c r="D38" s="159">
        <f>'Tab5'!C39</f>
        <v>5302</v>
      </c>
      <c r="E38" s="159">
        <v>23860</v>
      </c>
      <c r="F38" s="159">
        <v>4914</v>
      </c>
      <c r="G38" s="168">
        <f t="shared" si="0"/>
        <v>22.221290863369656</v>
      </c>
      <c r="H38" s="169">
        <f t="shared" si="1"/>
        <v>20.595138306789607</v>
      </c>
    </row>
    <row r="39" spans="1:8" ht="20.100000000000001" customHeight="1" x14ac:dyDescent="0.2">
      <c r="A39" s="31" t="s">
        <v>31</v>
      </c>
      <c r="B39" s="159">
        <f>'Tab4'!C40</f>
        <v>241</v>
      </c>
      <c r="C39" s="159">
        <f>[1]Tab6!C40</f>
        <v>228</v>
      </c>
      <c r="D39" s="159">
        <f>'Tab5'!C40</f>
        <v>5026</v>
      </c>
      <c r="E39" s="158">
        <v>26203</v>
      </c>
      <c r="F39" s="159">
        <v>4416</v>
      </c>
      <c r="G39" s="168">
        <f t="shared" si="0"/>
        <v>19.181009808037246</v>
      </c>
      <c r="H39" s="169">
        <f t="shared" si="1"/>
        <v>16.853032095561577</v>
      </c>
    </row>
    <row r="40" spans="1:8" ht="20.100000000000001" customHeight="1" x14ac:dyDescent="0.2">
      <c r="A40" s="33" t="s">
        <v>32</v>
      </c>
      <c r="B40" s="159">
        <f>'Tab4'!C41</f>
        <v>340</v>
      </c>
      <c r="C40" s="159">
        <f>[1]Tab6!C41</f>
        <v>346</v>
      </c>
      <c r="D40" s="159">
        <f>'Tab5'!C41</f>
        <v>4246</v>
      </c>
      <c r="E40" s="158">
        <v>37345</v>
      </c>
      <c r="F40" s="159">
        <v>3882</v>
      </c>
      <c r="G40" s="168">
        <f t="shared" si="0"/>
        <v>11.369661266568484</v>
      </c>
      <c r="H40" s="169">
        <f t="shared" si="1"/>
        <v>10.394965858883385</v>
      </c>
    </row>
    <row r="41" spans="1:8" ht="20.100000000000001" customHeight="1" x14ac:dyDescent="0.2">
      <c r="A41" s="31" t="s">
        <v>33</v>
      </c>
      <c r="B41" s="159">
        <f>'Tab4'!C42</f>
        <v>280</v>
      </c>
      <c r="C41" s="159">
        <f>[1]Tab6!C42</f>
        <v>260</v>
      </c>
      <c r="D41" s="159">
        <f>'Tab5'!C42</f>
        <v>6070</v>
      </c>
      <c r="E41" s="158">
        <v>32302</v>
      </c>
      <c r="F41" s="159">
        <v>5532</v>
      </c>
      <c r="G41" s="168">
        <f t="shared" si="0"/>
        <v>18.791406104885148</v>
      </c>
      <c r="H41" s="169">
        <f t="shared" si="1"/>
        <v>17.125874558850846</v>
      </c>
    </row>
    <row r="42" spans="1:8" ht="20.100000000000001" customHeight="1" x14ac:dyDescent="0.2">
      <c r="A42" s="31" t="s">
        <v>34</v>
      </c>
      <c r="B42" s="159">
        <f>'Tab4'!C43</f>
        <v>127</v>
      </c>
      <c r="C42" s="159">
        <f>[1]Tab6!C43</f>
        <v>108</v>
      </c>
      <c r="D42" s="159">
        <f>'Tab5'!C43</f>
        <v>1937</v>
      </c>
      <c r="E42" s="158">
        <v>11941</v>
      </c>
      <c r="F42" s="159">
        <v>1787</v>
      </c>
      <c r="G42" s="168">
        <f t="shared" si="0"/>
        <v>16.221421991458001</v>
      </c>
      <c r="H42" s="169">
        <f t="shared" si="1"/>
        <v>14.96524579180973</v>
      </c>
    </row>
    <row r="43" spans="1:8" ht="20.100000000000001" customHeight="1" x14ac:dyDescent="0.2">
      <c r="A43" s="31" t="s">
        <v>35</v>
      </c>
      <c r="B43" s="159">
        <f>'Tab4'!C44</f>
        <v>49</v>
      </c>
      <c r="C43" s="159">
        <f>[1]Tab6!C44</f>
        <v>65</v>
      </c>
      <c r="D43" s="159">
        <f>'Tab5'!C44</f>
        <v>2125</v>
      </c>
      <c r="E43" s="158">
        <v>16873</v>
      </c>
      <c r="F43" s="159">
        <v>1897</v>
      </c>
      <c r="G43" s="168">
        <f t="shared" ref="G43:G74" si="2">D43/E43*100</f>
        <v>12.594085224915547</v>
      </c>
      <c r="H43" s="169">
        <f t="shared" ref="H43:H74" si="3">F43/E43*100</f>
        <v>11.242813963136372</v>
      </c>
    </row>
    <row r="44" spans="1:8" ht="20.100000000000001" customHeight="1" x14ac:dyDescent="0.2">
      <c r="A44" s="31" t="s">
        <v>36</v>
      </c>
      <c r="B44" s="159">
        <f>'Tab4'!C45</f>
        <v>91</v>
      </c>
      <c r="C44" s="159">
        <f>[1]Tab6!C45</f>
        <v>77</v>
      </c>
      <c r="D44" s="159">
        <f>'Tab5'!C45</f>
        <v>1274</v>
      </c>
      <c r="E44" s="158">
        <v>8543</v>
      </c>
      <c r="F44" s="159">
        <v>1135</v>
      </c>
      <c r="G44" s="168">
        <f t="shared" si="2"/>
        <v>14.912794100433102</v>
      </c>
      <c r="H44" s="169">
        <f t="shared" si="3"/>
        <v>13.285731007842678</v>
      </c>
    </row>
    <row r="45" spans="1:8" ht="20.100000000000001" customHeight="1" x14ac:dyDescent="0.2">
      <c r="A45" s="32" t="s">
        <v>37</v>
      </c>
      <c r="B45" s="161">
        <f>'Tab4'!C46</f>
        <v>1290</v>
      </c>
      <c r="C45" s="161">
        <f>[1]Tab6!C46</f>
        <v>1198</v>
      </c>
      <c r="D45" s="161">
        <f>'Tab5'!C46</f>
        <v>25980</v>
      </c>
      <c r="E45" s="160">
        <v>157067</v>
      </c>
      <c r="F45" s="161">
        <v>23563</v>
      </c>
      <c r="G45" s="170">
        <f t="shared" si="2"/>
        <v>16.540711925484029</v>
      </c>
      <c r="H45" s="171">
        <f t="shared" si="3"/>
        <v>15.00187817937568</v>
      </c>
    </row>
    <row r="46" spans="1:8" ht="20.100000000000001" customHeight="1" x14ac:dyDescent="0.2">
      <c r="A46" s="31" t="s">
        <v>38</v>
      </c>
      <c r="B46" s="159">
        <f>'Tab4'!C47</f>
        <v>84</v>
      </c>
      <c r="C46" s="159">
        <f>[1]Tab6!C47</f>
        <v>60</v>
      </c>
      <c r="D46" s="159">
        <f>'Tab5'!C47</f>
        <v>1156</v>
      </c>
      <c r="E46" s="159">
        <v>5947</v>
      </c>
      <c r="F46" s="159">
        <v>1081</v>
      </c>
      <c r="G46" s="168">
        <f t="shared" si="2"/>
        <v>19.438372288548848</v>
      </c>
      <c r="H46" s="169">
        <f t="shared" si="3"/>
        <v>18.177232217925006</v>
      </c>
    </row>
    <row r="47" spans="1:8" ht="20.100000000000001" customHeight="1" x14ac:dyDescent="0.2">
      <c r="A47" s="31" t="s">
        <v>39</v>
      </c>
      <c r="B47" s="159">
        <f>'Tab4'!C48</f>
        <v>197</v>
      </c>
      <c r="C47" s="159">
        <f>[1]Tab6!C48</f>
        <v>204</v>
      </c>
      <c r="D47" s="159">
        <f>'Tab5'!C48</f>
        <v>3148</v>
      </c>
      <c r="E47" s="158">
        <v>17945</v>
      </c>
      <c r="F47" s="159">
        <v>2882</v>
      </c>
      <c r="G47" s="168">
        <f t="shared" si="2"/>
        <v>17.542490944552799</v>
      </c>
      <c r="H47" s="169">
        <f t="shared" si="3"/>
        <v>16.06018389523544</v>
      </c>
    </row>
    <row r="48" spans="1:8" ht="20.100000000000001" customHeight="1" x14ac:dyDescent="0.2">
      <c r="A48" s="31" t="s">
        <v>40</v>
      </c>
      <c r="B48" s="159">
        <f>'Tab4'!C49</f>
        <v>77</v>
      </c>
      <c r="C48" s="159">
        <f>[1]Tab6!C49</f>
        <v>76</v>
      </c>
      <c r="D48" s="159">
        <f>'Tab5'!C49</f>
        <v>1203</v>
      </c>
      <c r="E48" s="158">
        <v>7717</v>
      </c>
      <c r="F48" s="159">
        <v>1161</v>
      </c>
      <c r="G48" s="168">
        <f t="shared" si="2"/>
        <v>15.588959440196968</v>
      </c>
      <c r="H48" s="169">
        <f t="shared" si="3"/>
        <v>15.044706492160165</v>
      </c>
    </row>
    <row r="49" spans="1:8" ht="20.100000000000001" customHeight="1" x14ac:dyDescent="0.2">
      <c r="A49" s="31" t="s">
        <v>41</v>
      </c>
      <c r="B49" s="159">
        <f>'Tab4'!C50</f>
        <v>63</v>
      </c>
      <c r="C49" s="159">
        <f>[1]Tab6!C50</f>
        <v>59</v>
      </c>
      <c r="D49" s="159">
        <f>'Tab5'!C50</f>
        <v>1100</v>
      </c>
      <c r="E49" s="158">
        <v>6392</v>
      </c>
      <c r="F49" s="159">
        <v>1024</v>
      </c>
      <c r="G49" s="168">
        <f t="shared" si="2"/>
        <v>17.2090112640801</v>
      </c>
      <c r="H49" s="169">
        <f t="shared" si="3"/>
        <v>16.020025031289112</v>
      </c>
    </row>
    <row r="50" spans="1:8" ht="20.100000000000001" customHeight="1" x14ac:dyDescent="0.2">
      <c r="A50" s="31" t="s">
        <v>42</v>
      </c>
      <c r="B50" s="159">
        <f>'Tab4'!C51</f>
        <v>146</v>
      </c>
      <c r="C50" s="159">
        <f>[1]Tab6!C51</f>
        <v>122</v>
      </c>
      <c r="D50" s="159">
        <f>'Tab5'!C51</f>
        <v>2588</v>
      </c>
      <c r="E50" s="158">
        <v>16915</v>
      </c>
      <c r="F50" s="159">
        <v>2338</v>
      </c>
      <c r="G50" s="168">
        <f t="shared" si="2"/>
        <v>15.300029559562519</v>
      </c>
      <c r="H50" s="169">
        <f t="shared" si="3"/>
        <v>13.822051433638782</v>
      </c>
    </row>
    <row r="51" spans="1:8" ht="20.100000000000001" customHeight="1" x14ac:dyDescent="0.2">
      <c r="A51" s="31" t="s">
        <v>43</v>
      </c>
      <c r="B51" s="159">
        <f>'Tab4'!C52</f>
        <v>148</v>
      </c>
      <c r="C51" s="159">
        <f>[1]Tab6!C52</f>
        <v>136</v>
      </c>
      <c r="D51" s="159">
        <f>'Tab5'!C52</f>
        <v>2451</v>
      </c>
      <c r="E51" s="158">
        <v>21025</v>
      </c>
      <c r="F51" s="159">
        <v>2258</v>
      </c>
      <c r="G51" s="168">
        <f t="shared" si="2"/>
        <v>11.65755053507729</v>
      </c>
      <c r="H51" s="169">
        <f t="shared" si="3"/>
        <v>10.739595719381688</v>
      </c>
    </row>
    <row r="52" spans="1:8" ht="20.100000000000001" customHeight="1" x14ac:dyDescent="0.2">
      <c r="A52" s="31" t="s">
        <v>44</v>
      </c>
      <c r="B52" s="159">
        <f>'Tab4'!C53</f>
        <v>130</v>
      </c>
      <c r="C52" s="159">
        <f>[1]Tab6!C53</f>
        <v>59</v>
      </c>
      <c r="D52" s="159">
        <f>'Tab5'!C53</f>
        <v>1979</v>
      </c>
      <c r="E52" s="158">
        <v>9133</v>
      </c>
      <c r="F52" s="159">
        <v>1846</v>
      </c>
      <c r="G52" s="168">
        <f t="shared" si="2"/>
        <v>21.66867403919851</v>
      </c>
      <c r="H52" s="169">
        <f t="shared" si="3"/>
        <v>20.212416511551517</v>
      </c>
    </row>
    <row r="53" spans="1:8" ht="20.100000000000001" customHeight="1" x14ac:dyDescent="0.2">
      <c r="A53" s="31" t="s">
        <v>45</v>
      </c>
      <c r="B53" s="159">
        <f>'Tab4'!C54</f>
        <v>118</v>
      </c>
      <c r="C53" s="159">
        <f>[1]Tab6!C54</f>
        <v>98</v>
      </c>
      <c r="D53" s="159">
        <f>'Tab5'!C54</f>
        <v>1917</v>
      </c>
      <c r="E53" s="158">
        <v>12038</v>
      </c>
      <c r="F53" s="159">
        <v>1714</v>
      </c>
      <c r="G53" s="168">
        <f t="shared" si="2"/>
        <v>15.92457218807111</v>
      </c>
      <c r="H53" s="169">
        <f t="shared" si="3"/>
        <v>14.238245555740155</v>
      </c>
    </row>
    <row r="54" spans="1:8" ht="20.100000000000001" customHeight="1" x14ac:dyDescent="0.2">
      <c r="A54" s="33" t="s">
        <v>46</v>
      </c>
      <c r="B54" s="159">
        <f>'Tab4'!C55</f>
        <v>25</v>
      </c>
      <c r="C54" s="159">
        <f>[1]Tab6!C55</f>
        <v>17</v>
      </c>
      <c r="D54" s="159">
        <f>'Tab5'!C55</f>
        <v>502</v>
      </c>
      <c r="E54" s="158">
        <v>3371</v>
      </c>
      <c r="F54" s="159">
        <v>457</v>
      </c>
      <c r="G54" s="168">
        <f t="shared" si="2"/>
        <v>14.891723524176804</v>
      </c>
      <c r="H54" s="169">
        <f t="shared" si="3"/>
        <v>13.556808068822306</v>
      </c>
    </row>
    <row r="55" spans="1:8" ht="20.100000000000001" customHeight="1" x14ac:dyDescent="0.2">
      <c r="A55" s="31" t="s">
        <v>47</v>
      </c>
      <c r="B55" s="159">
        <f>'Tab4'!C56</f>
        <v>90</v>
      </c>
      <c r="C55" s="159">
        <f>[1]Tab6!C56</f>
        <v>74</v>
      </c>
      <c r="D55" s="159">
        <f>'Tab5'!C56</f>
        <v>913</v>
      </c>
      <c r="E55" s="158">
        <v>6539</v>
      </c>
      <c r="F55" s="159">
        <v>863</v>
      </c>
      <c r="G55" s="168">
        <f t="shared" si="2"/>
        <v>13.962379568741397</v>
      </c>
      <c r="H55" s="169">
        <f t="shared" si="3"/>
        <v>13.19773665698119</v>
      </c>
    </row>
    <row r="56" spans="1:8" ht="20.100000000000001" customHeight="1" thickBot="1" x14ac:dyDescent="0.25">
      <c r="A56" s="33" t="s">
        <v>48</v>
      </c>
      <c r="B56" s="159">
        <f>'Tab4'!C57</f>
        <v>270</v>
      </c>
      <c r="C56" s="159">
        <f>[1]Tab6!C57</f>
        <v>233</v>
      </c>
      <c r="D56" s="159">
        <f>'Tab5'!C57</f>
        <v>3647</v>
      </c>
      <c r="E56" s="158">
        <v>32461</v>
      </c>
      <c r="F56" s="159">
        <v>3423</v>
      </c>
      <c r="G56" s="168">
        <f t="shared" si="2"/>
        <v>11.235020486121808</v>
      </c>
      <c r="H56" s="169">
        <f t="shared" si="3"/>
        <v>10.544961646283232</v>
      </c>
    </row>
    <row r="57" spans="1:8" ht="20.100000000000001" customHeight="1" thickBot="1" x14ac:dyDescent="0.25">
      <c r="A57" s="34" t="s">
        <v>49</v>
      </c>
      <c r="B57" s="163">
        <f>'Tab4'!C58</f>
        <v>1348</v>
      </c>
      <c r="C57" s="163">
        <f>[1]Tab6!C58</f>
        <v>1138</v>
      </c>
      <c r="D57" s="163">
        <f>'Tab5'!C58</f>
        <v>20604</v>
      </c>
      <c r="E57" s="162">
        <v>139483</v>
      </c>
      <c r="F57" s="163">
        <v>19047</v>
      </c>
      <c r="G57" s="172">
        <f t="shared" si="2"/>
        <v>14.771692607701297</v>
      </c>
      <c r="H57" s="173">
        <f t="shared" si="3"/>
        <v>13.655427543141457</v>
      </c>
    </row>
    <row r="58" spans="1:8" ht="20.25" customHeight="1" x14ac:dyDescent="0.2">
      <c r="A58" s="33" t="s">
        <v>50</v>
      </c>
      <c r="B58" s="159">
        <f>'Tab4'!C59</f>
        <v>95</v>
      </c>
      <c r="C58" s="159">
        <f>[1]Tab6!C59</f>
        <v>214</v>
      </c>
      <c r="D58" s="159">
        <f>'Tab5'!C59</f>
        <v>2752</v>
      </c>
      <c r="E58" s="156">
        <v>28730</v>
      </c>
      <c r="F58" s="159">
        <v>2483</v>
      </c>
      <c r="G58" s="168">
        <f t="shared" si="2"/>
        <v>9.5788374521406183</v>
      </c>
      <c r="H58" s="174">
        <f t="shared" si="3"/>
        <v>8.6425339366515832</v>
      </c>
    </row>
    <row r="59" spans="1:8" ht="21" customHeight="1" x14ac:dyDescent="0.2">
      <c r="A59" s="31" t="s">
        <v>51</v>
      </c>
      <c r="B59" s="159">
        <f>'Tab4'!C60</f>
        <v>38</v>
      </c>
      <c r="C59" s="159">
        <f>[1]Tab6!C60</f>
        <v>53</v>
      </c>
      <c r="D59" s="159">
        <f>'Tab5'!C60</f>
        <v>836</v>
      </c>
      <c r="E59" s="158">
        <v>4067</v>
      </c>
      <c r="F59" s="159">
        <v>787</v>
      </c>
      <c r="G59" s="168">
        <f t="shared" si="2"/>
        <v>20.555692156380626</v>
      </c>
      <c r="H59" s="169">
        <f t="shared" si="3"/>
        <v>19.350872879272192</v>
      </c>
    </row>
    <row r="60" spans="1:8" ht="21" customHeight="1" x14ac:dyDescent="0.2">
      <c r="A60" s="31" t="s">
        <v>52</v>
      </c>
      <c r="B60" s="159">
        <f>'Tab4'!C61</f>
        <v>127</v>
      </c>
      <c r="C60" s="159">
        <f>[1]Tab6!C61</f>
        <v>131</v>
      </c>
      <c r="D60" s="159">
        <f>'Tab5'!C61</f>
        <v>2997</v>
      </c>
      <c r="E60" s="158">
        <v>14286</v>
      </c>
      <c r="F60" s="159">
        <v>2644</v>
      </c>
      <c r="G60" s="168">
        <f t="shared" si="2"/>
        <v>20.978580428391432</v>
      </c>
      <c r="H60" s="169">
        <f t="shared" si="3"/>
        <v>18.507629847403052</v>
      </c>
    </row>
    <row r="61" spans="1:8" ht="21" customHeight="1" x14ac:dyDescent="0.2">
      <c r="A61" s="31" t="s">
        <v>53</v>
      </c>
      <c r="B61" s="159">
        <f>'Tab4'!C62</f>
        <v>40</v>
      </c>
      <c r="C61" s="159">
        <f>[1]Tab6!C62</f>
        <v>59</v>
      </c>
      <c r="D61" s="159">
        <f>'Tab5'!C62</f>
        <v>1489</v>
      </c>
      <c r="E61" s="158">
        <v>7335</v>
      </c>
      <c r="F61" s="159">
        <v>1347</v>
      </c>
      <c r="G61" s="168">
        <f t="shared" si="2"/>
        <v>20.299931833674165</v>
      </c>
      <c r="H61" s="169">
        <f t="shared" si="3"/>
        <v>18.3640081799591</v>
      </c>
    </row>
    <row r="62" spans="1:8" ht="21" customHeight="1" x14ac:dyDescent="0.2">
      <c r="A62" s="31" t="s">
        <v>54</v>
      </c>
      <c r="B62" s="159">
        <f>'Tab4'!C63</f>
        <v>54</v>
      </c>
      <c r="C62" s="159">
        <f>[1]Tab6!C63</f>
        <v>56</v>
      </c>
      <c r="D62" s="159">
        <f>'Tab5'!C63</f>
        <v>1011</v>
      </c>
      <c r="E62" s="158">
        <v>4794</v>
      </c>
      <c r="F62" s="159">
        <v>889</v>
      </c>
      <c r="G62" s="168">
        <f t="shared" si="2"/>
        <v>21.088861076345434</v>
      </c>
      <c r="H62" s="169">
        <f t="shared" si="3"/>
        <v>18.544013350020862</v>
      </c>
    </row>
    <row r="63" spans="1:8" ht="21" customHeight="1" x14ac:dyDescent="0.2">
      <c r="A63" s="31" t="s">
        <v>55</v>
      </c>
      <c r="B63" s="159">
        <f>'Tab4'!C64</f>
        <v>151</v>
      </c>
      <c r="C63" s="159">
        <f>[1]Tab6!C64</f>
        <v>91</v>
      </c>
      <c r="D63" s="159">
        <f>'Tab5'!C64</f>
        <v>4199</v>
      </c>
      <c r="E63" s="158">
        <v>15922</v>
      </c>
      <c r="F63" s="159">
        <v>3815</v>
      </c>
      <c r="G63" s="168">
        <f t="shared" si="2"/>
        <v>26.37231503579952</v>
      </c>
      <c r="H63" s="169">
        <f t="shared" si="3"/>
        <v>23.960557718879539</v>
      </c>
    </row>
    <row r="64" spans="1:8" ht="21" customHeight="1" x14ac:dyDescent="0.2">
      <c r="A64" s="31" t="s">
        <v>56</v>
      </c>
      <c r="B64" s="159">
        <f>'Tab4'!C65</f>
        <v>45</v>
      </c>
      <c r="C64" s="159">
        <f>[1]Tab6!C65</f>
        <v>51</v>
      </c>
      <c r="D64" s="159">
        <f>'Tab5'!C65</f>
        <v>1452</v>
      </c>
      <c r="E64" s="158">
        <v>5171</v>
      </c>
      <c r="F64" s="159">
        <v>1320</v>
      </c>
      <c r="G64" s="168">
        <f t="shared" si="2"/>
        <v>28.079675111197062</v>
      </c>
      <c r="H64" s="169">
        <f t="shared" si="3"/>
        <v>25.526977373815505</v>
      </c>
    </row>
    <row r="65" spans="1:8" ht="21" customHeight="1" x14ac:dyDescent="0.2">
      <c r="A65" s="31" t="s">
        <v>57</v>
      </c>
      <c r="B65" s="159">
        <f>'Tab4'!C66</f>
        <v>91</v>
      </c>
      <c r="C65" s="159">
        <f>[1]Tab6!C66</f>
        <v>81</v>
      </c>
      <c r="D65" s="159">
        <f>'Tab5'!C66</f>
        <v>3382</v>
      </c>
      <c r="E65" s="158">
        <v>9521</v>
      </c>
      <c r="F65" s="159">
        <v>3089</v>
      </c>
      <c r="G65" s="168">
        <f t="shared" si="2"/>
        <v>35.521478836256698</v>
      </c>
      <c r="H65" s="169">
        <f t="shared" si="3"/>
        <v>32.444071000945279</v>
      </c>
    </row>
    <row r="66" spans="1:8" ht="21" customHeight="1" x14ac:dyDescent="0.2">
      <c r="A66" s="31" t="s">
        <v>58</v>
      </c>
      <c r="B66" s="159">
        <f>'Tab4'!C67</f>
        <v>118</v>
      </c>
      <c r="C66" s="159">
        <f>[1]Tab6!C67</f>
        <v>142</v>
      </c>
      <c r="D66" s="159">
        <f>'Tab5'!C67</f>
        <v>6698</v>
      </c>
      <c r="E66" s="158">
        <v>18702</v>
      </c>
      <c r="F66" s="159">
        <v>6341</v>
      </c>
      <c r="G66" s="168">
        <f t="shared" si="2"/>
        <v>35.814351406266709</v>
      </c>
      <c r="H66" s="169">
        <f t="shared" si="3"/>
        <v>33.905464656186503</v>
      </c>
    </row>
    <row r="67" spans="1:8" ht="21" customHeight="1" x14ac:dyDescent="0.2">
      <c r="A67" s="31" t="s">
        <v>59</v>
      </c>
      <c r="B67" s="159">
        <f>'Tab4'!C68</f>
        <v>101</v>
      </c>
      <c r="C67" s="159">
        <f>[1]Tab6!C68</f>
        <v>92</v>
      </c>
      <c r="D67" s="159">
        <f>'Tab5'!C68</f>
        <v>2573</v>
      </c>
      <c r="E67" s="158">
        <v>9295</v>
      </c>
      <c r="F67" s="159">
        <v>2388</v>
      </c>
      <c r="G67" s="168">
        <f t="shared" si="2"/>
        <v>27.681549220010758</v>
      </c>
      <c r="H67" s="169">
        <f t="shared" si="3"/>
        <v>25.691231845078001</v>
      </c>
    </row>
    <row r="68" spans="1:8" ht="21" customHeight="1" x14ac:dyDescent="0.2">
      <c r="A68" s="31" t="s">
        <v>60</v>
      </c>
      <c r="B68" s="159">
        <f>'Tab4'!C69</f>
        <v>139</v>
      </c>
      <c r="C68" s="159">
        <f>[1]Tab6!C69</f>
        <v>130</v>
      </c>
      <c r="D68" s="159">
        <f>'Tab5'!C69</f>
        <v>2060</v>
      </c>
      <c r="E68" s="158">
        <v>16346</v>
      </c>
      <c r="F68" s="159">
        <v>1883</v>
      </c>
      <c r="G68" s="168">
        <f t="shared" si="2"/>
        <v>12.602471552673435</v>
      </c>
      <c r="H68" s="169">
        <f t="shared" si="3"/>
        <v>11.519637831885476</v>
      </c>
    </row>
    <row r="69" spans="1:8" ht="21" customHeight="1" x14ac:dyDescent="0.2">
      <c r="A69" s="31" t="s">
        <v>61</v>
      </c>
      <c r="B69" s="159">
        <f>'Tab4'!C70</f>
        <v>69</v>
      </c>
      <c r="C69" s="159">
        <f>[1]Tab6!C70</f>
        <v>66</v>
      </c>
      <c r="D69" s="159">
        <f>'Tab5'!C70</f>
        <v>1396</v>
      </c>
      <c r="E69" s="158">
        <v>5833</v>
      </c>
      <c r="F69" s="159">
        <v>1332</v>
      </c>
      <c r="G69" s="168">
        <f t="shared" si="2"/>
        <v>23.932796159780558</v>
      </c>
      <c r="H69" s="169">
        <f t="shared" si="3"/>
        <v>22.83559060517744</v>
      </c>
    </row>
    <row r="70" spans="1:8" ht="21" customHeight="1" x14ac:dyDescent="0.2">
      <c r="A70" s="35" t="s">
        <v>62</v>
      </c>
      <c r="B70" s="159">
        <f>'Tab4'!C71</f>
        <v>118</v>
      </c>
      <c r="C70" s="159">
        <f>[1]Tab6!C71</f>
        <v>89</v>
      </c>
      <c r="D70" s="159">
        <f>'Tab5'!C71</f>
        <v>1895</v>
      </c>
      <c r="E70" s="158">
        <v>11076</v>
      </c>
      <c r="F70" s="159">
        <v>1773</v>
      </c>
      <c r="G70" s="168">
        <f t="shared" si="2"/>
        <v>17.109064644275911</v>
      </c>
      <c r="H70" s="169">
        <f t="shared" si="3"/>
        <v>16.007583965330443</v>
      </c>
    </row>
    <row r="71" spans="1:8" ht="21" customHeight="1" x14ac:dyDescent="0.2">
      <c r="A71" s="36" t="s">
        <v>63</v>
      </c>
      <c r="B71" s="161">
        <f>'Tab4'!C72</f>
        <v>1186</v>
      </c>
      <c r="C71" s="161">
        <f>[1]Tab6!C72</f>
        <v>1255</v>
      </c>
      <c r="D71" s="161">
        <f>'Tab5'!C72</f>
        <v>32740</v>
      </c>
      <c r="E71" s="160">
        <v>151078</v>
      </c>
      <c r="F71" s="161">
        <v>30091</v>
      </c>
      <c r="G71" s="170">
        <f t="shared" si="2"/>
        <v>21.670924952673452</v>
      </c>
      <c r="H71" s="171">
        <f t="shared" si="3"/>
        <v>19.91752604614835</v>
      </c>
    </row>
    <row r="72" spans="1:8" ht="21" customHeight="1" x14ac:dyDescent="0.2">
      <c r="A72" s="31" t="s">
        <v>64</v>
      </c>
      <c r="B72" s="159">
        <f>'Tab4'!C73</f>
        <v>217</v>
      </c>
      <c r="C72" s="159">
        <f>[1]Tab6!C73</f>
        <v>198</v>
      </c>
      <c r="D72" s="159">
        <f>'Tab5'!C73</f>
        <v>3845</v>
      </c>
      <c r="E72" s="159">
        <v>15910</v>
      </c>
      <c r="F72" s="159">
        <v>3648</v>
      </c>
      <c r="G72" s="168">
        <f t="shared" si="2"/>
        <v>24.167190446260214</v>
      </c>
      <c r="H72" s="169">
        <f t="shared" si="3"/>
        <v>22.928975487115022</v>
      </c>
    </row>
    <row r="73" spans="1:8" ht="21" customHeight="1" x14ac:dyDescent="0.2">
      <c r="A73" s="31" t="s">
        <v>65</v>
      </c>
      <c r="B73" s="159">
        <f>'Tab4'!C74</f>
        <v>163</v>
      </c>
      <c r="C73" s="159">
        <f>[1]Tab6!C74</f>
        <v>81</v>
      </c>
      <c r="D73" s="159">
        <f>'Tab5'!C74</f>
        <v>2973</v>
      </c>
      <c r="E73" s="158">
        <v>14236</v>
      </c>
      <c r="F73" s="159">
        <v>2643</v>
      </c>
      <c r="G73" s="168">
        <f t="shared" si="2"/>
        <v>20.883675189660018</v>
      </c>
      <c r="H73" s="169">
        <f t="shared" si="3"/>
        <v>18.56560831694296</v>
      </c>
    </row>
    <row r="74" spans="1:8" ht="21" customHeight="1" x14ac:dyDescent="0.2">
      <c r="A74" s="31" t="s">
        <v>66</v>
      </c>
      <c r="B74" s="159">
        <f>'Tab4'!C75</f>
        <v>132</v>
      </c>
      <c r="C74" s="159">
        <f>[1]Tab6!C75</f>
        <v>142</v>
      </c>
      <c r="D74" s="159">
        <f>'Tab5'!C75</f>
        <v>3890</v>
      </c>
      <c r="E74" s="158">
        <v>12912</v>
      </c>
      <c r="F74" s="159">
        <v>3681</v>
      </c>
      <c r="G74" s="168">
        <f t="shared" si="2"/>
        <v>30.127013630731103</v>
      </c>
      <c r="H74" s="169">
        <f t="shared" si="3"/>
        <v>28.508364312267659</v>
      </c>
    </row>
    <row r="75" spans="1:8" ht="21" customHeight="1" x14ac:dyDescent="0.2">
      <c r="A75" s="31" t="s">
        <v>67</v>
      </c>
      <c r="B75" s="159">
        <f>'Tab4'!C76</f>
        <v>76</v>
      </c>
      <c r="C75" s="159">
        <f>[1]Tab6!C76</f>
        <v>43</v>
      </c>
      <c r="D75" s="159">
        <f>'Tab5'!C76</f>
        <v>1559</v>
      </c>
      <c r="E75" s="158">
        <v>6619</v>
      </c>
      <c r="F75" s="159">
        <v>1389</v>
      </c>
      <c r="G75" s="168">
        <f t="shared" ref="G75:G98" si="4">D75/E75*100</f>
        <v>23.553406859042152</v>
      </c>
      <c r="H75" s="169">
        <f t="shared" ref="H75:H98" si="5">F75/E75*100</f>
        <v>20.985043057863724</v>
      </c>
    </row>
    <row r="76" spans="1:8" ht="21" customHeight="1" x14ac:dyDescent="0.2">
      <c r="A76" s="31" t="s">
        <v>68</v>
      </c>
      <c r="B76" s="159">
        <f>'Tab4'!C77</f>
        <v>24</v>
      </c>
      <c r="C76" s="159">
        <f>[1]Tab6!C77</f>
        <v>18</v>
      </c>
      <c r="D76" s="159">
        <f>'Tab5'!C77</f>
        <v>649</v>
      </c>
      <c r="E76" s="158">
        <v>2571</v>
      </c>
      <c r="F76" s="159">
        <v>566</v>
      </c>
      <c r="G76" s="168">
        <f t="shared" si="4"/>
        <v>25.243096071567482</v>
      </c>
      <c r="H76" s="169">
        <f t="shared" si="5"/>
        <v>22.014780241151303</v>
      </c>
    </row>
    <row r="77" spans="1:8" ht="21" customHeight="1" x14ac:dyDescent="0.2">
      <c r="A77" s="31" t="s">
        <v>69</v>
      </c>
      <c r="B77" s="159">
        <f>'Tab4'!C78</f>
        <v>192</v>
      </c>
      <c r="C77" s="159">
        <f>[1]Tab6!C78</f>
        <v>187</v>
      </c>
      <c r="D77" s="159">
        <f>'Tab5'!C78</f>
        <v>3851</v>
      </c>
      <c r="E77" s="158">
        <v>24432</v>
      </c>
      <c r="F77" s="159">
        <v>3154</v>
      </c>
      <c r="G77" s="168">
        <f t="shared" si="4"/>
        <v>15.762115258677145</v>
      </c>
      <c r="H77" s="169">
        <f t="shared" si="5"/>
        <v>12.909299279633268</v>
      </c>
    </row>
    <row r="78" spans="1:8" ht="21" customHeight="1" x14ac:dyDescent="0.2">
      <c r="A78" s="33" t="s">
        <v>70</v>
      </c>
      <c r="B78" s="159">
        <f>'Tab4'!C79</f>
        <v>445</v>
      </c>
      <c r="C78" s="159">
        <f>[1]Tab6!C79</f>
        <v>285</v>
      </c>
      <c r="D78" s="159">
        <f>'Tab5'!C79</f>
        <v>6776</v>
      </c>
      <c r="E78" s="158">
        <v>35471</v>
      </c>
      <c r="F78" s="159">
        <v>6268</v>
      </c>
      <c r="G78" s="168">
        <f t="shared" si="4"/>
        <v>19.10292915339291</v>
      </c>
      <c r="H78" s="169">
        <f t="shared" si="5"/>
        <v>17.670773307772546</v>
      </c>
    </row>
    <row r="79" spans="1:8" ht="21" customHeight="1" x14ac:dyDescent="0.2">
      <c r="A79" s="31" t="s">
        <v>71</v>
      </c>
      <c r="B79" s="159">
        <f>'Tab4'!C80</f>
        <v>116</v>
      </c>
      <c r="C79" s="159">
        <f>[1]Tab6!C80</f>
        <v>95</v>
      </c>
      <c r="D79" s="159">
        <f>'Tab5'!C80</f>
        <v>3198</v>
      </c>
      <c r="E79" s="158">
        <v>10285</v>
      </c>
      <c r="F79" s="159">
        <v>3045</v>
      </c>
      <c r="G79" s="168">
        <f t="shared" si="4"/>
        <v>31.093825960136122</v>
      </c>
      <c r="H79" s="169">
        <f t="shared" si="5"/>
        <v>29.606222654350994</v>
      </c>
    </row>
    <row r="80" spans="1:8" ht="21" customHeight="1" x14ac:dyDescent="0.2">
      <c r="A80" s="31" t="s">
        <v>72</v>
      </c>
      <c r="B80" s="159">
        <f>'Tab4'!C81</f>
        <v>95</v>
      </c>
      <c r="C80" s="159">
        <f>[1]Tab6!C81</f>
        <v>72</v>
      </c>
      <c r="D80" s="159">
        <f>'Tab5'!C81</f>
        <v>1985</v>
      </c>
      <c r="E80" s="158">
        <v>8382</v>
      </c>
      <c r="F80" s="159">
        <v>1813</v>
      </c>
      <c r="G80" s="168">
        <f t="shared" si="4"/>
        <v>23.681698878549273</v>
      </c>
      <c r="H80" s="169">
        <f t="shared" si="5"/>
        <v>21.629682653304698</v>
      </c>
    </row>
    <row r="81" spans="1:8" ht="21" customHeight="1" x14ac:dyDescent="0.2">
      <c r="A81" s="31" t="s">
        <v>73</v>
      </c>
      <c r="B81" s="159">
        <f>'Tab4'!C82</f>
        <v>64</v>
      </c>
      <c r="C81" s="159">
        <f>[1]Tab6!C82</f>
        <v>89</v>
      </c>
      <c r="D81" s="159">
        <f>'Tab5'!C82</f>
        <v>2380</v>
      </c>
      <c r="E81" s="158">
        <v>10109</v>
      </c>
      <c r="F81" s="159">
        <v>2124</v>
      </c>
      <c r="G81" s="168">
        <f t="shared" si="4"/>
        <v>23.543377188643781</v>
      </c>
      <c r="H81" s="169">
        <f t="shared" si="5"/>
        <v>21.010980314571174</v>
      </c>
    </row>
    <row r="82" spans="1:8" ht="21" customHeight="1" x14ac:dyDescent="0.2">
      <c r="A82" s="31" t="s">
        <v>74</v>
      </c>
      <c r="B82" s="159">
        <f>'Tab4'!C83</f>
        <v>39</v>
      </c>
      <c r="C82" s="159">
        <f>[1]Tab6!C83</f>
        <v>28</v>
      </c>
      <c r="D82" s="159">
        <f>'Tab5'!C83</f>
        <v>1129</v>
      </c>
      <c r="E82" s="158">
        <v>4458</v>
      </c>
      <c r="F82" s="159">
        <v>953</v>
      </c>
      <c r="G82" s="168">
        <f t="shared" si="4"/>
        <v>25.325257963212206</v>
      </c>
      <c r="H82" s="169">
        <f t="shared" si="5"/>
        <v>21.377299237326156</v>
      </c>
    </row>
    <row r="83" spans="1:8" ht="21" customHeight="1" x14ac:dyDescent="0.2">
      <c r="A83" s="31" t="s">
        <v>75</v>
      </c>
      <c r="B83" s="159">
        <f>'Tab4'!C84</f>
        <v>112</v>
      </c>
      <c r="C83" s="159">
        <f>[1]Tab6!C84</f>
        <v>79</v>
      </c>
      <c r="D83" s="159">
        <f>'Tab5'!C84</f>
        <v>2018</v>
      </c>
      <c r="E83" s="158">
        <v>7724</v>
      </c>
      <c r="F83" s="159">
        <v>1828</v>
      </c>
      <c r="G83" s="168">
        <f t="shared" si="4"/>
        <v>26.126359399274985</v>
      </c>
      <c r="H83" s="169">
        <f t="shared" si="5"/>
        <v>23.66649404453651</v>
      </c>
    </row>
    <row r="84" spans="1:8" ht="21" customHeight="1" x14ac:dyDescent="0.2">
      <c r="A84" s="35" t="s">
        <v>76</v>
      </c>
      <c r="B84" s="159">
        <f>'Tab4'!C85</f>
        <v>134</v>
      </c>
      <c r="C84" s="159">
        <f>[1]Tab6!C85</f>
        <v>175</v>
      </c>
      <c r="D84" s="159">
        <f>'Tab5'!C85</f>
        <v>4608</v>
      </c>
      <c r="E84" s="158">
        <v>16133</v>
      </c>
      <c r="F84" s="159">
        <v>4033</v>
      </c>
      <c r="G84" s="168">
        <f t="shared" si="4"/>
        <v>28.562573606892705</v>
      </c>
      <c r="H84" s="169">
        <f t="shared" si="5"/>
        <v>24.998450381206222</v>
      </c>
    </row>
    <row r="85" spans="1:8" ht="21" customHeight="1" x14ac:dyDescent="0.2">
      <c r="A85" s="36" t="s">
        <v>77</v>
      </c>
      <c r="B85" s="161">
        <f>'Tab4'!C86</f>
        <v>1809</v>
      </c>
      <c r="C85" s="161">
        <f>[1]Tab6!C86</f>
        <v>1492</v>
      </c>
      <c r="D85" s="161">
        <f>'Tab5'!C86</f>
        <v>38861</v>
      </c>
      <c r="E85" s="160">
        <v>169242</v>
      </c>
      <c r="F85" s="161">
        <v>35145</v>
      </c>
      <c r="G85" s="170">
        <f t="shared" si="4"/>
        <v>22.961794353647441</v>
      </c>
      <c r="H85" s="171">
        <f t="shared" si="5"/>
        <v>20.766121884638565</v>
      </c>
    </row>
    <row r="86" spans="1:8" ht="21" customHeight="1" x14ac:dyDescent="0.2">
      <c r="A86" s="33" t="s">
        <v>78</v>
      </c>
      <c r="B86" s="159">
        <f>'Tab4'!C87</f>
        <v>89</v>
      </c>
      <c r="C86" s="159">
        <f>[1]Tab6!C87</f>
        <v>58</v>
      </c>
      <c r="D86" s="159">
        <f>'Tab5'!C87</f>
        <v>1509</v>
      </c>
      <c r="E86" s="159">
        <v>5828</v>
      </c>
      <c r="F86" s="159">
        <v>1281</v>
      </c>
      <c r="G86" s="168">
        <f t="shared" si="4"/>
        <v>25.892244337680165</v>
      </c>
      <c r="H86" s="169">
        <f t="shared" si="5"/>
        <v>21.980096087851749</v>
      </c>
    </row>
    <row r="87" spans="1:8" ht="21" customHeight="1" x14ac:dyDescent="0.2">
      <c r="A87" s="31" t="s">
        <v>79</v>
      </c>
      <c r="B87" s="159">
        <f>'Tab4'!C88</f>
        <v>196</v>
      </c>
      <c r="C87" s="159">
        <f>[1]Tab6!C88</f>
        <v>132</v>
      </c>
      <c r="D87" s="159">
        <f>'Tab5'!C88</f>
        <v>1860</v>
      </c>
      <c r="E87" s="158">
        <v>14371</v>
      </c>
      <c r="F87" s="159">
        <v>1697</v>
      </c>
      <c r="G87" s="168">
        <f t="shared" si="4"/>
        <v>12.942731890613041</v>
      </c>
      <c r="H87" s="169">
        <f t="shared" si="5"/>
        <v>11.808503235682972</v>
      </c>
    </row>
    <row r="88" spans="1:8" ht="21" customHeight="1" x14ac:dyDescent="0.2">
      <c r="A88" s="31" t="s">
        <v>80</v>
      </c>
      <c r="B88" s="159">
        <f>'Tab4'!C89</f>
        <v>191</v>
      </c>
      <c r="C88" s="159">
        <f>[1]Tab6!C89</f>
        <v>161</v>
      </c>
      <c r="D88" s="159">
        <f>'Tab5'!C89</f>
        <v>2385</v>
      </c>
      <c r="E88" s="158">
        <v>17327</v>
      </c>
      <c r="F88" s="159">
        <v>2183</v>
      </c>
      <c r="G88" s="168">
        <f t="shared" si="4"/>
        <v>13.764644774052057</v>
      </c>
      <c r="H88" s="169">
        <f t="shared" si="5"/>
        <v>12.598834189415363</v>
      </c>
    </row>
    <row r="89" spans="1:8" ht="21" customHeight="1" x14ac:dyDescent="0.2">
      <c r="A89" s="31" t="s">
        <v>81</v>
      </c>
      <c r="B89" s="159">
        <f>'Tab4'!C90</f>
        <v>51</v>
      </c>
      <c r="C89" s="159">
        <f>[1]Tab6!C90</f>
        <v>50</v>
      </c>
      <c r="D89" s="159">
        <f>'Tab5'!C90</f>
        <v>961</v>
      </c>
      <c r="E89" s="158">
        <v>8103</v>
      </c>
      <c r="F89" s="159">
        <v>878</v>
      </c>
      <c r="G89" s="168">
        <f t="shared" si="4"/>
        <v>11.859805010489941</v>
      </c>
      <c r="H89" s="169">
        <f t="shared" si="5"/>
        <v>10.835493027273849</v>
      </c>
    </row>
    <row r="90" spans="1:8" ht="21" customHeight="1" x14ac:dyDescent="0.2">
      <c r="A90" s="31" t="s">
        <v>82</v>
      </c>
      <c r="B90" s="159">
        <f>'Tab4'!C91</f>
        <v>99</v>
      </c>
      <c r="C90" s="159">
        <f>[1]Tab6!C91</f>
        <v>94</v>
      </c>
      <c r="D90" s="159">
        <f>'Tab5'!C91</f>
        <v>1504</v>
      </c>
      <c r="E90" s="158">
        <v>13241</v>
      </c>
      <c r="F90" s="159">
        <v>1376</v>
      </c>
      <c r="G90" s="168">
        <f t="shared" si="4"/>
        <v>11.358658711577675</v>
      </c>
      <c r="H90" s="169">
        <f t="shared" si="5"/>
        <v>10.391964353145532</v>
      </c>
    </row>
    <row r="91" spans="1:8" ht="21" customHeight="1" x14ac:dyDescent="0.2">
      <c r="A91" s="31" t="s">
        <v>83</v>
      </c>
      <c r="B91" s="159">
        <f>'Tab4'!C92</f>
        <v>211</v>
      </c>
      <c r="C91" s="159">
        <f>[1]Tab6!C92</f>
        <v>204</v>
      </c>
      <c r="D91" s="159">
        <f>'Tab5'!C92</f>
        <v>5715</v>
      </c>
      <c r="E91" s="158">
        <v>21429</v>
      </c>
      <c r="F91" s="159">
        <v>5263</v>
      </c>
      <c r="G91" s="168">
        <f t="shared" si="4"/>
        <v>26.669466610667786</v>
      </c>
      <c r="H91" s="169">
        <f t="shared" si="5"/>
        <v>24.560175463157403</v>
      </c>
    </row>
    <row r="92" spans="1:8" ht="21" customHeight="1" x14ac:dyDescent="0.2">
      <c r="A92" s="31" t="s">
        <v>84</v>
      </c>
      <c r="B92" s="159">
        <f>'Tab4'!C93</f>
        <v>257</v>
      </c>
      <c r="C92" s="159">
        <f>[1]Tab6!C93</f>
        <v>239</v>
      </c>
      <c r="D92" s="159">
        <f>'Tab5'!C93</f>
        <v>5348</v>
      </c>
      <c r="E92" s="158">
        <v>21571</v>
      </c>
      <c r="F92" s="159">
        <v>4504</v>
      </c>
      <c r="G92" s="168">
        <f t="shared" si="4"/>
        <v>24.792545547262527</v>
      </c>
      <c r="H92" s="169">
        <f t="shared" si="5"/>
        <v>20.879885030828426</v>
      </c>
    </row>
    <row r="93" spans="1:8" ht="21" customHeight="1" x14ac:dyDescent="0.2">
      <c r="A93" s="31" t="s">
        <v>85</v>
      </c>
      <c r="B93" s="159">
        <f>'Tab4'!C94</f>
        <v>146</v>
      </c>
      <c r="C93" s="159">
        <f>[1]Tab6!C94</f>
        <v>101</v>
      </c>
      <c r="D93" s="159">
        <f>'Tab5'!C94</f>
        <v>4357</v>
      </c>
      <c r="E93" s="158">
        <v>13905</v>
      </c>
      <c r="F93" s="159">
        <v>4078</v>
      </c>
      <c r="G93" s="168">
        <f t="shared" si="4"/>
        <v>31.334052499101045</v>
      </c>
      <c r="H93" s="169">
        <f t="shared" si="5"/>
        <v>29.327580007191656</v>
      </c>
    </row>
    <row r="94" spans="1:8" ht="21" customHeight="1" x14ac:dyDescent="0.2">
      <c r="A94" s="31" t="s">
        <v>86</v>
      </c>
      <c r="B94" s="159">
        <f>'Tab4'!C95</f>
        <v>88</v>
      </c>
      <c r="C94" s="159">
        <f>[1]Tab6!C95</f>
        <v>58</v>
      </c>
      <c r="D94" s="159">
        <f>'Tab5'!C95</f>
        <v>1098</v>
      </c>
      <c r="E94" s="158">
        <v>4017</v>
      </c>
      <c r="F94" s="159">
        <v>964</v>
      </c>
      <c r="G94" s="168">
        <f t="shared" si="4"/>
        <v>27.333831217326367</v>
      </c>
      <c r="H94" s="169">
        <f t="shared" si="5"/>
        <v>23.99800846402788</v>
      </c>
    </row>
    <row r="95" spans="1:8" ht="21" customHeight="1" x14ac:dyDescent="0.2">
      <c r="A95" s="31" t="s">
        <v>87</v>
      </c>
      <c r="B95" s="159">
        <f>'Tab4'!C96</f>
        <v>166</v>
      </c>
      <c r="C95" s="159">
        <f>[1]Tab6!C96</f>
        <v>192</v>
      </c>
      <c r="D95" s="159">
        <f>'Tab5'!C96</f>
        <v>4247</v>
      </c>
      <c r="E95" s="158">
        <v>18411</v>
      </c>
      <c r="F95" s="159">
        <v>3435</v>
      </c>
      <c r="G95" s="168">
        <f t="shared" si="4"/>
        <v>23.067731247623705</v>
      </c>
      <c r="H95" s="169">
        <f t="shared" si="5"/>
        <v>18.657324425615123</v>
      </c>
    </row>
    <row r="96" spans="1:8" ht="21" customHeight="1" x14ac:dyDescent="0.2">
      <c r="A96" s="35" t="s">
        <v>88</v>
      </c>
      <c r="B96" s="159">
        <f>'Tab4'!C97</f>
        <v>216</v>
      </c>
      <c r="C96" s="159">
        <f>[1]Tab6!C97</f>
        <v>208</v>
      </c>
      <c r="D96" s="159">
        <f>'Tab5'!C97</f>
        <v>6448</v>
      </c>
      <c r="E96" s="158">
        <v>20211</v>
      </c>
      <c r="F96" s="159">
        <v>5753</v>
      </c>
      <c r="G96" s="168">
        <f t="shared" si="4"/>
        <v>31.903418930285486</v>
      </c>
      <c r="H96" s="169">
        <f t="shared" si="5"/>
        <v>28.464697441987035</v>
      </c>
    </row>
    <row r="97" spans="1:9" ht="21" customHeight="1" thickBot="1" x14ac:dyDescent="0.25">
      <c r="A97" s="150" t="s">
        <v>89</v>
      </c>
      <c r="B97" s="165">
        <f>'Tab4'!C98</f>
        <v>1710</v>
      </c>
      <c r="C97" s="165">
        <f>[1]Tab6!C98</f>
        <v>1497</v>
      </c>
      <c r="D97" s="165">
        <f>'Tab5'!C98</f>
        <v>35432</v>
      </c>
      <c r="E97" s="164">
        <v>158414</v>
      </c>
      <c r="F97" s="165">
        <v>31412</v>
      </c>
      <c r="G97" s="175">
        <f t="shared" si="4"/>
        <v>22.366710013003903</v>
      </c>
      <c r="H97" s="176">
        <f t="shared" si="5"/>
        <v>19.829055512770335</v>
      </c>
    </row>
    <row r="98" spans="1:9" ht="21" customHeight="1" thickBot="1" x14ac:dyDescent="0.25">
      <c r="A98" s="155" t="s">
        <v>90</v>
      </c>
      <c r="B98" s="182">
        <f>'Tab4'!C99</f>
        <v>10456</v>
      </c>
      <c r="C98" s="182">
        <f>[1]Tab6!C99</f>
        <v>9462</v>
      </c>
      <c r="D98" s="182">
        <f>'Tab5'!C99</f>
        <v>194560</v>
      </c>
      <c r="E98" s="182">
        <v>1210831</v>
      </c>
      <c r="F98" s="182">
        <v>176743</v>
      </c>
      <c r="G98" s="183">
        <f t="shared" si="4"/>
        <v>16.0683035039572</v>
      </c>
      <c r="H98" s="184">
        <f t="shared" si="5"/>
        <v>14.596834735813669</v>
      </c>
    </row>
    <row r="99" spans="1:9" ht="13.5" customHeight="1" x14ac:dyDescent="0.2">
      <c r="F99" s="38"/>
      <c r="G99" s="153"/>
      <c r="H99" s="154"/>
    </row>
    <row r="100" spans="1:9" ht="15" x14ac:dyDescent="0.2">
      <c r="A100" s="38"/>
      <c r="I100" s="40"/>
    </row>
    <row r="101" spans="1:9" ht="15" x14ac:dyDescent="0.2">
      <c r="A101" s="39"/>
    </row>
    <row r="102" spans="1:9" ht="15" x14ac:dyDescent="0.2">
      <c r="A102" s="41"/>
      <c r="B102" s="42"/>
      <c r="C102" s="42"/>
      <c r="D102" s="42"/>
      <c r="E102" s="42"/>
    </row>
    <row r="103" spans="1:9" x14ac:dyDescent="0.2">
      <c r="A103" s="43"/>
      <c r="B103" s="44"/>
      <c r="C103" s="44"/>
      <c r="D103" s="44"/>
      <c r="E103" s="44"/>
      <c r="F103" s="44"/>
      <c r="G103" s="44"/>
      <c r="H103" s="44"/>
    </row>
    <row r="105" spans="1:9" x14ac:dyDescent="0.2">
      <c r="A105" s="43"/>
      <c r="B105" s="44"/>
      <c r="C105" s="44"/>
      <c r="D105" s="44"/>
      <c r="E105" s="44"/>
    </row>
  </sheetData>
  <mergeCells count="8">
    <mergeCell ref="A8:A10"/>
    <mergeCell ref="B8:B10"/>
    <mergeCell ref="C8:C10"/>
    <mergeCell ref="H8:H10"/>
    <mergeCell ref="E8:E10"/>
    <mergeCell ref="F8:F10"/>
    <mergeCell ref="G8:G10"/>
    <mergeCell ref="D8:D10"/>
  </mergeCells>
  <pageMargins left="0.98425196850393704" right="0.23622047244094491" top="0.59055118110236227" bottom="0.39370078740157483" header="0.35433070866141736" footer="0.35433070866141736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"/>
  <sheetViews>
    <sheetView showGridLines="0" zoomScaleNormal="100" zoomScaleSheetLayoutView="90" workbookViewId="0">
      <pane xSplit="2" ySplit="11" topLeftCell="C12" activePane="bottomRight" state="frozen"/>
      <selection activeCell="A5" sqref="A5"/>
      <selection pane="topRight" activeCell="A5" sqref="A5"/>
      <selection pane="bottomLeft" activeCell="A5" sqref="A5"/>
      <selection pane="bottomRight"/>
    </sheetView>
  </sheetViews>
  <sheetFormatPr defaultRowHeight="12.75" x14ac:dyDescent="0.2"/>
  <cols>
    <col min="1" max="1" width="24.85546875" style="63" customWidth="1"/>
    <col min="2" max="5" width="7.7109375" style="52" customWidth="1"/>
    <col min="6" max="16384" width="9.140625" style="52"/>
  </cols>
  <sheetData>
    <row r="1" spans="1:5" s="21" customFormat="1" ht="15.75" x14ac:dyDescent="0.2">
      <c r="A1" s="13" t="s">
        <v>195</v>
      </c>
      <c r="D1" s="22"/>
    </row>
    <row r="2" spans="1:5" s="23" customFormat="1" ht="11.25" x14ac:dyDescent="0.2">
      <c r="A2" s="18"/>
      <c r="D2" s="24"/>
    </row>
    <row r="3" spans="1:5" s="21" customFormat="1" ht="18.75" x14ac:dyDescent="0.2">
      <c r="A3" s="14" t="s">
        <v>191</v>
      </c>
      <c r="D3" s="22"/>
    </row>
    <row r="4" spans="1:5" s="26" customFormat="1" ht="18.75" x14ac:dyDescent="0.2">
      <c r="A4" s="149" t="s">
        <v>493</v>
      </c>
      <c r="C4" s="25"/>
      <c r="D4" s="25"/>
    </row>
    <row r="5" spans="1:5" s="21" customFormat="1" ht="15.75" x14ac:dyDescent="0.2">
      <c r="A5" s="10"/>
      <c r="D5" s="22"/>
    </row>
    <row r="6" spans="1:5" s="26" customFormat="1" ht="20.25" x14ac:dyDescent="0.2">
      <c r="A6" s="27" t="s">
        <v>252</v>
      </c>
    </row>
    <row r="7" spans="1:5" s="29" customFormat="1" ht="13.5" thickBot="1" x14ac:dyDescent="0.25">
      <c r="A7" s="20" t="s">
        <v>266</v>
      </c>
      <c r="C7" s="28"/>
      <c r="D7" s="28"/>
    </row>
    <row r="8" spans="1:5" s="48" customFormat="1" ht="15" customHeight="1" x14ac:dyDescent="0.2">
      <c r="A8" s="47"/>
      <c r="B8" s="244" t="s">
        <v>205</v>
      </c>
      <c r="C8" s="238" t="s">
        <v>91</v>
      </c>
      <c r="D8" s="239"/>
      <c r="E8" s="240"/>
    </row>
    <row r="9" spans="1:5" s="48" customFormat="1" ht="15" customHeight="1" x14ac:dyDescent="0.2">
      <c r="A9" s="49" t="s">
        <v>1</v>
      </c>
      <c r="B9" s="245"/>
      <c r="C9" s="247" t="s">
        <v>92</v>
      </c>
      <c r="D9" s="247" t="s">
        <v>234</v>
      </c>
      <c r="E9" s="241" t="s">
        <v>93</v>
      </c>
    </row>
    <row r="10" spans="1:5" s="48" customFormat="1" ht="15" customHeight="1" x14ac:dyDescent="0.2">
      <c r="A10" s="49"/>
      <c r="B10" s="245"/>
      <c r="C10" s="248"/>
      <c r="D10" s="248"/>
      <c r="E10" s="242"/>
    </row>
    <row r="11" spans="1:5" s="48" customFormat="1" ht="13.5" thickBot="1" x14ac:dyDescent="0.25">
      <c r="A11" s="11"/>
      <c r="B11" s="246"/>
      <c r="C11" s="249"/>
      <c r="D11" s="249"/>
      <c r="E11" s="243"/>
    </row>
    <row r="12" spans="1:5" ht="15.95" customHeight="1" x14ac:dyDescent="0.2">
      <c r="A12" s="76" t="s">
        <v>3</v>
      </c>
      <c r="B12" s="50">
        <v>17</v>
      </c>
      <c r="C12" s="51">
        <v>11</v>
      </c>
      <c r="D12" s="51">
        <v>0</v>
      </c>
      <c r="E12" s="68">
        <v>0</v>
      </c>
    </row>
    <row r="13" spans="1:5" ht="15.95" customHeight="1" x14ac:dyDescent="0.2">
      <c r="A13" s="76" t="s">
        <v>4</v>
      </c>
      <c r="B13" s="53">
        <v>298</v>
      </c>
      <c r="C13" s="54">
        <v>157</v>
      </c>
      <c r="D13" s="54">
        <v>1</v>
      </c>
      <c r="E13" s="69">
        <v>0</v>
      </c>
    </row>
    <row r="14" spans="1:5" ht="15.95" customHeight="1" x14ac:dyDescent="0.2">
      <c r="A14" s="76" t="s">
        <v>5</v>
      </c>
      <c r="B14" s="53">
        <v>48</v>
      </c>
      <c r="C14" s="54">
        <v>27</v>
      </c>
      <c r="D14" s="54">
        <v>0</v>
      </c>
      <c r="E14" s="69">
        <v>0</v>
      </c>
    </row>
    <row r="15" spans="1:5" ht="15.95" customHeight="1" x14ac:dyDescent="0.2">
      <c r="A15" s="76" t="s">
        <v>6</v>
      </c>
      <c r="B15" s="53">
        <v>276</v>
      </c>
      <c r="C15" s="54">
        <v>137</v>
      </c>
      <c r="D15" s="54">
        <v>0</v>
      </c>
      <c r="E15" s="69">
        <v>0</v>
      </c>
    </row>
    <row r="16" spans="1:5" ht="15.95" customHeight="1" x14ac:dyDescent="0.2">
      <c r="A16" s="76" t="s">
        <v>7</v>
      </c>
      <c r="B16" s="53">
        <v>479</v>
      </c>
      <c r="C16" s="54">
        <v>243</v>
      </c>
      <c r="D16" s="54">
        <v>3</v>
      </c>
      <c r="E16" s="69">
        <v>1</v>
      </c>
    </row>
    <row r="17" spans="1:5" ht="15.95" customHeight="1" x14ac:dyDescent="0.2">
      <c r="A17" s="76" t="s">
        <v>8</v>
      </c>
      <c r="B17" s="53">
        <v>123</v>
      </c>
      <c r="C17" s="54">
        <v>70</v>
      </c>
      <c r="D17" s="54">
        <v>4</v>
      </c>
      <c r="E17" s="69">
        <v>1</v>
      </c>
    </row>
    <row r="18" spans="1:5" ht="15.95" customHeight="1" x14ac:dyDescent="0.2">
      <c r="A18" s="76" t="s">
        <v>9</v>
      </c>
      <c r="B18" s="53">
        <v>249</v>
      </c>
      <c r="C18" s="54">
        <v>124</v>
      </c>
      <c r="D18" s="54">
        <v>6</v>
      </c>
      <c r="E18" s="69">
        <v>0</v>
      </c>
    </row>
    <row r="19" spans="1:5" ht="15.95" customHeight="1" x14ac:dyDescent="0.2">
      <c r="A19" s="76" t="s">
        <v>10</v>
      </c>
      <c r="B19" s="55">
        <v>232</v>
      </c>
      <c r="C19" s="56">
        <v>113</v>
      </c>
      <c r="D19" s="56">
        <v>5</v>
      </c>
      <c r="E19" s="70">
        <v>0</v>
      </c>
    </row>
    <row r="20" spans="1:5" ht="15.95" customHeight="1" x14ac:dyDescent="0.2">
      <c r="A20" s="77" t="s">
        <v>11</v>
      </c>
      <c r="B20" s="57">
        <v>1722</v>
      </c>
      <c r="C20" s="58">
        <v>882</v>
      </c>
      <c r="D20" s="58">
        <v>19</v>
      </c>
      <c r="E20" s="72">
        <v>2</v>
      </c>
    </row>
    <row r="21" spans="1:5" ht="15.95" customHeight="1" x14ac:dyDescent="0.2">
      <c r="A21" s="76" t="s">
        <v>12</v>
      </c>
      <c r="B21" s="82">
        <v>397</v>
      </c>
      <c r="C21" s="54">
        <v>238</v>
      </c>
      <c r="D21" s="54">
        <v>17</v>
      </c>
      <c r="E21" s="69">
        <v>0</v>
      </c>
    </row>
    <row r="22" spans="1:5" ht="15.95" customHeight="1" x14ac:dyDescent="0.2">
      <c r="A22" s="76" t="s">
        <v>13</v>
      </c>
      <c r="B22" s="53">
        <v>342</v>
      </c>
      <c r="C22" s="54">
        <v>186</v>
      </c>
      <c r="D22" s="54">
        <v>13</v>
      </c>
      <c r="E22" s="69">
        <v>0</v>
      </c>
    </row>
    <row r="23" spans="1:5" ht="15.95" customHeight="1" x14ac:dyDescent="0.2">
      <c r="A23" s="76" t="s">
        <v>14</v>
      </c>
      <c r="B23" s="53">
        <v>187</v>
      </c>
      <c r="C23" s="54">
        <v>107</v>
      </c>
      <c r="D23" s="54">
        <v>6</v>
      </c>
      <c r="E23" s="69">
        <v>0</v>
      </c>
    </row>
    <row r="24" spans="1:5" ht="15.95" customHeight="1" x14ac:dyDescent="0.2">
      <c r="A24" s="76" t="s">
        <v>15</v>
      </c>
      <c r="B24" s="53">
        <v>185</v>
      </c>
      <c r="C24" s="54">
        <v>88</v>
      </c>
      <c r="D24" s="54">
        <v>3</v>
      </c>
      <c r="E24" s="69">
        <v>0</v>
      </c>
    </row>
    <row r="25" spans="1:5" ht="15.95" customHeight="1" x14ac:dyDescent="0.2">
      <c r="A25" s="76" t="s">
        <v>16</v>
      </c>
      <c r="B25" s="53">
        <v>211</v>
      </c>
      <c r="C25" s="54">
        <v>114</v>
      </c>
      <c r="D25" s="54">
        <v>1</v>
      </c>
      <c r="E25" s="69">
        <v>0</v>
      </c>
    </row>
    <row r="26" spans="1:5" ht="15.95" customHeight="1" x14ac:dyDescent="0.2">
      <c r="A26" s="76" t="s">
        <v>17</v>
      </c>
      <c r="B26" s="53">
        <v>204</v>
      </c>
      <c r="C26" s="54">
        <v>102</v>
      </c>
      <c r="D26" s="54">
        <v>2</v>
      </c>
      <c r="E26" s="69">
        <v>2</v>
      </c>
    </row>
    <row r="27" spans="1:5" ht="15.95" customHeight="1" x14ac:dyDescent="0.2">
      <c r="A27" s="78" t="s">
        <v>18</v>
      </c>
      <c r="B27" s="55">
        <v>539</v>
      </c>
      <c r="C27" s="56">
        <v>285</v>
      </c>
      <c r="D27" s="56">
        <v>4</v>
      </c>
      <c r="E27" s="70">
        <v>0</v>
      </c>
    </row>
    <row r="28" spans="1:5" ht="15.95" customHeight="1" x14ac:dyDescent="0.2">
      <c r="A28" s="79" t="s">
        <v>19</v>
      </c>
      <c r="B28" s="57">
        <v>2065</v>
      </c>
      <c r="C28" s="58">
        <v>1120</v>
      </c>
      <c r="D28" s="58">
        <v>46</v>
      </c>
      <c r="E28" s="72">
        <v>2</v>
      </c>
    </row>
    <row r="29" spans="1:5" ht="15.95" customHeight="1" x14ac:dyDescent="0.2">
      <c r="A29" s="76" t="s">
        <v>20</v>
      </c>
      <c r="B29" s="82">
        <v>136</v>
      </c>
      <c r="C29" s="54">
        <v>64</v>
      </c>
      <c r="D29" s="54">
        <v>9</v>
      </c>
      <c r="E29" s="69">
        <v>0</v>
      </c>
    </row>
    <row r="30" spans="1:5" ht="15.95" customHeight="1" x14ac:dyDescent="0.2">
      <c r="A30" s="76" t="s">
        <v>21</v>
      </c>
      <c r="B30" s="53">
        <v>206</v>
      </c>
      <c r="C30" s="54">
        <v>124</v>
      </c>
      <c r="D30" s="54">
        <v>5</v>
      </c>
      <c r="E30" s="69">
        <v>0</v>
      </c>
    </row>
    <row r="31" spans="1:5" ht="15.95" customHeight="1" x14ac:dyDescent="0.2">
      <c r="A31" s="76" t="s">
        <v>22</v>
      </c>
      <c r="B31" s="53">
        <v>73</v>
      </c>
      <c r="C31" s="54">
        <v>24</v>
      </c>
      <c r="D31" s="54">
        <v>2</v>
      </c>
      <c r="E31" s="69">
        <v>0</v>
      </c>
    </row>
    <row r="32" spans="1:5" ht="15.95" customHeight="1" x14ac:dyDescent="0.2">
      <c r="A32" s="76" t="s">
        <v>23</v>
      </c>
      <c r="B32" s="53">
        <v>36</v>
      </c>
      <c r="C32" s="54">
        <v>16</v>
      </c>
      <c r="D32" s="54">
        <v>0</v>
      </c>
      <c r="E32" s="69">
        <v>0</v>
      </c>
    </row>
    <row r="33" spans="1:5" ht="15.95" customHeight="1" x14ac:dyDescent="0.2">
      <c r="A33" s="76" t="s">
        <v>24</v>
      </c>
      <c r="B33" s="53">
        <v>239</v>
      </c>
      <c r="C33" s="54">
        <v>127</v>
      </c>
      <c r="D33" s="54">
        <v>8</v>
      </c>
      <c r="E33" s="69">
        <v>2</v>
      </c>
    </row>
    <row r="34" spans="1:5" ht="15.95" customHeight="1" x14ac:dyDescent="0.2">
      <c r="A34" s="76" t="s">
        <v>25</v>
      </c>
      <c r="B34" s="53">
        <v>191</v>
      </c>
      <c r="C34" s="54">
        <v>113</v>
      </c>
      <c r="D34" s="54">
        <v>6</v>
      </c>
      <c r="E34" s="69">
        <v>0</v>
      </c>
    </row>
    <row r="35" spans="1:5" ht="15.95" customHeight="1" x14ac:dyDescent="0.2">
      <c r="A35" s="76" t="s">
        <v>26</v>
      </c>
      <c r="B35" s="53">
        <v>668</v>
      </c>
      <c r="C35" s="54">
        <v>354</v>
      </c>
      <c r="D35" s="54">
        <v>53</v>
      </c>
      <c r="E35" s="69">
        <v>1</v>
      </c>
    </row>
    <row r="36" spans="1:5" ht="15.95" customHeight="1" x14ac:dyDescent="0.2">
      <c r="A36" s="76" t="s">
        <v>27</v>
      </c>
      <c r="B36" s="53">
        <v>38</v>
      </c>
      <c r="C36" s="54">
        <v>27</v>
      </c>
      <c r="D36" s="54">
        <v>4</v>
      </c>
      <c r="E36" s="69">
        <v>0</v>
      </c>
    </row>
    <row r="37" spans="1:5" ht="15.95" customHeight="1" x14ac:dyDescent="0.2">
      <c r="A37" s="78" t="s">
        <v>28</v>
      </c>
      <c r="B37" s="55">
        <v>514</v>
      </c>
      <c r="C37" s="56">
        <v>262</v>
      </c>
      <c r="D37" s="56">
        <v>12</v>
      </c>
      <c r="E37" s="70">
        <v>0</v>
      </c>
    </row>
    <row r="38" spans="1:5" ht="15.95" customHeight="1" x14ac:dyDescent="0.2">
      <c r="A38" s="79" t="s">
        <v>29</v>
      </c>
      <c r="B38" s="60">
        <v>2101</v>
      </c>
      <c r="C38" s="58">
        <v>1111</v>
      </c>
      <c r="D38" s="58">
        <v>99</v>
      </c>
      <c r="E38" s="72">
        <v>3</v>
      </c>
    </row>
    <row r="39" spans="1:5" ht="15.95" customHeight="1" x14ac:dyDescent="0.2">
      <c r="A39" s="76" t="s">
        <v>30</v>
      </c>
      <c r="B39" s="82">
        <v>358</v>
      </c>
      <c r="C39" s="54">
        <v>162</v>
      </c>
      <c r="D39" s="54">
        <v>7</v>
      </c>
      <c r="E39" s="69">
        <v>2</v>
      </c>
    </row>
    <row r="40" spans="1:5" ht="15.95" customHeight="1" x14ac:dyDescent="0.2">
      <c r="A40" s="76" t="s">
        <v>31</v>
      </c>
      <c r="B40" s="53">
        <v>492</v>
      </c>
      <c r="C40" s="54">
        <v>241</v>
      </c>
      <c r="D40" s="54">
        <v>27</v>
      </c>
      <c r="E40" s="69">
        <v>3</v>
      </c>
    </row>
    <row r="41" spans="1:5" ht="15.95" customHeight="1" x14ac:dyDescent="0.2">
      <c r="A41" s="76" t="s">
        <v>32</v>
      </c>
      <c r="B41" s="53">
        <v>657</v>
      </c>
      <c r="C41" s="54">
        <v>340</v>
      </c>
      <c r="D41" s="54">
        <v>11</v>
      </c>
      <c r="E41" s="69">
        <v>0</v>
      </c>
    </row>
    <row r="42" spans="1:5" ht="15.95" customHeight="1" x14ac:dyDescent="0.2">
      <c r="A42" s="76" t="s">
        <v>33</v>
      </c>
      <c r="B42" s="53">
        <v>556</v>
      </c>
      <c r="C42" s="54">
        <v>280</v>
      </c>
      <c r="D42" s="54">
        <v>13</v>
      </c>
      <c r="E42" s="69">
        <v>1</v>
      </c>
    </row>
    <row r="43" spans="1:5" ht="15.95" customHeight="1" x14ac:dyDescent="0.2">
      <c r="A43" s="76" t="s">
        <v>34</v>
      </c>
      <c r="B43" s="61">
        <v>245</v>
      </c>
      <c r="C43" s="62">
        <v>127</v>
      </c>
      <c r="D43" s="62">
        <v>7</v>
      </c>
      <c r="E43" s="73">
        <v>0</v>
      </c>
    </row>
    <row r="44" spans="1:5" ht="15.95" customHeight="1" x14ac:dyDescent="0.2">
      <c r="A44" s="76" t="s">
        <v>35</v>
      </c>
      <c r="B44" s="53">
        <v>77</v>
      </c>
      <c r="C44" s="54">
        <v>49</v>
      </c>
      <c r="D44" s="54">
        <v>1</v>
      </c>
      <c r="E44" s="69">
        <v>0</v>
      </c>
    </row>
    <row r="45" spans="1:5" ht="15.95" customHeight="1" x14ac:dyDescent="0.2">
      <c r="A45" s="78" t="s">
        <v>36</v>
      </c>
      <c r="B45" s="55">
        <v>189</v>
      </c>
      <c r="C45" s="56">
        <v>91</v>
      </c>
      <c r="D45" s="56">
        <v>8</v>
      </c>
      <c r="E45" s="70">
        <v>0</v>
      </c>
    </row>
    <row r="46" spans="1:5" ht="15.95" customHeight="1" x14ac:dyDescent="0.2">
      <c r="A46" s="79" t="s">
        <v>37</v>
      </c>
      <c r="B46" s="57">
        <v>2574</v>
      </c>
      <c r="C46" s="58">
        <v>1290</v>
      </c>
      <c r="D46" s="58">
        <v>74</v>
      </c>
      <c r="E46" s="72">
        <v>6</v>
      </c>
    </row>
    <row r="47" spans="1:5" ht="15.95" customHeight="1" x14ac:dyDescent="0.2">
      <c r="A47" s="76" t="s">
        <v>38</v>
      </c>
      <c r="B47" s="82">
        <v>147</v>
      </c>
      <c r="C47" s="54">
        <v>84</v>
      </c>
      <c r="D47" s="54">
        <v>1</v>
      </c>
      <c r="E47" s="69">
        <v>0</v>
      </c>
    </row>
    <row r="48" spans="1:5" ht="15.95" customHeight="1" x14ac:dyDescent="0.2">
      <c r="A48" s="76" t="s">
        <v>39</v>
      </c>
      <c r="B48" s="53">
        <v>359</v>
      </c>
      <c r="C48" s="54">
        <v>197</v>
      </c>
      <c r="D48" s="54">
        <v>13</v>
      </c>
      <c r="E48" s="69">
        <v>0</v>
      </c>
    </row>
    <row r="49" spans="1:5" ht="15.95" customHeight="1" x14ac:dyDescent="0.2">
      <c r="A49" s="76" t="s">
        <v>40</v>
      </c>
      <c r="B49" s="53">
        <v>176</v>
      </c>
      <c r="C49" s="54">
        <v>77</v>
      </c>
      <c r="D49" s="54">
        <v>5</v>
      </c>
      <c r="E49" s="69">
        <v>1</v>
      </c>
    </row>
    <row r="50" spans="1:5" ht="15.95" customHeight="1" x14ac:dyDescent="0.2">
      <c r="A50" s="76" t="s">
        <v>41</v>
      </c>
      <c r="B50" s="53">
        <v>127</v>
      </c>
      <c r="C50" s="54">
        <v>63</v>
      </c>
      <c r="D50" s="54">
        <v>6</v>
      </c>
      <c r="E50" s="69">
        <v>0</v>
      </c>
    </row>
    <row r="51" spans="1:5" ht="15.95" customHeight="1" x14ac:dyDescent="0.2">
      <c r="A51" s="76" t="s">
        <v>42</v>
      </c>
      <c r="B51" s="53">
        <v>265</v>
      </c>
      <c r="C51" s="54">
        <v>146</v>
      </c>
      <c r="D51" s="54">
        <v>6</v>
      </c>
      <c r="E51" s="69">
        <v>0</v>
      </c>
    </row>
    <row r="52" spans="1:5" ht="15.95" customHeight="1" x14ac:dyDescent="0.2">
      <c r="A52" s="76" t="s">
        <v>43</v>
      </c>
      <c r="B52" s="53">
        <v>286</v>
      </c>
      <c r="C52" s="54">
        <v>148</v>
      </c>
      <c r="D52" s="54">
        <v>12</v>
      </c>
      <c r="E52" s="69">
        <v>2</v>
      </c>
    </row>
    <row r="53" spans="1:5" ht="15.95" customHeight="1" x14ac:dyDescent="0.2">
      <c r="A53" s="76" t="s">
        <v>44</v>
      </c>
      <c r="B53" s="53">
        <v>215</v>
      </c>
      <c r="C53" s="54">
        <v>130</v>
      </c>
      <c r="D53" s="54">
        <v>16</v>
      </c>
      <c r="E53" s="69">
        <v>0</v>
      </c>
    </row>
    <row r="54" spans="1:5" ht="15.95" customHeight="1" x14ac:dyDescent="0.2">
      <c r="A54" s="76" t="s">
        <v>45</v>
      </c>
      <c r="B54" s="53">
        <v>272</v>
      </c>
      <c r="C54" s="54">
        <v>118</v>
      </c>
      <c r="D54" s="54">
        <v>10</v>
      </c>
      <c r="E54" s="69">
        <v>1</v>
      </c>
    </row>
    <row r="55" spans="1:5" s="63" customFormat="1" ht="15.95" customHeight="1" x14ac:dyDescent="0.2">
      <c r="A55" s="76" t="s">
        <v>46</v>
      </c>
      <c r="B55" s="53">
        <v>64</v>
      </c>
      <c r="C55" s="54">
        <v>25</v>
      </c>
      <c r="D55" s="54">
        <v>0</v>
      </c>
      <c r="E55" s="69">
        <v>0</v>
      </c>
    </row>
    <row r="56" spans="1:5" ht="15.95" customHeight="1" x14ac:dyDescent="0.2">
      <c r="A56" s="76" t="s">
        <v>47</v>
      </c>
      <c r="B56" s="53">
        <v>172</v>
      </c>
      <c r="C56" s="54">
        <v>90</v>
      </c>
      <c r="D56" s="54">
        <v>2</v>
      </c>
      <c r="E56" s="69">
        <v>0</v>
      </c>
    </row>
    <row r="57" spans="1:5" ht="15.95" customHeight="1" x14ac:dyDescent="0.2">
      <c r="A57" s="78" t="s">
        <v>48</v>
      </c>
      <c r="B57" s="55">
        <v>522</v>
      </c>
      <c r="C57" s="56">
        <v>270</v>
      </c>
      <c r="D57" s="56">
        <v>18</v>
      </c>
      <c r="E57" s="70">
        <v>0</v>
      </c>
    </row>
    <row r="58" spans="1:5" ht="15.95" customHeight="1" thickBot="1" x14ac:dyDescent="0.25">
      <c r="A58" s="80" t="s">
        <v>49</v>
      </c>
      <c r="B58" s="64">
        <v>2605</v>
      </c>
      <c r="C58" s="65">
        <v>1348</v>
      </c>
      <c r="D58" s="65">
        <v>89</v>
      </c>
      <c r="E58" s="75">
        <v>4</v>
      </c>
    </row>
    <row r="59" spans="1:5" ht="15.95" customHeight="1" x14ac:dyDescent="0.2">
      <c r="A59" s="81" t="s">
        <v>50</v>
      </c>
      <c r="B59" s="53">
        <v>182</v>
      </c>
      <c r="C59" s="54">
        <v>95</v>
      </c>
      <c r="D59" s="54">
        <v>10</v>
      </c>
      <c r="E59" s="69">
        <v>0</v>
      </c>
    </row>
    <row r="60" spans="1:5" ht="15.95" customHeight="1" x14ac:dyDescent="0.2">
      <c r="A60" s="76" t="s">
        <v>51</v>
      </c>
      <c r="B60" s="53">
        <v>67</v>
      </c>
      <c r="C60" s="54">
        <v>38</v>
      </c>
      <c r="D60" s="54">
        <v>3</v>
      </c>
      <c r="E60" s="69">
        <v>0</v>
      </c>
    </row>
    <row r="61" spans="1:5" ht="15.95" customHeight="1" x14ac:dyDescent="0.2">
      <c r="A61" s="76" t="s">
        <v>52</v>
      </c>
      <c r="B61" s="53">
        <v>280</v>
      </c>
      <c r="C61" s="54">
        <v>127</v>
      </c>
      <c r="D61" s="54">
        <v>5</v>
      </c>
      <c r="E61" s="69">
        <v>1</v>
      </c>
    </row>
    <row r="62" spans="1:5" ht="15.95" customHeight="1" x14ac:dyDescent="0.2">
      <c r="A62" s="76" t="s">
        <v>53</v>
      </c>
      <c r="B62" s="53">
        <v>88</v>
      </c>
      <c r="C62" s="54">
        <v>40</v>
      </c>
      <c r="D62" s="54">
        <v>2</v>
      </c>
      <c r="E62" s="69">
        <v>0</v>
      </c>
    </row>
    <row r="63" spans="1:5" ht="15.95" customHeight="1" x14ac:dyDescent="0.2">
      <c r="A63" s="76" t="s">
        <v>54</v>
      </c>
      <c r="B63" s="53">
        <v>98</v>
      </c>
      <c r="C63" s="54">
        <v>54</v>
      </c>
      <c r="D63" s="54">
        <v>4</v>
      </c>
      <c r="E63" s="69">
        <v>0</v>
      </c>
    </row>
    <row r="64" spans="1:5" ht="15.95" customHeight="1" x14ac:dyDescent="0.2">
      <c r="A64" s="76" t="s">
        <v>55</v>
      </c>
      <c r="B64" s="53">
        <v>316</v>
      </c>
      <c r="C64" s="54">
        <v>151</v>
      </c>
      <c r="D64" s="54">
        <v>6</v>
      </c>
      <c r="E64" s="69">
        <v>5</v>
      </c>
    </row>
    <row r="65" spans="1:5" ht="15.95" customHeight="1" x14ac:dyDescent="0.2">
      <c r="A65" s="76" t="s">
        <v>56</v>
      </c>
      <c r="B65" s="53">
        <v>103</v>
      </c>
      <c r="C65" s="54">
        <v>45</v>
      </c>
      <c r="D65" s="54">
        <v>0</v>
      </c>
      <c r="E65" s="69">
        <v>1</v>
      </c>
    </row>
    <row r="66" spans="1:5" ht="15.95" customHeight="1" x14ac:dyDescent="0.2">
      <c r="A66" s="76" t="s">
        <v>57</v>
      </c>
      <c r="B66" s="53">
        <v>196</v>
      </c>
      <c r="C66" s="54">
        <v>91</v>
      </c>
      <c r="D66" s="54">
        <v>8</v>
      </c>
      <c r="E66" s="69">
        <v>1</v>
      </c>
    </row>
    <row r="67" spans="1:5" ht="15.95" customHeight="1" x14ac:dyDescent="0.2">
      <c r="A67" s="76" t="s">
        <v>58</v>
      </c>
      <c r="B67" s="53">
        <v>266</v>
      </c>
      <c r="C67" s="54">
        <v>118</v>
      </c>
      <c r="D67" s="54">
        <v>7</v>
      </c>
      <c r="E67" s="69">
        <v>2</v>
      </c>
    </row>
    <row r="68" spans="1:5" ht="15.95" customHeight="1" x14ac:dyDescent="0.2">
      <c r="A68" s="76" t="s">
        <v>59</v>
      </c>
      <c r="B68" s="53">
        <v>212</v>
      </c>
      <c r="C68" s="54">
        <v>101</v>
      </c>
      <c r="D68" s="54">
        <v>13</v>
      </c>
      <c r="E68" s="69">
        <v>0</v>
      </c>
    </row>
    <row r="69" spans="1:5" ht="15.95" customHeight="1" x14ac:dyDescent="0.2">
      <c r="A69" s="76" t="s">
        <v>60</v>
      </c>
      <c r="B69" s="53">
        <v>268</v>
      </c>
      <c r="C69" s="54">
        <v>139</v>
      </c>
      <c r="D69" s="54">
        <v>13</v>
      </c>
      <c r="E69" s="69">
        <v>2</v>
      </c>
    </row>
    <row r="70" spans="1:5" ht="15.95" customHeight="1" x14ac:dyDescent="0.2">
      <c r="A70" s="76" t="s">
        <v>61</v>
      </c>
      <c r="B70" s="53">
        <v>151</v>
      </c>
      <c r="C70" s="54">
        <v>69</v>
      </c>
      <c r="D70" s="54">
        <v>8</v>
      </c>
      <c r="E70" s="69">
        <v>0</v>
      </c>
    </row>
    <row r="71" spans="1:5" ht="15.95" customHeight="1" x14ac:dyDescent="0.2">
      <c r="A71" s="76" t="s">
        <v>62</v>
      </c>
      <c r="B71" s="55">
        <v>230</v>
      </c>
      <c r="C71" s="56">
        <v>118</v>
      </c>
      <c r="D71" s="56">
        <v>7</v>
      </c>
      <c r="E71" s="70">
        <v>3</v>
      </c>
    </row>
    <row r="72" spans="1:5" ht="15.95" customHeight="1" x14ac:dyDescent="0.2">
      <c r="A72" s="77" t="s">
        <v>63</v>
      </c>
      <c r="B72" s="71">
        <v>2457</v>
      </c>
      <c r="C72" s="58">
        <v>1186</v>
      </c>
      <c r="D72" s="58">
        <v>86</v>
      </c>
      <c r="E72" s="72">
        <v>15</v>
      </c>
    </row>
    <row r="73" spans="1:5" ht="15.95" customHeight="1" x14ac:dyDescent="0.2">
      <c r="A73" s="76" t="s">
        <v>64</v>
      </c>
      <c r="B73" s="53">
        <v>488</v>
      </c>
      <c r="C73" s="54">
        <v>217</v>
      </c>
      <c r="D73" s="54">
        <v>18</v>
      </c>
      <c r="E73" s="69">
        <v>5</v>
      </c>
    </row>
    <row r="74" spans="1:5" ht="15.95" customHeight="1" x14ac:dyDescent="0.2">
      <c r="A74" s="76" t="s">
        <v>65</v>
      </c>
      <c r="B74" s="53">
        <v>389</v>
      </c>
      <c r="C74" s="54">
        <v>163</v>
      </c>
      <c r="D74" s="54">
        <v>12</v>
      </c>
      <c r="E74" s="69">
        <v>0</v>
      </c>
    </row>
    <row r="75" spans="1:5" ht="15.95" customHeight="1" x14ac:dyDescent="0.2">
      <c r="A75" s="76" t="s">
        <v>66</v>
      </c>
      <c r="B75" s="53">
        <v>329</v>
      </c>
      <c r="C75" s="54">
        <v>132</v>
      </c>
      <c r="D75" s="54">
        <v>12</v>
      </c>
      <c r="E75" s="69">
        <v>7</v>
      </c>
    </row>
    <row r="76" spans="1:5" ht="15.95" customHeight="1" x14ac:dyDescent="0.2">
      <c r="A76" s="76" t="s">
        <v>67</v>
      </c>
      <c r="B76" s="53">
        <v>165</v>
      </c>
      <c r="C76" s="54">
        <v>76</v>
      </c>
      <c r="D76" s="54">
        <v>3</v>
      </c>
      <c r="E76" s="69">
        <v>0</v>
      </c>
    </row>
    <row r="77" spans="1:5" ht="15.95" customHeight="1" x14ac:dyDescent="0.2">
      <c r="A77" s="76" t="s">
        <v>68</v>
      </c>
      <c r="B77" s="53">
        <v>52</v>
      </c>
      <c r="C77" s="54">
        <v>24</v>
      </c>
      <c r="D77" s="54">
        <v>4</v>
      </c>
      <c r="E77" s="69">
        <v>0</v>
      </c>
    </row>
    <row r="78" spans="1:5" ht="15.95" customHeight="1" x14ac:dyDescent="0.2">
      <c r="A78" s="76" t="s">
        <v>69</v>
      </c>
      <c r="B78" s="53">
        <v>404</v>
      </c>
      <c r="C78" s="54">
        <v>192</v>
      </c>
      <c r="D78" s="54">
        <v>16</v>
      </c>
      <c r="E78" s="69">
        <v>5</v>
      </c>
    </row>
    <row r="79" spans="1:5" ht="15.95" customHeight="1" x14ac:dyDescent="0.2">
      <c r="A79" s="76" t="s">
        <v>70</v>
      </c>
      <c r="B79" s="53">
        <v>786</v>
      </c>
      <c r="C79" s="54">
        <v>445</v>
      </c>
      <c r="D79" s="54">
        <v>31</v>
      </c>
      <c r="E79" s="69">
        <v>3</v>
      </c>
    </row>
    <row r="80" spans="1:5" ht="15.95" customHeight="1" x14ac:dyDescent="0.2">
      <c r="A80" s="76" t="s">
        <v>71</v>
      </c>
      <c r="B80" s="53">
        <v>253</v>
      </c>
      <c r="C80" s="54">
        <v>116</v>
      </c>
      <c r="D80" s="54">
        <v>6</v>
      </c>
      <c r="E80" s="69">
        <v>1</v>
      </c>
    </row>
    <row r="81" spans="1:5" ht="15.95" customHeight="1" x14ac:dyDescent="0.2">
      <c r="A81" s="76" t="s">
        <v>72</v>
      </c>
      <c r="B81" s="53">
        <v>181</v>
      </c>
      <c r="C81" s="54">
        <v>95</v>
      </c>
      <c r="D81" s="54">
        <v>7</v>
      </c>
      <c r="E81" s="69">
        <v>1</v>
      </c>
    </row>
    <row r="82" spans="1:5" ht="15.95" customHeight="1" x14ac:dyDescent="0.2">
      <c r="A82" s="76" t="s">
        <v>73</v>
      </c>
      <c r="B82" s="53">
        <v>144</v>
      </c>
      <c r="C82" s="54">
        <v>64</v>
      </c>
      <c r="D82" s="54">
        <v>5</v>
      </c>
      <c r="E82" s="69">
        <v>0</v>
      </c>
    </row>
    <row r="83" spans="1:5" ht="15.95" customHeight="1" x14ac:dyDescent="0.2">
      <c r="A83" s="76" t="s">
        <v>74</v>
      </c>
      <c r="B83" s="53">
        <v>90</v>
      </c>
      <c r="C83" s="54">
        <v>39</v>
      </c>
      <c r="D83" s="54">
        <v>1</v>
      </c>
      <c r="E83" s="69">
        <v>0</v>
      </c>
    </row>
    <row r="84" spans="1:5" ht="15.95" customHeight="1" x14ac:dyDescent="0.2">
      <c r="A84" s="76" t="s">
        <v>75</v>
      </c>
      <c r="B84" s="53">
        <v>230</v>
      </c>
      <c r="C84" s="54">
        <v>112</v>
      </c>
      <c r="D84" s="54">
        <v>6</v>
      </c>
      <c r="E84" s="69">
        <v>4</v>
      </c>
    </row>
    <row r="85" spans="1:5" ht="15.95" customHeight="1" x14ac:dyDescent="0.2">
      <c r="A85" s="76" t="s">
        <v>76</v>
      </c>
      <c r="B85" s="55">
        <v>262</v>
      </c>
      <c r="C85" s="56">
        <v>134</v>
      </c>
      <c r="D85" s="56">
        <v>15</v>
      </c>
      <c r="E85" s="70">
        <v>2</v>
      </c>
    </row>
    <row r="86" spans="1:5" ht="15.95" customHeight="1" x14ac:dyDescent="0.2">
      <c r="A86" s="77" t="s">
        <v>77</v>
      </c>
      <c r="B86" s="71">
        <v>3773</v>
      </c>
      <c r="C86" s="58">
        <v>1809</v>
      </c>
      <c r="D86" s="58">
        <v>136</v>
      </c>
      <c r="E86" s="72">
        <v>28</v>
      </c>
    </row>
    <row r="87" spans="1:5" ht="15.95" customHeight="1" x14ac:dyDescent="0.2">
      <c r="A87" s="76" t="s">
        <v>78</v>
      </c>
      <c r="B87" s="53">
        <v>157</v>
      </c>
      <c r="C87" s="54">
        <v>89</v>
      </c>
      <c r="D87" s="54">
        <v>5</v>
      </c>
      <c r="E87" s="69">
        <v>3</v>
      </c>
    </row>
    <row r="88" spans="1:5" ht="15.95" customHeight="1" x14ac:dyDescent="0.2">
      <c r="A88" s="76" t="s">
        <v>79</v>
      </c>
      <c r="B88" s="53">
        <v>365</v>
      </c>
      <c r="C88" s="54">
        <v>196</v>
      </c>
      <c r="D88" s="54">
        <v>6</v>
      </c>
      <c r="E88" s="69">
        <v>0</v>
      </c>
    </row>
    <row r="89" spans="1:5" ht="15.95" customHeight="1" x14ac:dyDescent="0.2">
      <c r="A89" s="76" t="s">
        <v>80</v>
      </c>
      <c r="B89" s="53">
        <v>339</v>
      </c>
      <c r="C89" s="54">
        <v>191</v>
      </c>
      <c r="D89" s="54">
        <v>17</v>
      </c>
      <c r="E89" s="69">
        <v>1</v>
      </c>
    </row>
    <row r="90" spans="1:5" ht="15.95" customHeight="1" x14ac:dyDescent="0.2">
      <c r="A90" s="76" t="s">
        <v>81</v>
      </c>
      <c r="B90" s="53">
        <v>88</v>
      </c>
      <c r="C90" s="54">
        <v>51</v>
      </c>
      <c r="D90" s="54">
        <v>6</v>
      </c>
      <c r="E90" s="69">
        <v>0</v>
      </c>
    </row>
    <row r="91" spans="1:5" ht="15.95" customHeight="1" x14ac:dyDescent="0.2">
      <c r="A91" s="76" t="s">
        <v>82</v>
      </c>
      <c r="B91" s="53">
        <v>200</v>
      </c>
      <c r="C91" s="54">
        <v>99</v>
      </c>
      <c r="D91" s="54">
        <v>8</v>
      </c>
      <c r="E91" s="69">
        <v>0</v>
      </c>
    </row>
    <row r="92" spans="1:5" ht="15.95" customHeight="1" x14ac:dyDescent="0.2">
      <c r="A92" s="76" t="s">
        <v>83</v>
      </c>
      <c r="B92" s="53">
        <v>426</v>
      </c>
      <c r="C92" s="54">
        <v>211</v>
      </c>
      <c r="D92" s="54">
        <v>14</v>
      </c>
      <c r="E92" s="69">
        <v>1</v>
      </c>
    </row>
    <row r="93" spans="1:5" ht="15.95" customHeight="1" x14ac:dyDescent="0.2">
      <c r="A93" s="76" t="s">
        <v>84</v>
      </c>
      <c r="B93" s="53">
        <v>520</v>
      </c>
      <c r="C93" s="54">
        <v>257</v>
      </c>
      <c r="D93" s="54">
        <v>14</v>
      </c>
      <c r="E93" s="69">
        <v>4</v>
      </c>
    </row>
    <row r="94" spans="1:5" ht="15.95" customHeight="1" x14ac:dyDescent="0.2">
      <c r="A94" s="76" t="s">
        <v>85</v>
      </c>
      <c r="B94" s="53">
        <v>344</v>
      </c>
      <c r="C94" s="54">
        <v>146</v>
      </c>
      <c r="D94" s="54">
        <v>9</v>
      </c>
      <c r="E94" s="69">
        <v>1</v>
      </c>
    </row>
    <row r="95" spans="1:5" ht="15.95" customHeight="1" x14ac:dyDescent="0.2">
      <c r="A95" s="76" t="s">
        <v>86</v>
      </c>
      <c r="B95" s="53">
        <v>204</v>
      </c>
      <c r="C95" s="54">
        <v>88</v>
      </c>
      <c r="D95" s="54">
        <v>8</v>
      </c>
      <c r="E95" s="69">
        <v>1</v>
      </c>
    </row>
    <row r="96" spans="1:5" ht="15.95" customHeight="1" x14ac:dyDescent="0.2">
      <c r="A96" s="76" t="s">
        <v>87</v>
      </c>
      <c r="B96" s="53">
        <v>348</v>
      </c>
      <c r="C96" s="54">
        <v>166</v>
      </c>
      <c r="D96" s="54">
        <v>10</v>
      </c>
      <c r="E96" s="69">
        <v>4</v>
      </c>
    </row>
    <row r="97" spans="1:5" ht="15.95" customHeight="1" x14ac:dyDescent="0.2">
      <c r="A97" s="76" t="s">
        <v>88</v>
      </c>
      <c r="B97" s="55">
        <v>383</v>
      </c>
      <c r="C97" s="56">
        <v>216</v>
      </c>
      <c r="D97" s="56">
        <v>12</v>
      </c>
      <c r="E97" s="70">
        <v>4</v>
      </c>
    </row>
    <row r="98" spans="1:5" ht="15.95" customHeight="1" x14ac:dyDescent="0.2">
      <c r="A98" s="77" t="s">
        <v>89</v>
      </c>
      <c r="B98" s="71">
        <v>3374</v>
      </c>
      <c r="C98" s="58">
        <v>1710</v>
      </c>
      <c r="D98" s="58">
        <v>109</v>
      </c>
      <c r="E98" s="72">
        <v>19</v>
      </c>
    </row>
    <row r="99" spans="1:5" ht="15.95" customHeight="1" thickBot="1" x14ac:dyDescent="0.25">
      <c r="A99" s="80" t="s">
        <v>90</v>
      </c>
      <c r="B99" s="74">
        <v>20671</v>
      </c>
      <c r="C99" s="65">
        <v>10456</v>
      </c>
      <c r="D99" s="65">
        <v>658</v>
      </c>
      <c r="E99" s="75">
        <v>79</v>
      </c>
    </row>
    <row r="100" spans="1:5" x14ac:dyDescent="0.2">
      <c r="B100" s="48"/>
      <c r="C100" s="48"/>
      <c r="D100" s="48"/>
      <c r="E100" s="48"/>
    </row>
  </sheetData>
  <mergeCells count="5">
    <mergeCell ref="C8:E8"/>
    <mergeCell ref="E9:E11"/>
    <mergeCell ref="B8:B11"/>
    <mergeCell ref="C9:C11"/>
    <mergeCell ref="D9:D11"/>
  </mergeCells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"/>
  <sheetViews>
    <sheetView showGridLines="0" zoomScaleNormal="100" zoomScaleSheetLayoutView="90" workbookViewId="0">
      <pane xSplit="2" ySplit="11" topLeftCell="C12" activePane="bottomRight" state="frozen"/>
      <selection activeCell="A5" sqref="A5"/>
      <selection pane="topRight" activeCell="A5" sqref="A5"/>
      <selection pane="bottomLeft" activeCell="A5" sqref="A5"/>
      <selection pane="bottomRight"/>
    </sheetView>
  </sheetViews>
  <sheetFormatPr defaultRowHeight="12.75" x14ac:dyDescent="0.2"/>
  <cols>
    <col min="1" max="1" width="24.85546875" style="63" customWidth="1"/>
    <col min="2" max="2" width="10.140625" style="52" customWidth="1"/>
    <col min="3" max="3" width="11.42578125" style="52" customWidth="1"/>
    <col min="4" max="5" width="7.7109375" style="52" customWidth="1"/>
    <col min="6" max="16384" width="9.140625" style="52"/>
  </cols>
  <sheetData>
    <row r="1" spans="1:5" s="21" customFormat="1" ht="15.75" x14ac:dyDescent="0.2">
      <c r="A1" s="13" t="s">
        <v>195</v>
      </c>
      <c r="D1" s="22"/>
    </row>
    <row r="2" spans="1:5" s="23" customFormat="1" ht="11.25" x14ac:dyDescent="0.2">
      <c r="A2" s="18"/>
      <c r="D2" s="24"/>
    </row>
    <row r="3" spans="1:5" s="21" customFormat="1" ht="18.75" x14ac:dyDescent="0.2">
      <c r="A3" s="14" t="s">
        <v>191</v>
      </c>
      <c r="D3" s="22"/>
    </row>
    <row r="4" spans="1:5" s="26" customFormat="1" ht="18.75" x14ac:dyDescent="0.2">
      <c r="A4" s="149" t="s">
        <v>493</v>
      </c>
      <c r="C4" s="25"/>
      <c r="D4" s="25"/>
    </row>
    <row r="5" spans="1:5" s="21" customFormat="1" ht="15.75" x14ac:dyDescent="0.2">
      <c r="A5" s="10"/>
      <c r="D5" s="22"/>
    </row>
    <row r="6" spans="1:5" s="26" customFormat="1" ht="20.25" x14ac:dyDescent="0.2">
      <c r="A6" s="27" t="s">
        <v>253</v>
      </c>
    </row>
    <row r="7" spans="1:5" s="29" customFormat="1" ht="13.5" thickBot="1" x14ac:dyDescent="0.25">
      <c r="A7" s="20" t="s">
        <v>267</v>
      </c>
      <c r="C7" s="28"/>
      <c r="D7" s="28"/>
    </row>
    <row r="8" spans="1:5" s="48" customFormat="1" ht="15" customHeight="1" x14ac:dyDescent="0.2">
      <c r="A8" s="47"/>
      <c r="B8" s="244" t="s">
        <v>254</v>
      </c>
      <c r="C8" s="238" t="s">
        <v>91</v>
      </c>
      <c r="D8" s="239"/>
      <c r="E8" s="240"/>
    </row>
    <row r="9" spans="1:5" s="48" customFormat="1" ht="15" customHeight="1" x14ac:dyDescent="0.2">
      <c r="A9" s="49" t="s">
        <v>1</v>
      </c>
      <c r="B9" s="245"/>
      <c r="C9" s="247" t="s">
        <v>92</v>
      </c>
      <c r="D9" s="247" t="s">
        <v>234</v>
      </c>
      <c r="E9" s="241" t="s">
        <v>93</v>
      </c>
    </row>
    <row r="10" spans="1:5" s="48" customFormat="1" ht="15" customHeight="1" x14ac:dyDescent="0.2">
      <c r="A10" s="49"/>
      <c r="B10" s="245"/>
      <c r="C10" s="248"/>
      <c r="D10" s="248"/>
      <c r="E10" s="242"/>
    </row>
    <row r="11" spans="1:5" s="48" customFormat="1" ht="13.5" thickBot="1" x14ac:dyDescent="0.25">
      <c r="A11" s="11"/>
      <c r="B11" s="246"/>
      <c r="C11" s="249"/>
      <c r="D11" s="249"/>
      <c r="E11" s="243"/>
    </row>
    <row r="12" spans="1:5" ht="15.95" customHeight="1" x14ac:dyDescent="0.2">
      <c r="A12" s="76" t="s">
        <v>3</v>
      </c>
      <c r="B12" s="50">
        <v>817</v>
      </c>
      <c r="C12" s="51">
        <v>426</v>
      </c>
      <c r="D12" s="51">
        <v>9</v>
      </c>
      <c r="E12" s="68">
        <v>0</v>
      </c>
    </row>
    <row r="13" spans="1:5" ht="15.95" customHeight="1" x14ac:dyDescent="0.2">
      <c r="A13" s="76" t="s">
        <v>4</v>
      </c>
      <c r="B13" s="53">
        <v>3431</v>
      </c>
      <c r="C13" s="54">
        <v>1814</v>
      </c>
      <c r="D13" s="54">
        <v>61</v>
      </c>
      <c r="E13" s="69">
        <v>4</v>
      </c>
    </row>
    <row r="14" spans="1:5" ht="15.95" customHeight="1" x14ac:dyDescent="0.2">
      <c r="A14" s="76" t="s">
        <v>5</v>
      </c>
      <c r="B14" s="53">
        <v>1488</v>
      </c>
      <c r="C14" s="54">
        <v>755</v>
      </c>
      <c r="D14" s="54">
        <v>31</v>
      </c>
      <c r="E14" s="69">
        <v>1</v>
      </c>
    </row>
    <row r="15" spans="1:5" ht="15.95" customHeight="1" x14ac:dyDescent="0.2">
      <c r="A15" s="76" t="s">
        <v>6</v>
      </c>
      <c r="B15" s="53">
        <v>2511</v>
      </c>
      <c r="C15" s="54">
        <v>1298</v>
      </c>
      <c r="D15" s="54">
        <v>52</v>
      </c>
      <c r="E15" s="69">
        <v>2</v>
      </c>
    </row>
    <row r="16" spans="1:5" ht="15.95" customHeight="1" x14ac:dyDescent="0.2">
      <c r="A16" s="76" t="s">
        <v>7</v>
      </c>
      <c r="B16" s="53">
        <v>3971</v>
      </c>
      <c r="C16" s="54">
        <v>2055</v>
      </c>
      <c r="D16" s="54">
        <v>73</v>
      </c>
      <c r="E16" s="69">
        <v>2</v>
      </c>
    </row>
    <row r="17" spans="1:5" ht="15.95" customHeight="1" x14ac:dyDescent="0.2">
      <c r="A17" s="76" t="s">
        <v>8</v>
      </c>
      <c r="B17" s="53">
        <v>2906</v>
      </c>
      <c r="C17" s="54">
        <v>1559</v>
      </c>
      <c r="D17" s="54">
        <v>75</v>
      </c>
      <c r="E17" s="69">
        <v>26</v>
      </c>
    </row>
    <row r="18" spans="1:5" ht="15.95" customHeight="1" x14ac:dyDescent="0.2">
      <c r="A18" s="76" t="s">
        <v>9</v>
      </c>
      <c r="B18" s="53">
        <v>2239</v>
      </c>
      <c r="C18" s="54">
        <v>1105</v>
      </c>
      <c r="D18" s="54">
        <v>64</v>
      </c>
      <c r="E18" s="69">
        <v>6</v>
      </c>
    </row>
    <row r="19" spans="1:5" ht="15.95" customHeight="1" x14ac:dyDescent="0.2">
      <c r="A19" s="76" t="s">
        <v>10</v>
      </c>
      <c r="B19" s="55">
        <v>1808</v>
      </c>
      <c r="C19" s="56">
        <v>958</v>
      </c>
      <c r="D19" s="56">
        <v>28</v>
      </c>
      <c r="E19" s="70">
        <v>1</v>
      </c>
    </row>
    <row r="20" spans="1:5" ht="15.95" customHeight="1" x14ac:dyDescent="0.2">
      <c r="A20" s="77" t="s">
        <v>11</v>
      </c>
      <c r="B20" s="57">
        <v>19171</v>
      </c>
      <c r="C20" s="58">
        <v>9970</v>
      </c>
      <c r="D20" s="58">
        <v>393</v>
      </c>
      <c r="E20" s="72">
        <v>42</v>
      </c>
    </row>
    <row r="21" spans="1:5" ht="15.95" customHeight="1" x14ac:dyDescent="0.2">
      <c r="A21" s="76" t="s">
        <v>12</v>
      </c>
      <c r="B21" s="82">
        <v>7901</v>
      </c>
      <c r="C21" s="54">
        <v>4321</v>
      </c>
      <c r="D21" s="54">
        <v>265</v>
      </c>
      <c r="E21" s="69">
        <v>36</v>
      </c>
    </row>
    <row r="22" spans="1:5" ht="15.95" customHeight="1" x14ac:dyDescent="0.2">
      <c r="A22" s="76" t="s">
        <v>13</v>
      </c>
      <c r="B22" s="53">
        <v>3391</v>
      </c>
      <c r="C22" s="54">
        <v>1925</v>
      </c>
      <c r="D22" s="54">
        <v>133</v>
      </c>
      <c r="E22" s="69">
        <v>20</v>
      </c>
    </row>
    <row r="23" spans="1:5" ht="15.95" customHeight="1" x14ac:dyDescent="0.2">
      <c r="A23" s="76" t="s">
        <v>14</v>
      </c>
      <c r="B23" s="53">
        <v>2307</v>
      </c>
      <c r="C23" s="54">
        <v>1225</v>
      </c>
      <c r="D23" s="54">
        <v>60</v>
      </c>
      <c r="E23" s="69">
        <v>7</v>
      </c>
    </row>
    <row r="24" spans="1:5" ht="15.95" customHeight="1" x14ac:dyDescent="0.2">
      <c r="A24" s="76" t="s">
        <v>15</v>
      </c>
      <c r="B24" s="53">
        <v>2943</v>
      </c>
      <c r="C24" s="54">
        <v>1466</v>
      </c>
      <c r="D24" s="54">
        <v>153</v>
      </c>
      <c r="E24" s="69">
        <v>14</v>
      </c>
    </row>
    <row r="25" spans="1:5" ht="15.95" customHeight="1" x14ac:dyDescent="0.2">
      <c r="A25" s="76" t="s">
        <v>16</v>
      </c>
      <c r="B25" s="53">
        <v>3960</v>
      </c>
      <c r="C25" s="54">
        <v>2069</v>
      </c>
      <c r="D25" s="54">
        <v>99</v>
      </c>
      <c r="E25" s="69">
        <v>32</v>
      </c>
    </row>
    <row r="26" spans="1:5" ht="15.95" customHeight="1" x14ac:dyDescent="0.2">
      <c r="A26" s="76" t="s">
        <v>17</v>
      </c>
      <c r="B26" s="53">
        <v>2206</v>
      </c>
      <c r="C26" s="54">
        <v>1129</v>
      </c>
      <c r="D26" s="54">
        <v>84</v>
      </c>
      <c r="E26" s="69">
        <v>10</v>
      </c>
    </row>
    <row r="27" spans="1:5" ht="15.95" customHeight="1" x14ac:dyDescent="0.2">
      <c r="A27" s="78" t="s">
        <v>18</v>
      </c>
      <c r="B27" s="55">
        <v>5235</v>
      </c>
      <c r="C27" s="56">
        <v>2884</v>
      </c>
      <c r="D27" s="56">
        <v>206</v>
      </c>
      <c r="E27" s="70">
        <v>11</v>
      </c>
    </row>
    <row r="28" spans="1:5" ht="15.95" customHeight="1" x14ac:dyDescent="0.2">
      <c r="A28" s="79" t="s">
        <v>19</v>
      </c>
      <c r="B28" s="57">
        <v>27943</v>
      </c>
      <c r="C28" s="58">
        <v>15019</v>
      </c>
      <c r="D28" s="58">
        <v>1000</v>
      </c>
      <c r="E28" s="72">
        <v>130</v>
      </c>
    </row>
    <row r="29" spans="1:5" ht="15.95" customHeight="1" x14ac:dyDescent="0.2">
      <c r="A29" s="76" t="s">
        <v>20</v>
      </c>
      <c r="B29" s="82">
        <v>2006</v>
      </c>
      <c r="C29" s="54">
        <v>875</v>
      </c>
      <c r="D29" s="54">
        <v>115</v>
      </c>
      <c r="E29" s="69">
        <v>9</v>
      </c>
    </row>
    <row r="30" spans="1:5" ht="15.95" customHeight="1" x14ac:dyDescent="0.2">
      <c r="A30" s="76" t="s">
        <v>21</v>
      </c>
      <c r="B30" s="53">
        <v>2631</v>
      </c>
      <c r="C30" s="54">
        <v>1426</v>
      </c>
      <c r="D30" s="54">
        <v>115</v>
      </c>
      <c r="E30" s="69">
        <v>2</v>
      </c>
    </row>
    <row r="31" spans="1:5" ht="15.95" customHeight="1" x14ac:dyDescent="0.2">
      <c r="A31" s="76" t="s">
        <v>22</v>
      </c>
      <c r="B31" s="53">
        <v>1086</v>
      </c>
      <c r="C31" s="54">
        <v>521</v>
      </c>
      <c r="D31" s="54">
        <v>48</v>
      </c>
      <c r="E31" s="69">
        <v>1</v>
      </c>
    </row>
    <row r="32" spans="1:5" ht="15.95" customHeight="1" x14ac:dyDescent="0.2">
      <c r="A32" s="76" t="s">
        <v>23</v>
      </c>
      <c r="B32" s="53">
        <v>2574</v>
      </c>
      <c r="C32" s="54">
        <v>1268</v>
      </c>
      <c r="D32" s="54">
        <v>116</v>
      </c>
      <c r="E32" s="69">
        <v>13</v>
      </c>
    </row>
    <row r="33" spans="1:5" ht="15.95" customHeight="1" x14ac:dyDescent="0.2">
      <c r="A33" s="76" t="s">
        <v>24</v>
      </c>
      <c r="B33" s="53">
        <v>3433</v>
      </c>
      <c r="C33" s="54">
        <v>1648</v>
      </c>
      <c r="D33" s="54">
        <v>134</v>
      </c>
      <c r="E33" s="69">
        <v>13</v>
      </c>
    </row>
    <row r="34" spans="1:5" ht="15.95" customHeight="1" x14ac:dyDescent="0.2">
      <c r="A34" s="76" t="s">
        <v>25</v>
      </c>
      <c r="B34" s="53">
        <v>4113</v>
      </c>
      <c r="C34" s="54">
        <v>1959</v>
      </c>
      <c r="D34" s="54">
        <v>263</v>
      </c>
      <c r="E34" s="69">
        <v>5</v>
      </c>
    </row>
    <row r="35" spans="1:5" ht="15.95" customHeight="1" x14ac:dyDescent="0.2">
      <c r="A35" s="76" t="s">
        <v>26</v>
      </c>
      <c r="B35" s="53">
        <v>9378</v>
      </c>
      <c r="C35" s="54">
        <v>4893</v>
      </c>
      <c r="D35" s="54">
        <v>664</v>
      </c>
      <c r="E35" s="69">
        <v>15</v>
      </c>
    </row>
    <row r="36" spans="1:5" ht="15.95" customHeight="1" x14ac:dyDescent="0.2">
      <c r="A36" s="76" t="s">
        <v>27</v>
      </c>
      <c r="B36" s="53">
        <v>1656</v>
      </c>
      <c r="C36" s="54">
        <v>832</v>
      </c>
      <c r="D36" s="54">
        <v>93</v>
      </c>
      <c r="E36" s="69">
        <v>4</v>
      </c>
    </row>
    <row r="37" spans="1:5" ht="15.95" customHeight="1" x14ac:dyDescent="0.2">
      <c r="A37" s="78" t="s">
        <v>28</v>
      </c>
      <c r="B37" s="55">
        <v>4921</v>
      </c>
      <c r="C37" s="56">
        <v>2532</v>
      </c>
      <c r="D37" s="56">
        <v>174</v>
      </c>
      <c r="E37" s="70">
        <v>1</v>
      </c>
    </row>
    <row r="38" spans="1:5" ht="15.95" customHeight="1" x14ac:dyDescent="0.2">
      <c r="A38" s="79" t="s">
        <v>29</v>
      </c>
      <c r="B38" s="60">
        <v>31798</v>
      </c>
      <c r="C38" s="58">
        <v>15954</v>
      </c>
      <c r="D38" s="58">
        <v>1722</v>
      </c>
      <c r="E38" s="72">
        <v>63</v>
      </c>
    </row>
    <row r="39" spans="1:5" ht="15.95" customHeight="1" x14ac:dyDescent="0.2">
      <c r="A39" s="76" t="s">
        <v>30</v>
      </c>
      <c r="B39" s="82">
        <v>10418</v>
      </c>
      <c r="C39" s="54">
        <v>5302</v>
      </c>
      <c r="D39" s="54">
        <v>178</v>
      </c>
      <c r="E39" s="69">
        <v>38</v>
      </c>
    </row>
    <row r="40" spans="1:5" ht="15.95" customHeight="1" x14ac:dyDescent="0.2">
      <c r="A40" s="76" t="s">
        <v>31</v>
      </c>
      <c r="B40" s="53">
        <v>9400</v>
      </c>
      <c r="C40" s="54">
        <v>5026</v>
      </c>
      <c r="D40" s="54">
        <v>230</v>
      </c>
      <c r="E40" s="69">
        <v>49</v>
      </c>
    </row>
    <row r="41" spans="1:5" ht="15.95" customHeight="1" x14ac:dyDescent="0.2">
      <c r="A41" s="76" t="s">
        <v>32</v>
      </c>
      <c r="B41" s="53">
        <v>8274</v>
      </c>
      <c r="C41" s="54">
        <v>4246</v>
      </c>
      <c r="D41" s="54">
        <v>262</v>
      </c>
      <c r="E41" s="69">
        <v>28</v>
      </c>
    </row>
    <row r="42" spans="1:5" ht="15.95" customHeight="1" x14ac:dyDescent="0.2">
      <c r="A42" s="76" t="s">
        <v>33</v>
      </c>
      <c r="B42" s="53">
        <v>11294</v>
      </c>
      <c r="C42" s="54">
        <v>6070</v>
      </c>
      <c r="D42" s="54">
        <v>239</v>
      </c>
      <c r="E42" s="69">
        <v>23</v>
      </c>
    </row>
    <row r="43" spans="1:5" ht="15.95" customHeight="1" x14ac:dyDescent="0.2">
      <c r="A43" s="76" t="s">
        <v>34</v>
      </c>
      <c r="B43" s="61">
        <v>3335</v>
      </c>
      <c r="C43" s="62">
        <v>1937</v>
      </c>
      <c r="D43" s="62">
        <v>91</v>
      </c>
      <c r="E43" s="73">
        <v>4</v>
      </c>
    </row>
    <row r="44" spans="1:5" ht="15.95" customHeight="1" x14ac:dyDescent="0.2">
      <c r="A44" s="76" t="s">
        <v>35</v>
      </c>
      <c r="B44" s="53">
        <v>4665</v>
      </c>
      <c r="C44" s="54">
        <v>2125</v>
      </c>
      <c r="D44" s="54">
        <v>168</v>
      </c>
      <c r="E44" s="69">
        <v>7</v>
      </c>
    </row>
    <row r="45" spans="1:5" ht="15.95" customHeight="1" x14ac:dyDescent="0.2">
      <c r="A45" s="78" t="s">
        <v>36</v>
      </c>
      <c r="B45" s="55">
        <v>2479</v>
      </c>
      <c r="C45" s="56">
        <v>1274</v>
      </c>
      <c r="D45" s="56">
        <v>77</v>
      </c>
      <c r="E45" s="70">
        <v>7</v>
      </c>
    </row>
    <row r="46" spans="1:5" ht="15.95" customHeight="1" x14ac:dyDescent="0.2">
      <c r="A46" s="79" t="s">
        <v>37</v>
      </c>
      <c r="B46" s="57">
        <v>49865</v>
      </c>
      <c r="C46" s="58">
        <v>25980</v>
      </c>
      <c r="D46" s="58">
        <v>1245</v>
      </c>
      <c r="E46" s="72">
        <v>156</v>
      </c>
    </row>
    <row r="47" spans="1:5" ht="15.95" customHeight="1" x14ac:dyDescent="0.2">
      <c r="A47" s="76" t="s">
        <v>38</v>
      </c>
      <c r="B47" s="82">
        <v>2360</v>
      </c>
      <c r="C47" s="54">
        <v>1156</v>
      </c>
      <c r="D47" s="54">
        <v>53</v>
      </c>
      <c r="E47" s="69">
        <v>3</v>
      </c>
    </row>
    <row r="48" spans="1:5" ht="15.95" customHeight="1" x14ac:dyDescent="0.2">
      <c r="A48" s="76" t="s">
        <v>39</v>
      </c>
      <c r="B48" s="53">
        <v>5848</v>
      </c>
      <c r="C48" s="54">
        <v>3148</v>
      </c>
      <c r="D48" s="54">
        <v>247</v>
      </c>
      <c r="E48" s="69">
        <v>7</v>
      </c>
    </row>
    <row r="49" spans="1:5" ht="15.95" customHeight="1" x14ac:dyDescent="0.2">
      <c r="A49" s="76" t="s">
        <v>40</v>
      </c>
      <c r="B49" s="53">
        <v>2758</v>
      </c>
      <c r="C49" s="54">
        <v>1203</v>
      </c>
      <c r="D49" s="54">
        <v>106</v>
      </c>
      <c r="E49" s="69">
        <v>3</v>
      </c>
    </row>
    <row r="50" spans="1:5" ht="15.95" customHeight="1" x14ac:dyDescent="0.2">
      <c r="A50" s="76" t="s">
        <v>41</v>
      </c>
      <c r="B50" s="53">
        <v>2227</v>
      </c>
      <c r="C50" s="54">
        <v>1100</v>
      </c>
      <c r="D50" s="54">
        <v>76</v>
      </c>
      <c r="E50" s="69">
        <v>5</v>
      </c>
    </row>
    <row r="51" spans="1:5" ht="15.95" customHeight="1" x14ac:dyDescent="0.2">
      <c r="A51" s="76" t="s">
        <v>42</v>
      </c>
      <c r="B51" s="53">
        <v>5409</v>
      </c>
      <c r="C51" s="54">
        <v>2588</v>
      </c>
      <c r="D51" s="54">
        <v>191</v>
      </c>
      <c r="E51" s="69">
        <v>39</v>
      </c>
    </row>
    <row r="52" spans="1:5" ht="15.95" customHeight="1" x14ac:dyDescent="0.2">
      <c r="A52" s="76" t="s">
        <v>43</v>
      </c>
      <c r="B52" s="53">
        <v>4939</v>
      </c>
      <c r="C52" s="54">
        <v>2451</v>
      </c>
      <c r="D52" s="54">
        <v>208</v>
      </c>
      <c r="E52" s="69">
        <v>22</v>
      </c>
    </row>
    <row r="53" spans="1:5" ht="15.95" customHeight="1" x14ac:dyDescent="0.2">
      <c r="A53" s="76" t="s">
        <v>44</v>
      </c>
      <c r="B53" s="53">
        <v>3899</v>
      </c>
      <c r="C53" s="54">
        <v>1979</v>
      </c>
      <c r="D53" s="54">
        <v>178</v>
      </c>
      <c r="E53" s="69">
        <v>10</v>
      </c>
    </row>
    <row r="54" spans="1:5" ht="15.95" customHeight="1" x14ac:dyDescent="0.2">
      <c r="A54" s="76" t="s">
        <v>45</v>
      </c>
      <c r="B54" s="53">
        <v>3971</v>
      </c>
      <c r="C54" s="54">
        <v>1917</v>
      </c>
      <c r="D54" s="54">
        <v>133</v>
      </c>
      <c r="E54" s="69">
        <v>9</v>
      </c>
    </row>
    <row r="55" spans="1:5" s="63" customFormat="1" ht="15.95" customHeight="1" x14ac:dyDescent="0.2">
      <c r="A55" s="76" t="s">
        <v>46</v>
      </c>
      <c r="B55" s="53">
        <v>1111</v>
      </c>
      <c r="C55" s="54">
        <v>502</v>
      </c>
      <c r="D55" s="54">
        <v>70</v>
      </c>
      <c r="E55" s="69">
        <v>3</v>
      </c>
    </row>
    <row r="56" spans="1:5" ht="15.95" customHeight="1" x14ac:dyDescent="0.2">
      <c r="A56" s="76" t="s">
        <v>47</v>
      </c>
      <c r="B56" s="53">
        <v>2049</v>
      </c>
      <c r="C56" s="54">
        <v>913</v>
      </c>
      <c r="D56" s="54">
        <v>71</v>
      </c>
      <c r="E56" s="69">
        <v>4</v>
      </c>
    </row>
    <row r="57" spans="1:5" ht="15.95" customHeight="1" x14ac:dyDescent="0.2">
      <c r="A57" s="78" t="s">
        <v>48</v>
      </c>
      <c r="B57" s="55">
        <v>7173</v>
      </c>
      <c r="C57" s="56">
        <v>3647</v>
      </c>
      <c r="D57" s="56">
        <v>232</v>
      </c>
      <c r="E57" s="70">
        <v>8</v>
      </c>
    </row>
    <row r="58" spans="1:5" ht="15.95" customHeight="1" thickBot="1" x14ac:dyDescent="0.25">
      <c r="A58" s="80" t="s">
        <v>49</v>
      </c>
      <c r="B58" s="64">
        <v>41744</v>
      </c>
      <c r="C58" s="65">
        <v>20604</v>
      </c>
      <c r="D58" s="65">
        <v>1565</v>
      </c>
      <c r="E58" s="75">
        <v>113</v>
      </c>
    </row>
    <row r="59" spans="1:5" ht="15.95" customHeight="1" x14ac:dyDescent="0.2">
      <c r="A59" s="81" t="s">
        <v>50</v>
      </c>
      <c r="B59" s="53">
        <v>5648</v>
      </c>
      <c r="C59" s="54">
        <v>2752</v>
      </c>
      <c r="D59" s="54">
        <v>210</v>
      </c>
      <c r="E59" s="69">
        <v>11</v>
      </c>
    </row>
    <row r="60" spans="1:5" ht="15.95" customHeight="1" x14ac:dyDescent="0.2">
      <c r="A60" s="76" t="s">
        <v>51</v>
      </c>
      <c r="B60" s="53">
        <v>1591</v>
      </c>
      <c r="C60" s="54">
        <v>836</v>
      </c>
      <c r="D60" s="54">
        <v>139</v>
      </c>
      <c r="E60" s="69">
        <v>2</v>
      </c>
    </row>
    <row r="61" spans="1:5" ht="15.95" customHeight="1" x14ac:dyDescent="0.2">
      <c r="A61" s="76" t="s">
        <v>52</v>
      </c>
      <c r="B61" s="53">
        <v>5932</v>
      </c>
      <c r="C61" s="54">
        <v>2997</v>
      </c>
      <c r="D61" s="54">
        <v>158</v>
      </c>
      <c r="E61" s="69">
        <v>63</v>
      </c>
    </row>
    <row r="62" spans="1:5" ht="15.95" customHeight="1" x14ac:dyDescent="0.2">
      <c r="A62" s="76" t="s">
        <v>53</v>
      </c>
      <c r="B62" s="53">
        <v>2857</v>
      </c>
      <c r="C62" s="54">
        <v>1489</v>
      </c>
      <c r="D62" s="54">
        <v>100</v>
      </c>
      <c r="E62" s="69">
        <v>8</v>
      </c>
    </row>
    <row r="63" spans="1:5" ht="15.95" customHeight="1" x14ac:dyDescent="0.2">
      <c r="A63" s="76" t="s">
        <v>54</v>
      </c>
      <c r="B63" s="53">
        <v>2320</v>
      </c>
      <c r="C63" s="54">
        <v>1011</v>
      </c>
      <c r="D63" s="54">
        <v>78</v>
      </c>
      <c r="E63" s="69">
        <v>8</v>
      </c>
    </row>
    <row r="64" spans="1:5" ht="15.95" customHeight="1" x14ac:dyDescent="0.2">
      <c r="A64" s="76" t="s">
        <v>55</v>
      </c>
      <c r="B64" s="53">
        <v>8828</v>
      </c>
      <c r="C64" s="54">
        <v>4199</v>
      </c>
      <c r="D64" s="54">
        <v>160</v>
      </c>
      <c r="E64" s="69">
        <v>79</v>
      </c>
    </row>
    <row r="65" spans="1:5" ht="15.95" customHeight="1" x14ac:dyDescent="0.2">
      <c r="A65" s="76" t="s">
        <v>56</v>
      </c>
      <c r="B65" s="53">
        <v>3195</v>
      </c>
      <c r="C65" s="54">
        <v>1452</v>
      </c>
      <c r="D65" s="54">
        <v>86</v>
      </c>
      <c r="E65" s="69">
        <v>7</v>
      </c>
    </row>
    <row r="66" spans="1:5" ht="15.95" customHeight="1" x14ac:dyDescent="0.2">
      <c r="A66" s="76" t="s">
        <v>57</v>
      </c>
      <c r="B66" s="53">
        <v>6944</v>
      </c>
      <c r="C66" s="54">
        <v>3382</v>
      </c>
      <c r="D66" s="54">
        <v>246</v>
      </c>
      <c r="E66" s="69">
        <v>74</v>
      </c>
    </row>
    <row r="67" spans="1:5" ht="15.95" customHeight="1" x14ac:dyDescent="0.2">
      <c r="A67" s="76" t="s">
        <v>58</v>
      </c>
      <c r="B67" s="53">
        <v>14281</v>
      </c>
      <c r="C67" s="54">
        <v>6698</v>
      </c>
      <c r="D67" s="54">
        <v>407</v>
      </c>
      <c r="E67" s="69">
        <v>190</v>
      </c>
    </row>
    <row r="68" spans="1:5" ht="15.95" customHeight="1" x14ac:dyDescent="0.2">
      <c r="A68" s="76" t="s">
        <v>59</v>
      </c>
      <c r="B68" s="53">
        <v>5140</v>
      </c>
      <c r="C68" s="54">
        <v>2573</v>
      </c>
      <c r="D68" s="54">
        <v>268</v>
      </c>
      <c r="E68" s="69">
        <v>15</v>
      </c>
    </row>
    <row r="69" spans="1:5" ht="15.95" customHeight="1" x14ac:dyDescent="0.2">
      <c r="A69" s="76" t="s">
        <v>60</v>
      </c>
      <c r="B69" s="53">
        <v>3930</v>
      </c>
      <c r="C69" s="54">
        <v>2060</v>
      </c>
      <c r="D69" s="54">
        <v>118</v>
      </c>
      <c r="E69" s="69">
        <v>9</v>
      </c>
    </row>
    <row r="70" spans="1:5" ht="15.95" customHeight="1" x14ac:dyDescent="0.2">
      <c r="A70" s="76" t="s">
        <v>61</v>
      </c>
      <c r="B70" s="53">
        <v>2673</v>
      </c>
      <c r="C70" s="54">
        <v>1396</v>
      </c>
      <c r="D70" s="54">
        <v>72</v>
      </c>
      <c r="E70" s="69">
        <v>11</v>
      </c>
    </row>
    <row r="71" spans="1:5" ht="15.95" customHeight="1" x14ac:dyDescent="0.2">
      <c r="A71" s="76" t="s">
        <v>62</v>
      </c>
      <c r="B71" s="55">
        <v>3533</v>
      </c>
      <c r="C71" s="56">
        <v>1895</v>
      </c>
      <c r="D71" s="56">
        <v>151</v>
      </c>
      <c r="E71" s="70">
        <v>11</v>
      </c>
    </row>
    <row r="72" spans="1:5" ht="15.95" customHeight="1" x14ac:dyDescent="0.2">
      <c r="A72" s="77" t="s">
        <v>63</v>
      </c>
      <c r="B72" s="71">
        <v>66872</v>
      </c>
      <c r="C72" s="58">
        <v>32740</v>
      </c>
      <c r="D72" s="58">
        <v>2193</v>
      </c>
      <c r="E72" s="72">
        <v>488</v>
      </c>
    </row>
    <row r="73" spans="1:5" ht="15.95" customHeight="1" x14ac:dyDescent="0.2">
      <c r="A73" s="76" t="s">
        <v>64</v>
      </c>
      <c r="B73" s="53">
        <v>7982</v>
      </c>
      <c r="C73" s="54">
        <v>3845</v>
      </c>
      <c r="D73" s="54">
        <v>367</v>
      </c>
      <c r="E73" s="69">
        <v>94</v>
      </c>
    </row>
    <row r="74" spans="1:5" ht="15.95" customHeight="1" x14ac:dyDescent="0.2">
      <c r="A74" s="76" t="s">
        <v>65</v>
      </c>
      <c r="B74" s="53">
        <v>6484</v>
      </c>
      <c r="C74" s="54">
        <v>2973</v>
      </c>
      <c r="D74" s="54">
        <v>334</v>
      </c>
      <c r="E74" s="69">
        <v>19</v>
      </c>
    </row>
    <row r="75" spans="1:5" ht="15.95" customHeight="1" x14ac:dyDescent="0.2">
      <c r="A75" s="76" t="s">
        <v>66</v>
      </c>
      <c r="B75" s="53">
        <v>9255</v>
      </c>
      <c r="C75" s="54">
        <v>3890</v>
      </c>
      <c r="D75" s="54">
        <v>221</v>
      </c>
      <c r="E75" s="69">
        <v>185</v>
      </c>
    </row>
    <row r="76" spans="1:5" ht="15.95" customHeight="1" x14ac:dyDescent="0.2">
      <c r="A76" s="76" t="s">
        <v>67</v>
      </c>
      <c r="B76" s="53">
        <v>3215</v>
      </c>
      <c r="C76" s="54">
        <v>1559</v>
      </c>
      <c r="D76" s="54">
        <v>118</v>
      </c>
      <c r="E76" s="69">
        <v>31</v>
      </c>
    </row>
    <row r="77" spans="1:5" ht="15.95" customHeight="1" x14ac:dyDescent="0.2">
      <c r="A77" s="76" t="s">
        <v>68</v>
      </c>
      <c r="B77" s="53">
        <v>1388</v>
      </c>
      <c r="C77" s="54">
        <v>649</v>
      </c>
      <c r="D77" s="54">
        <v>107</v>
      </c>
      <c r="E77" s="69">
        <v>7</v>
      </c>
    </row>
    <row r="78" spans="1:5" ht="15.95" customHeight="1" x14ac:dyDescent="0.2">
      <c r="A78" s="76" t="s">
        <v>69</v>
      </c>
      <c r="B78" s="53">
        <v>8334</v>
      </c>
      <c r="C78" s="54">
        <v>3851</v>
      </c>
      <c r="D78" s="54">
        <v>325</v>
      </c>
      <c r="E78" s="69">
        <v>71</v>
      </c>
    </row>
    <row r="79" spans="1:5" ht="15.95" customHeight="1" x14ac:dyDescent="0.2">
      <c r="A79" s="76" t="s">
        <v>70</v>
      </c>
      <c r="B79" s="53">
        <v>15170</v>
      </c>
      <c r="C79" s="54">
        <v>6776</v>
      </c>
      <c r="D79" s="54">
        <v>456</v>
      </c>
      <c r="E79" s="69">
        <v>143</v>
      </c>
    </row>
    <row r="80" spans="1:5" ht="15.95" customHeight="1" x14ac:dyDescent="0.2">
      <c r="A80" s="76" t="s">
        <v>71</v>
      </c>
      <c r="B80" s="53">
        <v>6719</v>
      </c>
      <c r="C80" s="54">
        <v>3198</v>
      </c>
      <c r="D80" s="54">
        <v>159</v>
      </c>
      <c r="E80" s="69">
        <v>124</v>
      </c>
    </row>
    <row r="81" spans="1:5" ht="15.95" customHeight="1" x14ac:dyDescent="0.2">
      <c r="A81" s="76" t="s">
        <v>72</v>
      </c>
      <c r="B81" s="53">
        <v>4171</v>
      </c>
      <c r="C81" s="54">
        <v>1985</v>
      </c>
      <c r="D81" s="54">
        <v>149</v>
      </c>
      <c r="E81" s="69">
        <v>24</v>
      </c>
    </row>
    <row r="82" spans="1:5" ht="15.95" customHeight="1" x14ac:dyDescent="0.2">
      <c r="A82" s="76" t="s">
        <v>73</v>
      </c>
      <c r="B82" s="53">
        <v>4913</v>
      </c>
      <c r="C82" s="54">
        <v>2380</v>
      </c>
      <c r="D82" s="54">
        <v>184</v>
      </c>
      <c r="E82" s="69">
        <v>39</v>
      </c>
    </row>
    <row r="83" spans="1:5" ht="15.95" customHeight="1" x14ac:dyDescent="0.2">
      <c r="A83" s="76" t="s">
        <v>74</v>
      </c>
      <c r="B83" s="53">
        <v>2321</v>
      </c>
      <c r="C83" s="54">
        <v>1129</v>
      </c>
      <c r="D83" s="54">
        <v>157</v>
      </c>
      <c r="E83" s="69">
        <v>15</v>
      </c>
    </row>
    <row r="84" spans="1:5" ht="15.95" customHeight="1" x14ac:dyDescent="0.2">
      <c r="A84" s="76" t="s">
        <v>75</v>
      </c>
      <c r="B84" s="53">
        <v>4033</v>
      </c>
      <c r="C84" s="54">
        <v>2018</v>
      </c>
      <c r="D84" s="54">
        <v>220</v>
      </c>
      <c r="E84" s="69">
        <v>25</v>
      </c>
    </row>
    <row r="85" spans="1:5" ht="15.95" customHeight="1" x14ac:dyDescent="0.2">
      <c r="A85" s="76" t="s">
        <v>76</v>
      </c>
      <c r="B85" s="55">
        <v>9748</v>
      </c>
      <c r="C85" s="56">
        <v>4608</v>
      </c>
      <c r="D85" s="56">
        <v>407</v>
      </c>
      <c r="E85" s="70">
        <v>137</v>
      </c>
    </row>
    <row r="86" spans="1:5" ht="15.95" customHeight="1" x14ac:dyDescent="0.2">
      <c r="A86" s="77" t="s">
        <v>77</v>
      </c>
      <c r="B86" s="71">
        <v>83733</v>
      </c>
      <c r="C86" s="58">
        <v>38861</v>
      </c>
      <c r="D86" s="58">
        <v>3204</v>
      </c>
      <c r="E86" s="72">
        <v>914</v>
      </c>
    </row>
    <row r="87" spans="1:5" ht="15.95" customHeight="1" x14ac:dyDescent="0.2">
      <c r="A87" s="76" t="s">
        <v>78</v>
      </c>
      <c r="B87" s="53">
        <v>3405</v>
      </c>
      <c r="C87" s="54">
        <v>1509</v>
      </c>
      <c r="D87" s="54">
        <v>111</v>
      </c>
      <c r="E87" s="69">
        <v>67</v>
      </c>
    </row>
    <row r="88" spans="1:5" ht="15.95" customHeight="1" x14ac:dyDescent="0.2">
      <c r="A88" s="76" t="s">
        <v>79</v>
      </c>
      <c r="B88" s="53">
        <v>3655</v>
      </c>
      <c r="C88" s="54">
        <v>1860</v>
      </c>
      <c r="D88" s="54">
        <v>111</v>
      </c>
      <c r="E88" s="69">
        <v>6</v>
      </c>
    </row>
    <row r="89" spans="1:5" ht="15.95" customHeight="1" x14ac:dyDescent="0.2">
      <c r="A89" s="76" t="s">
        <v>80</v>
      </c>
      <c r="B89" s="53">
        <v>4517</v>
      </c>
      <c r="C89" s="54">
        <v>2385</v>
      </c>
      <c r="D89" s="54">
        <v>111</v>
      </c>
      <c r="E89" s="69">
        <v>7</v>
      </c>
    </row>
    <row r="90" spans="1:5" ht="15.95" customHeight="1" x14ac:dyDescent="0.2">
      <c r="A90" s="76" t="s">
        <v>81</v>
      </c>
      <c r="B90" s="53">
        <v>1873</v>
      </c>
      <c r="C90" s="54">
        <v>961</v>
      </c>
      <c r="D90" s="54">
        <v>83</v>
      </c>
      <c r="E90" s="69">
        <v>2</v>
      </c>
    </row>
    <row r="91" spans="1:5" ht="15.95" customHeight="1" x14ac:dyDescent="0.2">
      <c r="A91" s="76" t="s">
        <v>82</v>
      </c>
      <c r="B91" s="53">
        <v>2968</v>
      </c>
      <c r="C91" s="54">
        <v>1504</v>
      </c>
      <c r="D91" s="54">
        <v>149</v>
      </c>
      <c r="E91" s="69">
        <v>2</v>
      </c>
    </row>
    <row r="92" spans="1:5" ht="15.95" customHeight="1" x14ac:dyDescent="0.2">
      <c r="A92" s="76" t="s">
        <v>83</v>
      </c>
      <c r="B92" s="53">
        <v>12234</v>
      </c>
      <c r="C92" s="54">
        <v>5715</v>
      </c>
      <c r="D92" s="54">
        <v>201</v>
      </c>
      <c r="E92" s="69">
        <v>163</v>
      </c>
    </row>
    <row r="93" spans="1:5" ht="15.95" customHeight="1" x14ac:dyDescent="0.2">
      <c r="A93" s="76" t="s">
        <v>84</v>
      </c>
      <c r="B93" s="53">
        <v>11362</v>
      </c>
      <c r="C93" s="54">
        <v>5348</v>
      </c>
      <c r="D93" s="54">
        <v>440</v>
      </c>
      <c r="E93" s="69">
        <v>113</v>
      </c>
    </row>
    <row r="94" spans="1:5" ht="15.95" customHeight="1" x14ac:dyDescent="0.2">
      <c r="A94" s="76" t="s">
        <v>85</v>
      </c>
      <c r="B94" s="53">
        <v>9303</v>
      </c>
      <c r="C94" s="54">
        <v>4357</v>
      </c>
      <c r="D94" s="54">
        <v>188</v>
      </c>
      <c r="E94" s="69">
        <v>66</v>
      </c>
    </row>
    <row r="95" spans="1:5" ht="15.95" customHeight="1" x14ac:dyDescent="0.2">
      <c r="A95" s="76" t="s">
        <v>86</v>
      </c>
      <c r="B95" s="53">
        <v>2480</v>
      </c>
      <c r="C95" s="54">
        <v>1098</v>
      </c>
      <c r="D95" s="54">
        <v>65</v>
      </c>
      <c r="E95" s="69">
        <v>13</v>
      </c>
    </row>
    <row r="96" spans="1:5" ht="15.95" customHeight="1" x14ac:dyDescent="0.2">
      <c r="A96" s="76" t="s">
        <v>87</v>
      </c>
      <c r="B96" s="53">
        <v>9282</v>
      </c>
      <c r="C96" s="54">
        <v>4247</v>
      </c>
      <c r="D96" s="54">
        <v>359</v>
      </c>
      <c r="E96" s="69">
        <v>146</v>
      </c>
    </row>
    <row r="97" spans="1:5" ht="15.95" customHeight="1" x14ac:dyDescent="0.2">
      <c r="A97" s="76" t="s">
        <v>88</v>
      </c>
      <c r="B97" s="55">
        <v>13531</v>
      </c>
      <c r="C97" s="56">
        <v>6448</v>
      </c>
      <c r="D97" s="56">
        <v>411</v>
      </c>
      <c r="E97" s="70">
        <v>99</v>
      </c>
    </row>
    <row r="98" spans="1:5" ht="15.95" customHeight="1" x14ac:dyDescent="0.2">
      <c r="A98" s="77" t="s">
        <v>89</v>
      </c>
      <c r="B98" s="71">
        <v>74610</v>
      </c>
      <c r="C98" s="58">
        <v>35432</v>
      </c>
      <c r="D98" s="58">
        <v>2229</v>
      </c>
      <c r="E98" s="72">
        <v>684</v>
      </c>
    </row>
    <row r="99" spans="1:5" ht="15.95" customHeight="1" thickBot="1" x14ac:dyDescent="0.25">
      <c r="A99" s="80" t="s">
        <v>90</v>
      </c>
      <c r="B99" s="74">
        <v>395736</v>
      </c>
      <c r="C99" s="65">
        <v>194560</v>
      </c>
      <c r="D99" s="65">
        <v>13551</v>
      </c>
      <c r="E99" s="75">
        <v>2590</v>
      </c>
    </row>
    <row r="100" spans="1:5" x14ac:dyDescent="0.2">
      <c r="B100" s="48"/>
      <c r="C100" s="48"/>
      <c r="D100" s="48"/>
      <c r="E100" s="48"/>
    </row>
  </sheetData>
  <mergeCells count="5">
    <mergeCell ref="B8:B11"/>
    <mergeCell ref="C8:E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G100"/>
  <sheetViews>
    <sheetView showGridLines="0" zoomScaleSheetLayoutView="90" workbookViewId="0">
      <pane xSplit="2" ySplit="11" topLeftCell="C12" activePane="bottomRight" state="frozen"/>
      <selection activeCell="A5" sqref="A5"/>
      <selection pane="topRight" activeCell="A5" sqref="A5"/>
      <selection pane="bottomLeft" activeCell="A5" sqref="A5"/>
      <selection pane="bottomRight" activeCell="A91" sqref="A91"/>
    </sheetView>
  </sheetViews>
  <sheetFormatPr defaultRowHeight="12.75" x14ac:dyDescent="0.2"/>
  <cols>
    <col min="1" max="1" width="24.85546875" style="63" customWidth="1"/>
    <col min="2" max="2" width="9.7109375" style="52" customWidth="1"/>
    <col min="3" max="5" width="9.85546875" style="52" customWidth="1"/>
    <col min="6" max="7" width="11.7109375" style="52" customWidth="1"/>
    <col min="8" max="16384" width="9.140625" style="52"/>
  </cols>
  <sheetData>
    <row r="1" spans="1:7" s="21" customFormat="1" ht="15.75" x14ac:dyDescent="0.2">
      <c r="A1" s="13" t="s">
        <v>195</v>
      </c>
      <c r="D1" s="22"/>
    </row>
    <row r="2" spans="1:7" s="23" customFormat="1" ht="11.25" x14ac:dyDescent="0.2">
      <c r="A2" s="18"/>
      <c r="D2" s="24"/>
    </row>
    <row r="3" spans="1:7" s="21" customFormat="1" ht="18.75" x14ac:dyDescent="0.2">
      <c r="A3" s="14" t="s">
        <v>191</v>
      </c>
      <c r="D3" s="22"/>
    </row>
    <row r="4" spans="1:7" s="26" customFormat="1" ht="18.75" x14ac:dyDescent="0.2">
      <c r="A4" s="149" t="s">
        <v>493</v>
      </c>
      <c r="C4" s="25"/>
      <c r="D4" s="25"/>
    </row>
    <row r="5" spans="1:7" s="21" customFormat="1" ht="15.75" x14ac:dyDescent="0.2">
      <c r="A5" s="10"/>
      <c r="D5" s="22"/>
    </row>
    <row r="6" spans="1:7" s="26" customFormat="1" ht="20.25" x14ac:dyDescent="0.2">
      <c r="A6" s="27" t="s">
        <v>258</v>
      </c>
    </row>
    <row r="7" spans="1:7" s="29" customFormat="1" ht="13.5" thickBot="1" x14ac:dyDescent="0.25">
      <c r="A7" s="20" t="s">
        <v>268</v>
      </c>
      <c r="C7" s="28"/>
      <c r="D7" s="28"/>
    </row>
    <row r="8" spans="1:7" s="48" customFormat="1" ht="15" customHeight="1" x14ac:dyDescent="0.2">
      <c r="A8" s="47"/>
      <c r="B8" s="244" t="s">
        <v>259</v>
      </c>
      <c r="C8" s="238" t="s">
        <v>91</v>
      </c>
      <c r="D8" s="239"/>
      <c r="E8" s="239"/>
      <c r="F8" s="238" t="s">
        <v>260</v>
      </c>
      <c r="G8" s="240"/>
    </row>
    <row r="9" spans="1:7" s="48" customFormat="1" ht="15" customHeight="1" x14ac:dyDescent="0.2">
      <c r="A9" s="49" t="s">
        <v>1</v>
      </c>
      <c r="B9" s="245"/>
      <c r="C9" s="247" t="s">
        <v>92</v>
      </c>
      <c r="D9" s="247" t="s">
        <v>234</v>
      </c>
      <c r="E9" s="256" t="s">
        <v>93</v>
      </c>
      <c r="F9" s="250" t="s">
        <v>261</v>
      </c>
      <c r="G9" s="253" t="s">
        <v>262</v>
      </c>
    </row>
    <row r="10" spans="1:7" s="48" customFormat="1" ht="15" customHeight="1" x14ac:dyDescent="0.2">
      <c r="A10" s="49"/>
      <c r="B10" s="245"/>
      <c r="C10" s="248"/>
      <c r="D10" s="248"/>
      <c r="E10" s="257"/>
      <c r="F10" s="251"/>
      <c r="G10" s="254"/>
    </row>
    <row r="11" spans="1:7" s="48" customFormat="1" ht="13.5" thickBot="1" x14ac:dyDescent="0.25">
      <c r="A11" s="11"/>
      <c r="B11" s="246"/>
      <c r="C11" s="249"/>
      <c r="D11" s="249"/>
      <c r="E11" s="258"/>
      <c r="F11" s="252"/>
      <c r="G11" s="255"/>
    </row>
    <row r="12" spans="1:7" ht="15.95" customHeight="1" x14ac:dyDescent="0.2">
      <c r="A12" s="76" t="s">
        <v>3</v>
      </c>
      <c r="B12" s="50">
        <v>97</v>
      </c>
      <c r="C12" s="51">
        <v>47</v>
      </c>
      <c r="D12" s="51">
        <v>2</v>
      </c>
      <c r="E12" s="51">
        <v>0</v>
      </c>
      <c r="F12" s="51">
        <v>54</v>
      </c>
      <c r="G12" s="68">
        <v>26</v>
      </c>
    </row>
    <row r="13" spans="1:7" ht="15.95" customHeight="1" x14ac:dyDescent="0.2">
      <c r="A13" s="76" t="s">
        <v>4</v>
      </c>
      <c r="B13" s="53">
        <v>262</v>
      </c>
      <c r="C13" s="54">
        <v>131</v>
      </c>
      <c r="D13" s="54">
        <v>3</v>
      </c>
      <c r="E13" s="54">
        <v>1</v>
      </c>
      <c r="F13" s="54">
        <v>171</v>
      </c>
      <c r="G13" s="69">
        <v>52</v>
      </c>
    </row>
    <row r="14" spans="1:7" ht="15.95" customHeight="1" x14ac:dyDescent="0.2">
      <c r="A14" s="76" t="s">
        <v>5</v>
      </c>
      <c r="B14" s="53">
        <v>153</v>
      </c>
      <c r="C14" s="54">
        <v>78</v>
      </c>
      <c r="D14" s="54">
        <v>9</v>
      </c>
      <c r="E14" s="54">
        <v>0</v>
      </c>
      <c r="F14" s="54">
        <v>94</v>
      </c>
      <c r="G14" s="69">
        <v>29</v>
      </c>
    </row>
    <row r="15" spans="1:7" ht="15.95" customHeight="1" x14ac:dyDescent="0.2">
      <c r="A15" s="76" t="s">
        <v>6</v>
      </c>
      <c r="B15" s="53">
        <v>196</v>
      </c>
      <c r="C15" s="54">
        <v>89</v>
      </c>
      <c r="D15" s="54">
        <v>7</v>
      </c>
      <c r="E15" s="54">
        <v>0</v>
      </c>
      <c r="F15" s="54">
        <v>145</v>
      </c>
      <c r="G15" s="69">
        <v>21</v>
      </c>
    </row>
    <row r="16" spans="1:7" ht="15.95" customHeight="1" x14ac:dyDescent="0.2">
      <c r="A16" s="76" t="s">
        <v>7</v>
      </c>
      <c r="B16" s="53">
        <v>388</v>
      </c>
      <c r="C16" s="54">
        <v>198</v>
      </c>
      <c r="D16" s="54">
        <v>9</v>
      </c>
      <c r="E16" s="54">
        <v>1</v>
      </c>
      <c r="F16" s="54">
        <v>222</v>
      </c>
      <c r="G16" s="69">
        <v>66</v>
      </c>
    </row>
    <row r="17" spans="1:7" ht="15.95" customHeight="1" x14ac:dyDescent="0.2">
      <c r="A17" s="76" t="s">
        <v>8</v>
      </c>
      <c r="B17" s="53">
        <v>149</v>
      </c>
      <c r="C17" s="54">
        <v>69</v>
      </c>
      <c r="D17" s="54">
        <v>7</v>
      </c>
      <c r="E17" s="54">
        <v>2</v>
      </c>
      <c r="F17" s="54">
        <v>96</v>
      </c>
      <c r="G17" s="69">
        <v>27</v>
      </c>
    </row>
    <row r="18" spans="1:7" ht="15.95" customHeight="1" x14ac:dyDescent="0.2">
      <c r="A18" s="76" t="s">
        <v>9</v>
      </c>
      <c r="B18" s="53">
        <v>196</v>
      </c>
      <c r="C18" s="54">
        <v>96</v>
      </c>
      <c r="D18" s="54">
        <v>7</v>
      </c>
      <c r="E18" s="54">
        <v>0</v>
      </c>
      <c r="F18" s="54">
        <v>146</v>
      </c>
      <c r="G18" s="69">
        <v>13</v>
      </c>
    </row>
    <row r="19" spans="1:7" ht="15.95" customHeight="1" x14ac:dyDescent="0.2">
      <c r="A19" s="76" t="s">
        <v>10</v>
      </c>
      <c r="B19" s="55">
        <v>254</v>
      </c>
      <c r="C19" s="56">
        <v>135</v>
      </c>
      <c r="D19" s="56">
        <v>7</v>
      </c>
      <c r="E19" s="56">
        <v>2</v>
      </c>
      <c r="F19" s="56">
        <v>150</v>
      </c>
      <c r="G19" s="70">
        <v>43</v>
      </c>
    </row>
    <row r="20" spans="1:7" ht="15.95" customHeight="1" x14ac:dyDescent="0.2">
      <c r="A20" s="77" t="s">
        <v>11</v>
      </c>
      <c r="B20" s="57">
        <v>1695</v>
      </c>
      <c r="C20" s="58">
        <v>843</v>
      </c>
      <c r="D20" s="58">
        <v>51</v>
      </c>
      <c r="E20" s="58">
        <v>6</v>
      </c>
      <c r="F20" s="58">
        <v>1078</v>
      </c>
      <c r="G20" s="72">
        <v>277</v>
      </c>
    </row>
    <row r="21" spans="1:7" ht="15.95" customHeight="1" x14ac:dyDescent="0.2">
      <c r="A21" s="76" t="s">
        <v>12</v>
      </c>
      <c r="B21" s="82">
        <v>551</v>
      </c>
      <c r="C21" s="54">
        <v>300</v>
      </c>
      <c r="D21" s="54">
        <v>24</v>
      </c>
      <c r="E21" s="54">
        <v>1</v>
      </c>
      <c r="F21" s="54">
        <v>335</v>
      </c>
      <c r="G21" s="69">
        <v>112</v>
      </c>
    </row>
    <row r="22" spans="1:7" ht="15.95" customHeight="1" x14ac:dyDescent="0.2">
      <c r="A22" s="76" t="s">
        <v>13</v>
      </c>
      <c r="B22" s="53">
        <v>277</v>
      </c>
      <c r="C22" s="54">
        <v>149</v>
      </c>
      <c r="D22" s="54">
        <v>14</v>
      </c>
      <c r="E22" s="54">
        <v>1</v>
      </c>
      <c r="F22" s="54">
        <v>159</v>
      </c>
      <c r="G22" s="69">
        <v>34</v>
      </c>
    </row>
    <row r="23" spans="1:7" ht="15.95" customHeight="1" x14ac:dyDescent="0.2">
      <c r="A23" s="76" t="s">
        <v>14</v>
      </c>
      <c r="B23" s="53">
        <v>176</v>
      </c>
      <c r="C23" s="54">
        <v>95</v>
      </c>
      <c r="D23" s="54">
        <v>7</v>
      </c>
      <c r="E23" s="54">
        <v>0</v>
      </c>
      <c r="F23" s="54">
        <v>121</v>
      </c>
      <c r="G23" s="69">
        <v>20</v>
      </c>
    </row>
    <row r="24" spans="1:7" ht="15.95" customHeight="1" x14ac:dyDescent="0.2">
      <c r="A24" s="76" t="s">
        <v>15</v>
      </c>
      <c r="B24" s="53">
        <v>232</v>
      </c>
      <c r="C24" s="54">
        <v>115</v>
      </c>
      <c r="D24" s="54">
        <v>9</v>
      </c>
      <c r="E24" s="54">
        <v>0</v>
      </c>
      <c r="F24" s="54">
        <v>166</v>
      </c>
      <c r="G24" s="69">
        <v>13</v>
      </c>
    </row>
    <row r="25" spans="1:7" ht="15.95" customHeight="1" x14ac:dyDescent="0.2">
      <c r="A25" s="76" t="s">
        <v>16</v>
      </c>
      <c r="B25" s="53">
        <v>247</v>
      </c>
      <c r="C25" s="54">
        <v>122</v>
      </c>
      <c r="D25" s="54">
        <v>8</v>
      </c>
      <c r="E25" s="54">
        <v>1</v>
      </c>
      <c r="F25" s="54">
        <v>157</v>
      </c>
      <c r="G25" s="69">
        <v>39</v>
      </c>
    </row>
    <row r="26" spans="1:7" ht="15.95" customHeight="1" x14ac:dyDescent="0.2">
      <c r="A26" s="76" t="s">
        <v>17</v>
      </c>
      <c r="B26" s="53">
        <v>236</v>
      </c>
      <c r="C26" s="54">
        <v>105</v>
      </c>
      <c r="D26" s="54">
        <v>10</v>
      </c>
      <c r="E26" s="54">
        <v>1</v>
      </c>
      <c r="F26" s="54">
        <v>164</v>
      </c>
      <c r="G26" s="69">
        <v>31</v>
      </c>
    </row>
    <row r="27" spans="1:7" ht="15.95" customHeight="1" x14ac:dyDescent="0.2">
      <c r="A27" s="78" t="s">
        <v>18</v>
      </c>
      <c r="B27" s="55">
        <v>322</v>
      </c>
      <c r="C27" s="56">
        <v>155</v>
      </c>
      <c r="D27" s="56">
        <v>20</v>
      </c>
      <c r="E27" s="56">
        <v>0</v>
      </c>
      <c r="F27" s="56">
        <v>229</v>
      </c>
      <c r="G27" s="70">
        <v>24</v>
      </c>
    </row>
    <row r="28" spans="1:7" ht="15.95" customHeight="1" x14ac:dyDescent="0.2">
      <c r="A28" s="79" t="s">
        <v>19</v>
      </c>
      <c r="B28" s="57">
        <v>2041</v>
      </c>
      <c r="C28" s="58">
        <v>1041</v>
      </c>
      <c r="D28" s="58">
        <v>92</v>
      </c>
      <c r="E28" s="58">
        <v>4</v>
      </c>
      <c r="F28" s="58">
        <v>1331</v>
      </c>
      <c r="G28" s="72">
        <v>273</v>
      </c>
    </row>
    <row r="29" spans="1:7" ht="15.95" customHeight="1" x14ac:dyDescent="0.2">
      <c r="A29" s="76" t="s">
        <v>20</v>
      </c>
      <c r="B29" s="82">
        <v>164</v>
      </c>
      <c r="C29" s="54">
        <v>48</v>
      </c>
      <c r="D29" s="54">
        <v>8</v>
      </c>
      <c r="E29" s="54">
        <v>0</v>
      </c>
      <c r="F29" s="54">
        <v>104</v>
      </c>
      <c r="G29" s="69">
        <v>13</v>
      </c>
    </row>
    <row r="30" spans="1:7" ht="15.95" customHeight="1" x14ac:dyDescent="0.2">
      <c r="A30" s="76" t="s">
        <v>21</v>
      </c>
      <c r="B30" s="53">
        <v>216</v>
      </c>
      <c r="C30" s="54">
        <v>90</v>
      </c>
      <c r="D30" s="54">
        <v>10</v>
      </c>
      <c r="E30" s="54">
        <v>0</v>
      </c>
      <c r="F30" s="54">
        <v>162</v>
      </c>
      <c r="G30" s="69">
        <v>9</v>
      </c>
    </row>
    <row r="31" spans="1:7" ht="15.95" customHeight="1" x14ac:dyDescent="0.2">
      <c r="A31" s="76" t="s">
        <v>22</v>
      </c>
      <c r="B31" s="53">
        <v>108</v>
      </c>
      <c r="C31" s="54">
        <v>43</v>
      </c>
      <c r="D31" s="54">
        <v>5</v>
      </c>
      <c r="E31" s="54">
        <v>0</v>
      </c>
      <c r="F31" s="54">
        <v>71</v>
      </c>
      <c r="G31" s="69">
        <v>15</v>
      </c>
    </row>
    <row r="32" spans="1:7" ht="15.95" customHeight="1" x14ac:dyDescent="0.2">
      <c r="A32" s="76" t="s">
        <v>23</v>
      </c>
      <c r="B32" s="53">
        <v>196</v>
      </c>
      <c r="C32" s="54">
        <v>94</v>
      </c>
      <c r="D32" s="54">
        <v>4</v>
      </c>
      <c r="E32" s="54">
        <v>0</v>
      </c>
      <c r="F32" s="54">
        <v>127</v>
      </c>
      <c r="G32" s="69">
        <v>21</v>
      </c>
    </row>
    <row r="33" spans="1:7" ht="15.95" customHeight="1" x14ac:dyDescent="0.2">
      <c r="A33" s="76" t="s">
        <v>24</v>
      </c>
      <c r="B33" s="53">
        <v>126</v>
      </c>
      <c r="C33" s="54">
        <v>56</v>
      </c>
      <c r="D33" s="54">
        <v>6</v>
      </c>
      <c r="E33" s="54">
        <v>0</v>
      </c>
      <c r="F33" s="54">
        <v>84</v>
      </c>
      <c r="G33" s="69">
        <v>0</v>
      </c>
    </row>
    <row r="34" spans="1:7" ht="15.95" customHeight="1" x14ac:dyDescent="0.2">
      <c r="A34" s="76" t="s">
        <v>25</v>
      </c>
      <c r="B34" s="53">
        <v>178</v>
      </c>
      <c r="C34" s="54">
        <v>62</v>
      </c>
      <c r="D34" s="54">
        <v>5</v>
      </c>
      <c r="E34" s="54">
        <v>0</v>
      </c>
      <c r="F34" s="54">
        <v>112</v>
      </c>
      <c r="G34" s="69">
        <v>19</v>
      </c>
    </row>
    <row r="35" spans="1:7" ht="15.95" customHeight="1" x14ac:dyDescent="0.2">
      <c r="A35" s="76" t="s">
        <v>26</v>
      </c>
      <c r="B35" s="53">
        <v>734</v>
      </c>
      <c r="C35" s="54">
        <v>339</v>
      </c>
      <c r="D35" s="54">
        <v>81</v>
      </c>
      <c r="E35" s="54">
        <v>2</v>
      </c>
      <c r="F35" s="54">
        <v>423</v>
      </c>
      <c r="G35" s="69">
        <v>116</v>
      </c>
    </row>
    <row r="36" spans="1:7" ht="15.95" customHeight="1" x14ac:dyDescent="0.2">
      <c r="A36" s="76" t="s">
        <v>27</v>
      </c>
      <c r="B36" s="53">
        <v>140</v>
      </c>
      <c r="C36" s="54">
        <v>75</v>
      </c>
      <c r="D36" s="54">
        <v>9</v>
      </c>
      <c r="E36" s="54">
        <v>0</v>
      </c>
      <c r="F36" s="54">
        <v>92</v>
      </c>
      <c r="G36" s="69">
        <v>6</v>
      </c>
    </row>
    <row r="37" spans="1:7" ht="15.95" customHeight="1" x14ac:dyDescent="0.2">
      <c r="A37" s="78" t="s">
        <v>28</v>
      </c>
      <c r="B37" s="55">
        <v>437</v>
      </c>
      <c r="C37" s="56">
        <v>191</v>
      </c>
      <c r="D37" s="56">
        <v>23</v>
      </c>
      <c r="E37" s="56">
        <v>0</v>
      </c>
      <c r="F37" s="56">
        <v>283</v>
      </c>
      <c r="G37" s="70">
        <v>62</v>
      </c>
    </row>
    <row r="38" spans="1:7" ht="15.95" customHeight="1" x14ac:dyDescent="0.2">
      <c r="A38" s="79" t="s">
        <v>29</v>
      </c>
      <c r="B38" s="60">
        <v>2299</v>
      </c>
      <c r="C38" s="58">
        <v>998</v>
      </c>
      <c r="D38" s="58">
        <v>151</v>
      </c>
      <c r="E38" s="58">
        <v>2</v>
      </c>
      <c r="F38" s="58">
        <v>1458</v>
      </c>
      <c r="G38" s="72">
        <v>261</v>
      </c>
    </row>
    <row r="39" spans="1:7" ht="15.95" customHeight="1" x14ac:dyDescent="0.2">
      <c r="A39" s="76" t="s">
        <v>30</v>
      </c>
      <c r="B39" s="82">
        <v>249</v>
      </c>
      <c r="C39" s="54">
        <v>114</v>
      </c>
      <c r="D39" s="54">
        <v>6</v>
      </c>
      <c r="E39" s="54">
        <v>0</v>
      </c>
      <c r="F39" s="54">
        <v>155</v>
      </c>
      <c r="G39" s="69">
        <v>55</v>
      </c>
    </row>
    <row r="40" spans="1:7" ht="15.95" customHeight="1" x14ac:dyDescent="0.2">
      <c r="A40" s="76" t="s">
        <v>31</v>
      </c>
      <c r="B40" s="53">
        <v>484</v>
      </c>
      <c r="C40" s="54">
        <v>228</v>
      </c>
      <c r="D40" s="54">
        <v>35</v>
      </c>
      <c r="E40" s="54">
        <v>2</v>
      </c>
      <c r="F40" s="54">
        <v>267</v>
      </c>
      <c r="G40" s="69">
        <v>75</v>
      </c>
    </row>
    <row r="41" spans="1:7" ht="15.95" customHeight="1" x14ac:dyDescent="0.2">
      <c r="A41" s="76" t="s">
        <v>32</v>
      </c>
      <c r="B41" s="53">
        <v>698</v>
      </c>
      <c r="C41" s="54">
        <v>346</v>
      </c>
      <c r="D41" s="54">
        <v>31</v>
      </c>
      <c r="E41" s="54">
        <v>2</v>
      </c>
      <c r="F41" s="54">
        <v>433</v>
      </c>
      <c r="G41" s="69">
        <v>113</v>
      </c>
    </row>
    <row r="42" spans="1:7" ht="15.95" customHeight="1" x14ac:dyDescent="0.2">
      <c r="A42" s="76" t="s">
        <v>33</v>
      </c>
      <c r="B42" s="53">
        <v>652</v>
      </c>
      <c r="C42" s="54">
        <v>260</v>
      </c>
      <c r="D42" s="54">
        <v>11</v>
      </c>
      <c r="E42" s="54">
        <v>4</v>
      </c>
      <c r="F42" s="54">
        <v>363</v>
      </c>
      <c r="G42" s="69">
        <v>172</v>
      </c>
    </row>
    <row r="43" spans="1:7" ht="15.95" customHeight="1" x14ac:dyDescent="0.2">
      <c r="A43" s="76" t="s">
        <v>34</v>
      </c>
      <c r="B43" s="61">
        <v>242</v>
      </c>
      <c r="C43" s="62">
        <v>108</v>
      </c>
      <c r="D43" s="62">
        <v>12</v>
      </c>
      <c r="E43" s="62">
        <v>0</v>
      </c>
      <c r="F43" s="62">
        <v>126</v>
      </c>
      <c r="G43" s="73">
        <v>71</v>
      </c>
    </row>
    <row r="44" spans="1:7" ht="15.95" customHeight="1" x14ac:dyDescent="0.2">
      <c r="A44" s="76" t="s">
        <v>35</v>
      </c>
      <c r="B44" s="53">
        <v>175</v>
      </c>
      <c r="C44" s="54">
        <v>65</v>
      </c>
      <c r="D44" s="54">
        <v>12</v>
      </c>
      <c r="E44" s="54">
        <v>0</v>
      </c>
      <c r="F44" s="54">
        <v>122</v>
      </c>
      <c r="G44" s="69">
        <v>9</v>
      </c>
    </row>
    <row r="45" spans="1:7" ht="15.95" customHeight="1" x14ac:dyDescent="0.2">
      <c r="A45" s="78" t="s">
        <v>36</v>
      </c>
      <c r="B45" s="55">
        <v>182</v>
      </c>
      <c r="C45" s="56">
        <v>77</v>
      </c>
      <c r="D45" s="56">
        <v>14</v>
      </c>
      <c r="E45" s="56">
        <v>1</v>
      </c>
      <c r="F45" s="56">
        <v>100</v>
      </c>
      <c r="G45" s="70">
        <v>51</v>
      </c>
    </row>
    <row r="46" spans="1:7" ht="15.95" customHeight="1" x14ac:dyDescent="0.2">
      <c r="A46" s="79" t="s">
        <v>37</v>
      </c>
      <c r="B46" s="57">
        <v>2682</v>
      </c>
      <c r="C46" s="58">
        <v>1198</v>
      </c>
      <c r="D46" s="58">
        <v>121</v>
      </c>
      <c r="E46" s="58">
        <v>9</v>
      </c>
      <c r="F46" s="58">
        <v>1566</v>
      </c>
      <c r="G46" s="72">
        <v>546</v>
      </c>
    </row>
    <row r="47" spans="1:7" ht="15.95" customHeight="1" x14ac:dyDescent="0.2">
      <c r="A47" s="76" t="s">
        <v>38</v>
      </c>
      <c r="B47" s="82">
        <v>149</v>
      </c>
      <c r="C47" s="54">
        <v>60</v>
      </c>
      <c r="D47" s="54">
        <v>5</v>
      </c>
      <c r="E47" s="54">
        <v>0</v>
      </c>
      <c r="F47" s="54">
        <v>113</v>
      </c>
      <c r="G47" s="69">
        <v>13</v>
      </c>
    </row>
    <row r="48" spans="1:7" ht="15.95" customHeight="1" x14ac:dyDescent="0.2">
      <c r="A48" s="76" t="s">
        <v>39</v>
      </c>
      <c r="B48" s="53">
        <v>458</v>
      </c>
      <c r="C48" s="54">
        <v>204</v>
      </c>
      <c r="D48" s="54">
        <v>26</v>
      </c>
      <c r="E48" s="54">
        <v>1</v>
      </c>
      <c r="F48" s="54">
        <v>298</v>
      </c>
      <c r="G48" s="69">
        <v>79</v>
      </c>
    </row>
    <row r="49" spans="1:7" ht="15.95" customHeight="1" x14ac:dyDescent="0.2">
      <c r="A49" s="76" t="s">
        <v>40</v>
      </c>
      <c r="B49" s="53">
        <v>194</v>
      </c>
      <c r="C49" s="54">
        <v>76</v>
      </c>
      <c r="D49" s="54">
        <v>4</v>
      </c>
      <c r="E49" s="54">
        <v>0</v>
      </c>
      <c r="F49" s="54">
        <v>146</v>
      </c>
      <c r="G49" s="69">
        <v>21</v>
      </c>
    </row>
    <row r="50" spans="1:7" ht="15.95" customHeight="1" x14ac:dyDescent="0.2">
      <c r="A50" s="76" t="s">
        <v>41</v>
      </c>
      <c r="B50" s="53">
        <v>145</v>
      </c>
      <c r="C50" s="54">
        <v>59</v>
      </c>
      <c r="D50" s="54">
        <v>6</v>
      </c>
      <c r="E50" s="54">
        <v>0</v>
      </c>
      <c r="F50" s="54">
        <v>103</v>
      </c>
      <c r="G50" s="69">
        <v>11</v>
      </c>
    </row>
    <row r="51" spans="1:7" ht="15.95" customHeight="1" x14ac:dyDescent="0.2">
      <c r="A51" s="76" t="s">
        <v>42</v>
      </c>
      <c r="B51" s="53">
        <v>267</v>
      </c>
      <c r="C51" s="54">
        <v>122</v>
      </c>
      <c r="D51" s="54">
        <v>17</v>
      </c>
      <c r="E51" s="54">
        <v>0</v>
      </c>
      <c r="F51" s="54">
        <v>195</v>
      </c>
      <c r="G51" s="69">
        <v>5</v>
      </c>
    </row>
    <row r="52" spans="1:7" ht="15.95" customHeight="1" x14ac:dyDescent="0.2">
      <c r="A52" s="76" t="s">
        <v>43</v>
      </c>
      <c r="B52" s="53">
        <v>323</v>
      </c>
      <c r="C52" s="54">
        <v>136</v>
      </c>
      <c r="D52" s="54">
        <v>20</v>
      </c>
      <c r="E52" s="54">
        <v>0</v>
      </c>
      <c r="F52" s="54">
        <v>223</v>
      </c>
      <c r="G52" s="69">
        <v>17</v>
      </c>
    </row>
    <row r="53" spans="1:7" ht="15.95" customHeight="1" x14ac:dyDescent="0.2">
      <c r="A53" s="76" t="s">
        <v>44</v>
      </c>
      <c r="B53" s="53">
        <v>137</v>
      </c>
      <c r="C53" s="54">
        <v>59</v>
      </c>
      <c r="D53" s="54">
        <v>1</v>
      </c>
      <c r="E53" s="54">
        <v>0</v>
      </c>
      <c r="F53" s="54">
        <v>71</v>
      </c>
      <c r="G53" s="69">
        <v>24</v>
      </c>
    </row>
    <row r="54" spans="1:7" ht="15.95" customHeight="1" x14ac:dyDescent="0.2">
      <c r="A54" s="76" t="s">
        <v>45</v>
      </c>
      <c r="B54" s="53">
        <v>235</v>
      </c>
      <c r="C54" s="54">
        <v>98</v>
      </c>
      <c r="D54" s="54">
        <v>9</v>
      </c>
      <c r="E54" s="54">
        <v>1</v>
      </c>
      <c r="F54" s="54">
        <v>120</v>
      </c>
      <c r="G54" s="69">
        <v>50</v>
      </c>
    </row>
    <row r="55" spans="1:7" s="63" customFormat="1" ht="15.95" customHeight="1" x14ac:dyDescent="0.2">
      <c r="A55" s="76" t="s">
        <v>46</v>
      </c>
      <c r="B55" s="53">
        <v>57</v>
      </c>
      <c r="C55" s="54">
        <v>17</v>
      </c>
      <c r="D55" s="54">
        <v>1</v>
      </c>
      <c r="E55" s="54">
        <v>0</v>
      </c>
      <c r="F55" s="54">
        <v>38</v>
      </c>
      <c r="G55" s="69">
        <v>2</v>
      </c>
    </row>
    <row r="56" spans="1:7" ht="15.95" customHeight="1" x14ac:dyDescent="0.2">
      <c r="A56" s="76" t="s">
        <v>47</v>
      </c>
      <c r="B56" s="53">
        <v>227</v>
      </c>
      <c r="C56" s="54">
        <v>74</v>
      </c>
      <c r="D56" s="54">
        <v>13</v>
      </c>
      <c r="E56" s="54">
        <v>0</v>
      </c>
      <c r="F56" s="54">
        <v>132</v>
      </c>
      <c r="G56" s="69">
        <v>13</v>
      </c>
    </row>
    <row r="57" spans="1:7" ht="15.95" customHeight="1" x14ac:dyDescent="0.2">
      <c r="A57" s="78" t="s">
        <v>48</v>
      </c>
      <c r="B57" s="55">
        <v>541</v>
      </c>
      <c r="C57" s="56">
        <v>233</v>
      </c>
      <c r="D57" s="56">
        <v>19</v>
      </c>
      <c r="E57" s="56">
        <v>1</v>
      </c>
      <c r="F57" s="56">
        <v>322</v>
      </c>
      <c r="G57" s="70">
        <v>101</v>
      </c>
    </row>
    <row r="58" spans="1:7" ht="15.95" customHeight="1" thickBot="1" x14ac:dyDescent="0.25">
      <c r="A58" s="80" t="s">
        <v>49</v>
      </c>
      <c r="B58" s="64">
        <v>2733</v>
      </c>
      <c r="C58" s="65">
        <v>1138</v>
      </c>
      <c r="D58" s="65">
        <v>121</v>
      </c>
      <c r="E58" s="65">
        <v>3</v>
      </c>
      <c r="F58" s="65">
        <v>1761</v>
      </c>
      <c r="G58" s="75">
        <v>336</v>
      </c>
    </row>
    <row r="59" spans="1:7" ht="15.95" customHeight="1" x14ac:dyDescent="0.2">
      <c r="A59" s="81" t="s">
        <v>50</v>
      </c>
      <c r="B59" s="67">
        <v>483</v>
      </c>
      <c r="C59" s="51">
        <v>214</v>
      </c>
      <c r="D59" s="51">
        <v>25</v>
      </c>
      <c r="E59" s="51">
        <v>1</v>
      </c>
      <c r="F59" s="51">
        <v>264</v>
      </c>
      <c r="G59" s="68">
        <v>127</v>
      </c>
    </row>
    <row r="60" spans="1:7" ht="15.95" customHeight="1" x14ac:dyDescent="0.2">
      <c r="A60" s="76" t="s">
        <v>51</v>
      </c>
      <c r="B60" s="53">
        <v>119</v>
      </c>
      <c r="C60" s="54">
        <v>53</v>
      </c>
      <c r="D60" s="54">
        <v>5</v>
      </c>
      <c r="E60" s="54">
        <v>0</v>
      </c>
      <c r="F60" s="54">
        <v>73</v>
      </c>
      <c r="G60" s="69">
        <v>14</v>
      </c>
    </row>
    <row r="61" spans="1:7" ht="15.95" customHeight="1" x14ac:dyDescent="0.2">
      <c r="A61" s="76" t="s">
        <v>52</v>
      </c>
      <c r="B61" s="53">
        <v>291</v>
      </c>
      <c r="C61" s="54">
        <v>131</v>
      </c>
      <c r="D61" s="54">
        <v>14</v>
      </c>
      <c r="E61" s="54">
        <v>3</v>
      </c>
      <c r="F61" s="54">
        <v>132</v>
      </c>
      <c r="G61" s="69">
        <v>61</v>
      </c>
    </row>
    <row r="62" spans="1:7" ht="15.95" customHeight="1" x14ac:dyDescent="0.2">
      <c r="A62" s="76" t="s">
        <v>53</v>
      </c>
      <c r="B62" s="53">
        <v>148</v>
      </c>
      <c r="C62" s="54">
        <v>59</v>
      </c>
      <c r="D62" s="54">
        <v>8</v>
      </c>
      <c r="E62" s="54">
        <v>0</v>
      </c>
      <c r="F62" s="54">
        <v>81</v>
      </c>
      <c r="G62" s="69">
        <v>23</v>
      </c>
    </row>
    <row r="63" spans="1:7" ht="15.95" customHeight="1" x14ac:dyDescent="0.2">
      <c r="A63" s="76" t="s">
        <v>54</v>
      </c>
      <c r="B63" s="53">
        <v>123</v>
      </c>
      <c r="C63" s="54">
        <v>56</v>
      </c>
      <c r="D63" s="54">
        <v>11</v>
      </c>
      <c r="E63" s="54">
        <v>0</v>
      </c>
      <c r="F63" s="54">
        <v>89</v>
      </c>
      <c r="G63" s="69">
        <v>18</v>
      </c>
    </row>
    <row r="64" spans="1:7" ht="15.95" customHeight="1" x14ac:dyDescent="0.2">
      <c r="A64" s="76" t="s">
        <v>55</v>
      </c>
      <c r="B64" s="53">
        <v>250</v>
      </c>
      <c r="C64" s="54">
        <v>91</v>
      </c>
      <c r="D64" s="54">
        <v>10</v>
      </c>
      <c r="E64" s="54">
        <v>0</v>
      </c>
      <c r="F64" s="54">
        <v>192</v>
      </c>
      <c r="G64" s="69">
        <v>26</v>
      </c>
    </row>
    <row r="65" spans="1:7" ht="15.95" customHeight="1" x14ac:dyDescent="0.2">
      <c r="A65" s="76" t="s">
        <v>56</v>
      </c>
      <c r="B65" s="53">
        <v>104</v>
      </c>
      <c r="C65" s="54">
        <v>51</v>
      </c>
      <c r="D65" s="54">
        <v>2</v>
      </c>
      <c r="E65" s="54">
        <v>0</v>
      </c>
      <c r="F65" s="54">
        <v>57</v>
      </c>
      <c r="G65" s="69">
        <v>22</v>
      </c>
    </row>
    <row r="66" spans="1:7" ht="15.95" customHeight="1" x14ac:dyDescent="0.2">
      <c r="A66" s="76" t="s">
        <v>57</v>
      </c>
      <c r="B66" s="53">
        <v>198</v>
      </c>
      <c r="C66" s="54">
        <v>81</v>
      </c>
      <c r="D66" s="54">
        <v>9</v>
      </c>
      <c r="E66" s="54">
        <v>3</v>
      </c>
      <c r="F66" s="54">
        <v>80</v>
      </c>
      <c r="G66" s="69">
        <v>47</v>
      </c>
    </row>
    <row r="67" spans="1:7" ht="15.95" customHeight="1" x14ac:dyDescent="0.2">
      <c r="A67" s="76" t="s">
        <v>58</v>
      </c>
      <c r="B67" s="53">
        <v>341</v>
      </c>
      <c r="C67" s="54">
        <v>142</v>
      </c>
      <c r="D67" s="54">
        <v>10</v>
      </c>
      <c r="E67" s="54">
        <v>3</v>
      </c>
      <c r="F67" s="54">
        <v>190</v>
      </c>
      <c r="G67" s="69">
        <v>42</v>
      </c>
    </row>
    <row r="68" spans="1:7" ht="15.95" customHeight="1" x14ac:dyDescent="0.2">
      <c r="A68" s="76" t="s">
        <v>59</v>
      </c>
      <c r="B68" s="53">
        <v>218</v>
      </c>
      <c r="C68" s="54">
        <v>92</v>
      </c>
      <c r="D68" s="54">
        <v>14</v>
      </c>
      <c r="E68" s="54">
        <v>2</v>
      </c>
      <c r="F68" s="54">
        <v>123</v>
      </c>
      <c r="G68" s="69">
        <v>38</v>
      </c>
    </row>
    <row r="69" spans="1:7" ht="15.95" customHeight="1" x14ac:dyDescent="0.2">
      <c r="A69" s="76" t="s">
        <v>60</v>
      </c>
      <c r="B69" s="53">
        <v>269</v>
      </c>
      <c r="C69" s="54">
        <v>130</v>
      </c>
      <c r="D69" s="54">
        <v>11</v>
      </c>
      <c r="E69" s="54">
        <v>1</v>
      </c>
      <c r="F69" s="54">
        <v>150</v>
      </c>
      <c r="G69" s="69">
        <v>50</v>
      </c>
    </row>
    <row r="70" spans="1:7" ht="15.95" customHeight="1" x14ac:dyDescent="0.2">
      <c r="A70" s="76" t="s">
        <v>61</v>
      </c>
      <c r="B70" s="53">
        <v>158</v>
      </c>
      <c r="C70" s="54">
        <v>66</v>
      </c>
      <c r="D70" s="54">
        <v>11</v>
      </c>
      <c r="E70" s="54">
        <v>0</v>
      </c>
      <c r="F70" s="54">
        <v>104</v>
      </c>
      <c r="G70" s="69">
        <v>8</v>
      </c>
    </row>
    <row r="71" spans="1:7" ht="15.95" customHeight="1" x14ac:dyDescent="0.2">
      <c r="A71" s="76" t="s">
        <v>62</v>
      </c>
      <c r="B71" s="55">
        <v>208</v>
      </c>
      <c r="C71" s="56">
        <v>89</v>
      </c>
      <c r="D71" s="56">
        <v>19</v>
      </c>
      <c r="E71" s="56">
        <v>3</v>
      </c>
      <c r="F71" s="56">
        <v>114</v>
      </c>
      <c r="G71" s="70">
        <v>44</v>
      </c>
    </row>
    <row r="72" spans="1:7" ht="15.95" customHeight="1" x14ac:dyDescent="0.2">
      <c r="A72" s="77" t="s">
        <v>63</v>
      </c>
      <c r="B72" s="71">
        <v>2910</v>
      </c>
      <c r="C72" s="58">
        <v>1255</v>
      </c>
      <c r="D72" s="58">
        <v>149</v>
      </c>
      <c r="E72" s="58">
        <v>16</v>
      </c>
      <c r="F72" s="58">
        <v>1649</v>
      </c>
      <c r="G72" s="72">
        <v>520</v>
      </c>
    </row>
    <row r="73" spans="1:7" ht="15.95" customHeight="1" x14ac:dyDescent="0.2">
      <c r="A73" s="76" t="s">
        <v>64</v>
      </c>
      <c r="B73" s="53">
        <v>523</v>
      </c>
      <c r="C73" s="54">
        <v>198</v>
      </c>
      <c r="D73" s="54">
        <v>25</v>
      </c>
      <c r="E73" s="54">
        <v>3</v>
      </c>
      <c r="F73" s="54">
        <v>310</v>
      </c>
      <c r="G73" s="69">
        <v>61</v>
      </c>
    </row>
    <row r="74" spans="1:7" ht="15.95" customHeight="1" x14ac:dyDescent="0.2">
      <c r="A74" s="76" t="s">
        <v>65</v>
      </c>
      <c r="B74" s="53">
        <v>227</v>
      </c>
      <c r="C74" s="54">
        <v>81</v>
      </c>
      <c r="D74" s="54">
        <v>13</v>
      </c>
      <c r="E74" s="54">
        <v>1</v>
      </c>
      <c r="F74" s="54">
        <v>128</v>
      </c>
      <c r="G74" s="69">
        <v>48</v>
      </c>
    </row>
    <row r="75" spans="1:7" ht="15.95" customHeight="1" x14ac:dyDescent="0.2">
      <c r="A75" s="76" t="s">
        <v>66</v>
      </c>
      <c r="B75" s="53">
        <v>363</v>
      </c>
      <c r="C75" s="54">
        <v>142</v>
      </c>
      <c r="D75" s="54">
        <v>27</v>
      </c>
      <c r="E75" s="54">
        <v>3</v>
      </c>
      <c r="F75" s="54">
        <v>200</v>
      </c>
      <c r="G75" s="69">
        <v>32</v>
      </c>
    </row>
    <row r="76" spans="1:7" ht="15.95" customHeight="1" x14ac:dyDescent="0.2">
      <c r="A76" s="76" t="s">
        <v>67</v>
      </c>
      <c r="B76" s="53">
        <v>105</v>
      </c>
      <c r="C76" s="54">
        <v>43</v>
      </c>
      <c r="D76" s="54">
        <v>6</v>
      </c>
      <c r="E76" s="54">
        <v>1</v>
      </c>
      <c r="F76" s="54">
        <v>66</v>
      </c>
      <c r="G76" s="69">
        <v>9</v>
      </c>
    </row>
    <row r="77" spans="1:7" ht="15.95" customHeight="1" x14ac:dyDescent="0.2">
      <c r="A77" s="76" t="s">
        <v>68</v>
      </c>
      <c r="B77" s="53">
        <v>48</v>
      </c>
      <c r="C77" s="54">
        <v>18</v>
      </c>
      <c r="D77" s="54">
        <v>8</v>
      </c>
      <c r="E77" s="54">
        <v>0</v>
      </c>
      <c r="F77" s="54">
        <v>27</v>
      </c>
      <c r="G77" s="69">
        <v>1</v>
      </c>
    </row>
    <row r="78" spans="1:7" ht="15.95" customHeight="1" x14ac:dyDescent="0.2">
      <c r="A78" s="76" t="s">
        <v>69</v>
      </c>
      <c r="B78" s="53">
        <v>463</v>
      </c>
      <c r="C78" s="54">
        <v>187</v>
      </c>
      <c r="D78" s="54">
        <v>22</v>
      </c>
      <c r="E78" s="54">
        <v>1</v>
      </c>
      <c r="F78" s="54">
        <v>250</v>
      </c>
      <c r="G78" s="69">
        <v>69</v>
      </c>
    </row>
    <row r="79" spans="1:7" ht="15.95" customHeight="1" x14ac:dyDescent="0.2">
      <c r="A79" s="76" t="s">
        <v>70</v>
      </c>
      <c r="B79" s="53">
        <v>710</v>
      </c>
      <c r="C79" s="54">
        <v>285</v>
      </c>
      <c r="D79" s="54">
        <v>35</v>
      </c>
      <c r="E79" s="54">
        <v>1</v>
      </c>
      <c r="F79" s="54">
        <v>468</v>
      </c>
      <c r="G79" s="69">
        <v>83</v>
      </c>
    </row>
    <row r="80" spans="1:7" ht="15.95" customHeight="1" x14ac:dyDescent="0.2">
      <c r="A80" s="76" t="s">
        <v>71</v>
      </c>
      <c r="B80" s="53">
        <v>268</v>
      </c>
      <c r="C80" s="54">
        <v>95</v>
      </c>
      <c r="D80" s="54">
        <v>7</v>
      </c>
      <c r="E80" s="54">
        <v>1</v>
      </c>
      <c r="F80" s="54">
        <v>164</v>
      </c>
      <c r="G80" s="69">
        <v>39</v>
      </c>
    </row>
    <row r="81" spans="1:7" ht="15.95" customHeight="1" x14ac:dyDescent="0.2">
      <c r="A81" s="76" t="s">
        <v>72</v>
      </c>
      <c r="B81" s="53">
        <v>194</v>
      </c>
      <c r="C81" s="54">
        <v>72</v>
      </c>
      <c r="D81" s="54">
        <v>5</v>
      </c>
      <c r="E81" s="54">
        <v>1</v>
      </c>
      <c r="F81" s="54">
        <v>117</v>
      </c>
      <c r="G81" s="69">
        <v>34</v>
      </c>
    </row>
    <row r="82" spans="1:7" ht="15.95" customHeight="1" x14ac:dyDescent="0.2">
      <c r="A82" s="76" t="s">
        <v>73</v>
      </c>
      <c r="B82" s="53">
        <v>229</v>
      </c>
      <c r="C82" s="54">
        <v>89</v>
      </c>
      <c r="D82" s="54">
        <v>10</v>
      </c>
      <c r="E82" s="54">
        <v>0</v>
      </c>
      <c r="F82" s="54">
        <v>131</v>
      </c>
      <c r="G82" s="69">
        <v>42</v>
      </c>
    </row>
    <row r="83" spans="1:7" ht="15.95" customHeight="1" x14ac:dyDescent="0.2">
      <c r="A83" s="76" t="s">
        <v>74</v>
      </c>
      <c r="B83" s="53">
        <v>92</v>
      </c>
      <c r="C83" s="54">
        <v>28</v>
      </c>
      <c r="D83" s="54">
        <v>12</v>
      </c>
      <c r="E83" s="54">
        <v>0</v>
      </c>
      <c r="F83" s="54">
        <v>62</v>
      </c>
      <c r="G83" s="69">
        <v>10</v>
      </c>
    </row>
    <row r="84" spans="1:7" ht="15.95" customHeight="1" x14ac:dyDescent="0.2">
      <c r="A84" s="76" t="s">
        <v>75</v>
      </c>
      <c r="B84" s="53">
        <v>205</v>
      </c>
      <c r="C84" s="54">
        <v>79</v>
      </c>
      <c r="D84" s="54">
        <v>3</v>
      </c>
      <c r="E84" s="54">
        <v>0</v>
      </c>
      <c r="F84" s="54">
        <v>116</v>
      </c>
      <c r="G84" s="69">
        <v>29</v>
      </c>
    </row>
    <row r="85" spans="1:7" ht="15.95" customHeight="1" x14ac:dyDescent="0.2">
      <c r="A85" s="76" t="s">
        <v>76</v>
      </c>
      <c r="B85" s="55">
        <v>438</v>
      </c>
      <c r="C85" s="56">
        <v>175</v>
      </c>
      <c r="D85" s="56">
        <v>21</v>
      </c>
      <c r="E85" s="56">
        <v>3</v>
      </c>
      <c r="F85" s="56">
        <v>252</v>
      </c>
      <c r="G85" s="70">
        <v>89</v>
      </c>
    </row>
    <row r="86" spans="1:7" ht="15.95" customHeight="1" x14ac:dyDescent="0.2">
      <c r="A86" s="77" t="s">
        <v>77</v>
      </c>
      <c r="B86" s="71">
        <v>3865</v>
      </c>
      <c r="C86" s="58">
        <v>1492</v>
      </c>
      <c r="D86" s="58">
        <v>194</v>
      </c>
      <c r="E86" s="58">
        <v>15</v>
      </c>
      <c r="F86" s="58">
        <v>2291</v>
      </c>
      <c r="G86" s="72">
        <v>546</v>
      </c>
    </row>
    <row r="87" spans="1:7" ht="15.95" customHeight="1" x14ac:dyDescent="0.2">
      <c r="A87" s="76" t="s">
        <v>78</v>
      </c>
      <c r="B87" s="53">
        <v>172</v>
      </c>
      <c r="C87" s="54">
        <v>58</v>
      </c>
      <c r="D87" s="54">
        <v>10</v>
      </c>
      <c r="E87" s="54">
        <v>3</v>
      </c>
      <c r="F87" s="54">
        <v>104</v>
      </c>
      <c r="G87" s="69">
        <v>23</v>
      </c>
    </row>
    <row r="88" spans="1:7" ht="15.95" customHeight="1" x14ac:dyDescent="0.2">
      <c r="A88" s="76" t="s">
        <v>79</v>
      </c>
      <c r="B88" s="53">
        <v>271</v>
      </c>
      <c r="C88" s="54">
        <v>132</v>
      </c>
      <c r="D88" s="54">
        <v>13</v>
      </c>
      <c r="E88" s="54">
        <v>0</v>
      </c>
      <c r="F88" s="54">
        <v>143</v>
      </c>
      <c r="G88" s="69">
        <v>65</v>
      </c>
    </row>
    <row r="89" spans="1:7" ht="15.95" customHeight="1" x14ac:dyDescent="0.2">
      <c r="A89" s="76" t="s">
        <v>80</v>
      </c>
      <c r="B89" s="53">
        <v>353</v>
      </c>
      <c r="C89" s="54">
        <v>161</v>
      </c>
      <c r="D89" s="54">
        <v>12</v>
      </c>
      <c r="E89" s="54">
        <v>3</v>
      </c>
      <c r="F89" s="54">
        <v>147</v>
      </c>
      <c r="G89" s="69">
        <v>147</v>
      </c>
    </row>
    <row r="90" spans="1:7" ht="15.95" customHeight="1" x14ac:dyDescent="0.2">
      <c r="A90" s="76" t="s">
        <v>81</v>
      </c>
      <c r="B90" s="53">
        <v>119</v>
      </c>
      <c r="C90" s="54">
        <v>50</v>
      </c>
      <c r="D90" s="54">
        <v>9</v>
      </c>
      <c r="E90" s="54">
        <v>0</v>
      </c>
      <c r="F90" s="54">
        <v>62</v>
      </c>
      <c r="G90" s="69">
        <v>33</v>
      </c>
    </row>
    <row r="91" spans="1:7" ht="15.95" customHeight="1" x14ac:dyDescent="0.2">
      <c r="A91" s="76" t="s">
        <v>82</v>
      </c>
      <c r="B91" s="53">
        <v>182</v>
      </c>
      <c r="C91" s="54">
        <v>94</v>
      </c>
      <c r="D91" s="54">
        <v>6</v>
      </c>
      <c r="E91" s="54">
        <v>1</v>
      </c>
      <c r="F91" s="54">
        <v>101</v>
      </c>
      <c r="G91" s="69">
        <v>41</v>
      </c>
    </row>
    <row r="92" spans="1:7" ht="15.95" customHeight="1" x14ac:dyDescent="0.2">
      <c r="A92" s="76" t="s">
        <v>83</v>
      </c>
      <c r="B92" s="53">
        <v>501</v>
      </c>
      <c r="C92" s="54">
        <v>204</v>
      </c>
      <c r="D92" s="54">
        <v>16</v>
      </c>
      <c r="E92" s="54">
        <v>2</v>
      </c>
      <c r="F92" s="54">
        <v>252</v>
      </c>
      <c r="G92" s="69">
        <v>116</v>
      </c>
    </row>
    <row r="93" spans="1:7" ht="15.95" customHeight="1" x14ac:dyDescent="0.2">
      <c r="A93" s="76" t="s">
        <v>84</v>
      </c>
      <c r="B93" s="53">
        <v>621</v>
      </c>
      <c r="C93" s="54">
        <v>239</v>
      </c>
      <c r="D93" s="54">
        <v>48</v>
      </c>
      <c r="E93" s="54">
        <v>7</v>
      </c>
      <c r="F93" s="54">
        <v>301</v>
      </c>
      <c r="G93" s="69">
        <v>162</v>
      </c>
    </row>
    <row r="94" spans="1:7" ht="15.95" customHeight="1" x14ac:dyDescent="0.2">
      <c r="A94" s="76" t="s">
        <v>85</v>
      </c>
      <c r="B94" s="53">
        <v>307</v>
      </c>
      <c r="C94" s="54">
        <v>101</v>
      </c>
      <c r="D94" s="54">
        <v>8</v>
      </c>
      <c r="E94" s="54">
        <v>2</v>
      </c>
      <c r="F94" s="54">
        <v>177</v>
      </c>
      <c r="G94" s="69">
        <v>57</v>
      </c>
    </row>
    <row r="95" spans="1:7" ht="15.95" customHeight="1" x14ac:dyDescent="0.2">
      <c r="A95" s="76" t="s">
        <v>86</v>
      </c>
      <c r="B95" s="53">
        <v>150</v>
      </c>
      <c r="C95" s="54">
        <v>58</v>
      </c>
      <c r="D95" s="54">
        <v>4</v>
      </c>
      <c r="E95" s="54">
        <v>1</v>
      </c>
      <c r="F95" s="54">
        <v>75</v>
      </c>
      <c r="G95" s="69">
        <v>40</v>
      </c>
    </row>
    <row r="96" spans="1:7" ht="15.95" customHeight="1" x14ac:dyDescent="0.2">
      <c r="A96" s="76" t="s">
        <v>87</v>
      </c>
      <c r="B96" s="53">
        <v>475</v>
      </c>
      <c r="C96" s="54">
        <v>192</v>
      </c>
      <c r="D96" s="54">
        <v>17</v>
      </c>
      <c r="E96" s="54">
        <v>9</v>
      </c>
      <c r="F96" s="54">
        <v>229</v>
      </c>
      <c r="G96" s="69">
        <v>131</v>
      </c>
    </row>
    <row r="97" spans="1:7" ht="15.95" customHeight="1" x14ac:dyDescent="0.2">
      <c r="A97" s="76" t="s">
        <v>88</v>
      </c>
      <c r="B97" s="55">
        <v>547</v>
      </c>
      <c r="C97" s="56">
        <v>208</v>
      </c>
      <c r="D97" s="56">
        <v>27</v>
      </c>
      <c r="E97" s="56">
        <v>8</v>
      </c>
      <c r="F97" s="56">
        <v>232</v>
      </c>
      <c r="G97" s="70">
        <v>200</v>
      </c>
    </row>
    <row r="98" spans="1:7" ht="15.95" customHeight="1" x14ac:dyDescent="0.2">
      <c r="A98" s="77" t="s">
        <v>89</v>
      </c>
      <c r="B98" s="71">
        <v>3698</v>
      </c>
      <c r="C98" s="58">
        <v>1497</v>
      </c>
      <c r="D98" s="58">
        <v>170</v>
      </c>
      <c r="E98" s="58">
        <v>36</v>
      </c>
      <c r="F98" s="58">
        <v>1823</v>
      </c>
      <c r="G98" s="72">
        <v>1015</v>
      </c>
    </row>
    <row r="99" spans="1:7" ht="15.95" customHeight="1" thickBot="1" x14ac:dyDescent="0.25">
      <c r="A99" s="80" t="s">
        <v>90</v>
      </c>
      <c r="B99" s="74">
        <v>21923</v>
      </c>
      <c r="C99" s="65">
        <v>9462</v>
      </c>
      <c r="D99" s="65">
        <v>1049</v>
      </c>
      <c r="E99" s="65">
        <v>91</v>
      </c>
      <c r="F99" s="65">
        <v>12957</v>
      </c>
      <c r="G99" s="75">
        <v>3774</v>
      </c>
    </row>
    <row r="100" spans="1:7" x14ac:dyDescent="0.2">
      <c r="B100" s="48"/>
      <c r="C100" s="48"/>
      <c r="D100" s="48"/>
      <c r="E100" s="48"/>
      <c r="F100" s="48"/>
      <c r="G100" s="48"/>
    </row>
  </sheetData>
  <mergeCells count="8">
    <mergeCell ref="B8:B11"/>
    <mergeCell ref="C9:C11"/>
    <mergeCell ref="D9:D11"/>
    <mergeCell ref="C8:E8"/>
    <mergeCell ref="F8:G8"/>
    <mergeCell ref="F9:F11"/>
    <mergeCell ref="G9:G11"/>
    <mergeCell ref="E9:E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M97"/>
  <sheetViews>
    <sheetView showGridLines="0" workbookViewId="0">
      <pane xSplit="2" ySplit="9" topLeftCell="C79" activePane="bottomRight" state="frozen"/>
      <selection activeCell="A5" sqref="A5"/>
      <selection pane="topRight" activeCell="A5" sqref="A5"/>
      <selection pane="bottomLeft" activeCell="A5" sqref="A5"/>
      <selection pane="bottomRight" activeCell="M97" sqref="M97"/>
    </sheetView>
  </sheetViews>
  <sheetFormatPr defaultRowHeight="12.75" x14ac:dyDescent="0.2"/>
  <cols>
    <col min="1" max="1" width="24.85546875" style="63" customWidth="1"/>
    <col min="2" max="2" width="9" style="52" customWidth="1"/>
    <col min="3" max="10" width="7.85546875" style="52" customWidth="1"/>
    <col min="11" max="11" width="11.85546875" style="52" customWidth="1"/>
    <col min="12" max="12" width="7.85546875" style="52" customWidth="1"/>
    <col min="13" max="13" width="8.85546875" style="52" customWidth="1"/>
    <col min="14" max="16384" width="9.140625" style="52"/>
  </cols>
  <sheetData>
    <row r="1" spans="1:13" s="21" customFormat="1" ht="15.75" x14ac:dyDescent="0.2">
      <c r="A1" s="13" t="s">
        <v>195</v>
      </c>
    </row>
    <row r="2" spans="1:13" s="23" customFormat="1" ht="11.25" x14ac:dyDescent="0.2">
      <c r="A2" s="18"/>
    </row>
    <row r="3" spans="1:13" s="21" customFormat="1" ht="18.75" x14ac:dyDescent="0.2">
      <c r="A3" s="14" t="s">
        <v>191</v>
      </c>
    </row>
    <row r="4" spans="1:13" s="26" customFormat="1" ht="18.75" x14ac:dyDescent="0.2">
      <c r="A4" s="149" t="s">
        <v>493</v>
      </c>
    </row>
    <row r="5" spans="1:13" s="21" customFormat="1" ht="15.75" x14ac:dyDescent="0.2">
      <c r="A5" s="10"/>
    </row>
    <row r="6" spans="1:13" s="26" customFormat="1" ht="20.25" x14ac:dyDescent="0.2">
      <c r="A6" s="27" t="s">
        <v>282</v>
      </c>
    </row>
    <row r="7" spans="1:13" s="29" customFormat="1" ht="13.5" thickBot="1" x14ac:dyDescent="0.25">
      <c r="A7" s="20" t="s">
        <v>270</v>
      </c>
    </row>
    <row r="8" spans="1:13" s="48" customFormat="1" ht="21" customHeight="1" x14ac:dyDescent="0.2">
      <c r="A8" s="259" t="s">
        <v>1</v>
      </c>
      <c r="B8" s="244" t="s">
        <v>254</v>
      </c>
      <c r="C8" s="261" t="s">
        <v>206</v>
      </c>
      <c r="D8" s="239"/>
      <c r="E8" s="239"/>
      <c r="F8" s="239"/>
      <c r="G8" s="239"/>
      <c r="H8" s="239"/>
      <c r="I8" s="239"/>
      <c r="J8" s="239"/>
      <c r="K8" s="239"/>
      <c r="L8" s="239"/>
      <c r="M8" s="240"/>
    </row>
    <row r="9" spans="1:13" s="48" customFormat="1" ht="21" customHeight="1" thickBot="1" x14ac:dyDescent="0.25">
      <c r="A9" s="260"/>
      <c r="B9" s="246"/>
      <c r="C9" s="83" t="s">
        <v>207</v>
      </c>
      <c r="D9" s="84" t="s">
        <v>208</v>
      </c>
      <c r="E9" s="84" t="s">
        <v>209</v>
      </c>
      <c r="F9" s="84" t="s">
        <v>210</v>
      </c>
      <c r="G9" s="84" t="s">
        <v>211</v>
      </c>
      <c r="H9" s="84" t="s">
        <v>212</v>
      </c>
      <c r="I9" s="84" t="s">
        <v>213</v>
      </c>
      <c r="J9" s="84" t="s">
        <v>214</v>
      </c>
      <c r="K9" s="84" t="s">
        <v>215</v>
      </c>
      <c r="L9" s="84" t="s">
        <v>216</v>
      </c>
      <c r="M9" s="85" t="s">
        <v>196</v>
      </c>
    </row>
    <row r="10" spans="1:13" ht="15.95" customHeight="1" x14ac:dyDescent="0.2">
      <c r="A10" s="76" t="s">
        <v>3</v>
      </c>
      <c r="B10" s="82">
        <v>817</v>
      </c>
      <c r="C10" s="53">
        <v>95</v>
      </c>
      <c r="D10" s="54">
        <v>129</v>
      </c>
      <c r="E10" s="54">
        <v>158</v>
      </c>
      <c r="F10" s="54">
        <v>54</v>
      </c>
      <c r="G10" s="54">
        <v>90</v>
      </c>
      <c r="H10" s="54">
        <v>1</v>
      </c>
      <c r="I10" s="54">
        <v>25</v>
      </c>
      <c r="J10" s="54">
        <v>15</v>
      </c>
      <c r="K10" s="54">
        <v>66</v>
      </c>
      <c r="L10" s="54">
        <v>1</v>
      </c>
      <c r="M10" s="69">
        <v>183</v>
      </c>
    </row>
    <row r="11" spans="1:13" ht="15.95" customHeight="1" x14ac:dyDescent="0.2">
      <c r="A11" s="76" t="s">
        <v>4</v>
      </c>
      <c r="B11" s="53">
        <v>3431</v>
      </c>
      <c r="C11" s="53">
        <v>319</v>
      </c>
      <c r="D11" s="54">
        <v>274</v>
      </c>
      <c r="E11" s="54">
        <v>621</v>
      </c>
      <c r="F11" s="54">
        <v>246</v>
      </c>
      <c r="G11" s="54">
        <v>431</v>
      </c>
      <c r="H11" s="54">
        <v>7</v>
      </c>
      <c r="I11" s="54">
        <v>130</v>
      </c>
      <c r="J11" s="54">
        <v>110</v>
      </c>
      <c r="K11" s="54">
        <v>222</v>
      </c>
      <c r="L11" s="54">
        <v>0</v>
      </c>
      <c r="M11" s="69">
        <v>1071</v>
      </c>
    </row>
    <row r="12" spans="1:13" ht="15.95" customHeight="1" x14ac:dyDescent="0.2">
      <c r="A12" s="76" t="s">
        <v>5</v>
      </c>
      <c r="B12" s="53">
        <v>1488</v>
      </c>
      <c r="C12" s="53">
        <v>135</v>
      </c>
      <c r="D12" s="54">
        <v>154</v>
      </c>
      <c r="E12" s="54">
        <v>314</v>
      </c>
      <c r="F12" s="54">
        <v>131</v>
      </c>
      <c r="G12" s="54">
        <v>201</v>
      </c>
      <c r="H12" s="54">
        <v>3</v>
      </c>
      <c r="I12" s="54">
        <v>80</v>
      </c>
      <c r="J12" s="54">
        <v>67</v>
      </c>
      <c r="K12" s="54">
        <v>108</v>
      </c>
      <c r="L12" s="54">
        <v>0</v>
      </c>
      <c r="M12" s="69">
        <v>295</v>
      </c>
    </row>
    <row r="13" spans="1:13" ht="15.95" customHeight="1" x14ac:dyDescent="0.2">
      <c r="A13" s="76" t="s">
        <v>6</v>
      </c>
      <c r="B13" s="53">
        <v>2511</v>
      </c>
      <c r="C13" s="53">
        <v>241</v>
      </c>
      <c r="D13" s="54">
        <v>171</v>
      </c>
      <c r="E13" s="54">
        <v>578</v>
      </c>
      <c r="F13" s="54">
        <v>153</v>
      </c>
      <c r="G13" s="54">
        <v>313</v>
      </c>
      <c r="H13" s="54">
        <v>8</v>
      </c>
      <c r="I13" s="54">
        <v>98</v>
      </c>
      <c r="J13" s="54">
        <v>80</v>
      </c>
      <c r="K13" s="54">
        <v>137</v>
      </c>
      <c r="L13" s="54">
        <v>8</v>
      </c>
      <c r="M13" s="69">
        <v>724</v>
      </c>
    </row>
    <row r="14" spans="1:13" ht="15.95" customHeight="1" x14ac:dyDescent="0.2">
      <c r="A14" s="76" t="s">
        <v>7</v>
      </c>
      <c r="B14" s="53">
        <v>3971</v>
      </c>
      <c r="C14" s="53">
        <v>49</v>
      </c>
      <c r="D14" s="54">
        <v>526</v>
      </c>
      <c r="E14" s="54">
        <v>1142</v>
      </c>
      <c r="F14" s="54">
        <v>160</v>
      </c>
      <c r="G14" s="54">
        <v>632</v>
      </c>
      <c r="H14" s="54">
        <v>7</v>
      </c>
      <c r="I14" s="54">
        <v>182</v>
      </c>
      <c r="J14" s="54">
        <v>186</v>
      </c>
      <c r="K14" s="54">
        <v>281</v>
      </c>
      <c r="L14" s="54">
        <v>1</v>
      </c>
      <c r="M14" s="69">
        <v>805</v>
      </c>
    </row>
    <row r="15" spans="1:13" ht="15.95" customHeight="1" x14ac:dyDescent="0.2">
      <c r="A15" s="76" t="s">
        <v>8</v>
      </c>
      <c r="B15" s="53">
        <v>2906</v>
      </c>
      <c r="C15" s="53">
        <v>59</v>
      </c>
      <c r="D15" s="54">
        <v>72</v>
      </c>
      <c r="E15" s="54">
        <v>365</v>
      </c>
      <c r="F15" s="54">
        <v>170</v>
      </c>
      <c r="G15" s="54">
        <v>441</v>
      </c>
      <c r="H15" s="54">
        <v>9</v>
      </c>
      <c r="I15" s="54">
        <v>231</v>
      </c>
      <c r="J15" s="54">
        <v>169</v>
      </c>
      <c r="K15" s="54">
        <v>898</v>
      </c>
      <c r="L15" s="54">
        <v>1</v>
      </c>
      <c r="M15" s="69">
        <v>491</v>
      </c>
    </row>
    <row r="16" spans="1:13" ht="15.95" customHeight="1" x14ac:dyDescent="0.2">
      <c r="A16" s="76" t="s">
        <v>9</v>
      </c>
      <c r="B16" s="53">
        <v>2239</v>
      </c>
      <c r="C16" s="53">
        <v>69</v>
      </c>
      <c r="D16" s="54">
        <v>86</v>
      </c>
      <c r="E16" s="54">
        <v>205</v>
      </c>
      <c r="F16" s="54">
        <v>261</v>
      </c>
      <c r="G16" s="54">
        <v>304</v>
      </c>
      <c r="H16" s="54">
        <v>8</v>
      </c>
      <c r="I16" s="54">
        <v>192</v>
      </c>
      <c r="J16" s="54">
        <v>119</v>
      </c>
      <c r="K16" s="54">
        <v>326</v>
      </c>
      <c r="L16" s="54">
        <v>1</v>
      </c>
      <c r="M16" s="69">
        <v>668</v>
      </c>
    </row>
    <row r="17" spans="1:13" ht="15.95" customHeight="1" x14ac:dyDescent="0.2">
      <c r="A17" s="76" t="s">
        <v>10</v>
      </c>
      <c r="B17" s="55">
        <v>1808</v>
      </c>
      <c r="C17" s="55">
        <v>122</v>
      </c>
      <c r="D17" s="56">
        <v>126</v>
      </c>
      <c r="E17" s="56">
        <v>253</v>
      </c>
      <c r="F17" s="56">
        <v>226</v>
      </c>
      <c r="G17" s="56">
        <v>250</v>
      </c>
      <c r="H17" s="56">
        <v>13</v>
      </c>
      <c r="I17" s="56">
        <v>143</v>
      </c>
      <c r="J17" s="56">
        <v>126</v>
      </c>
      <c r="K17" s="56">
        <v>154</v>
      </c>
      <c r="L17" s="56">
        <v>0</v>
      </c>
      <c r="M17" s="70">
        <v>395</v>
      </c>
    </row>
    <row r="18" spans="1:13" ht="15.95" customHeight="1" x14ac:dyDescent="0.2">
      <c r="A18" s="77" t="s">
        <v>11</v>
      </c>
      <c r="B18" s="57">
        <v>19171</v>
      </c>
      <c r="C18" s="71">
        <v>1089</v>
      </c>
      <c r="D18" s="58">
        <v>1538</v>
      </c>
      <c r="E18" s="58">
        <v>3636</v>
      </c>
      <c r="F18" s="58">
        <v>1401</v>
      </c>
      <c r="G18" s="58">
        <v>2662</v>
      </c>
      <c r="H18" s="58">
        <v>56</v>
      </c>
      <c r="I18" s="58">
        <v>1081</v>
      </c>
      <c r="J18" s="58">
        <v>872</v>
      </c>
      <c r="K18" s="58">
        <v>2192</v>
      </c>
      <c r="L18" s="58">
        <v>12</v>
      </c>
      <c r="M18" s="72">
        <v>4632</v>
      </c>
    </row>
    <row r="19" spans="1:13" ht="15.95" customHeight="1" x14ac:dyDescent="0.2">
      <c r="A19" s="76" t="s">
        <v>12</v>
      </c>
      <c r="B19" s="59">
        <v>7901</v>
      </c>
      <c r="C19" s="53">
        <v>78</v>
      </c>
      <c r="D19" s="54">
        <v>113</v>
      </c>
      <c r="E19" s="54">
        <v>560</v>
      </c>
      <c r="F19" s="54">
        <v>509</v>
      </c>
      <c r="G19" s="54">
        <v>1194</v>
      </c>
      <c r="H19" s="54">
        <v>17</v>
      </c>
      <c r="I19" s="54">
        <v>829</v>
      </c>
      <c r="J19" s="54">
        <v>234</v>
      </c>
      <c r="K19" s="54">
        <v>2693</v>
      </c>
      <c r="L19" s="54">
        <v>1</v>
      </c>
      <c r="M19" s="69">
        <v>1673</v>
      </c>
    </row>
    <row r="20" spans="1:13" ht="15.95" customHeight="1" x14ac:dyDescent="0.2">
      <c r="A20" s="76" t="s">
        <v>13</v>
      </c>
      <c r="B20" s="53">
        <v>3391</v>
      </c>
      <c r="C20" s="53">
        <v>71</v>
      </c>
      <c r="D20" s="54">
        <v>84</v>
      </c>
      <c r="E20" s="54">
        <v>285</v>
      </c>
      <c r="F20" s="54">
        <v>333</v>
      </c>
      <c r="G20" s="54">
        <v>447</v>
      </c>
      <c r="H20" s="54">
        <v>19</v>
      </c>
      <c r="I20" s="54">
        <v>291</v>
      </c>
      <c r="J20" s="54">
        <v>134</v>
      </c>
      <c r="K20" s="54">
        <v>1060</v>
      </c>
      <c r="L20" s="54">
        <v>1</v>
      </c>
      <c r="M20" s="69">
        <v>666</v>
      </c>
    </row>
    <row r="21" spans="1:13" ht="15.95" customHeight="1" x14ac:dyDescent="0.2">
      <c r="A21" s="76" t="s">
        <v>14</v>
      </c>
      <c r="B21" s="53">
        <v>2307</v>
      </c>
      <c r="C21" s="53">
        <v>30</v>
      </c>
      <c r="D21" s="54">
        <v>55</v>
      </c>
      <c r="E21" s="54">
        <v>184</v>
      </c>
      <c r="F21" s="54">
        <v>127</v>
      </c>
      <c r="G21" s="54">
        <v>280</v>
      </c>
      <c r="H21" s="54">
        <v>10</v>
      </c>
      <c r="I21" s="54">
        <v>310</v>
      </c>
      <c r="J21" s="54">
        <v>264</v>
      </c>
      <c r="K21" s="54">
        <v>572</v>
      </c>
      <c r="L21" s="54">
        <v>1</v>
      </c>
      <c r="M21" s="69">
        <v>474</v>
      </c>
    </row>
    <row r="22" spans="1:13" ht="15.95" customHeight="1" x14ac:dyDescent="0.2">
      <c r="A22" s="76" t="s">
        <v>15</v>
      </c>
      <c r="B22" s="53">
        <v>2943</v>
      </c>
      <c r="C22" s="53">
        <v>39</v>
      </c>
      <c r="D22" s="54">
        <v>70</v>
      </c>
      <c r="E22" s="54">
        <v>300</v>
      </c>
      <c r="F22" s="54">
        <v>231</v>
      </c>
      <c r="G22" s="54">
        <v>478</v>
      </c>
      <c r="H22" s="54">
        <v>29</v>
      </c>
      <c r="I22" s="54">
        <v>380</v>
      </c>
      <c r="J22" s="54">
        <v>306</v>
      </c>
      <c r="K22" s="54">
        <v>486</v>
      </c>
      <c r="L22" s="54">
        <v>1</v>
      </c>
      <c r="M22" s="69">
        <v>623</v>
      </c>
    </row>
    <row r="23" spans="1:13" ht="15.95" customHeight="1" x14ac:dyDescent="0.2">
      <c r="A23" s="76" t="s">
        <v>16</v>
      </c>
      <c r="B23" s="53">
        <v>3960</v>
      </c>
      <c r="C23" s="53">
        <v>42</v>
      </c>
      <c r="D23" s="54">
        <v>74</v>
      </c>
      <c r="E23" s="54">
        <v>316</v>
      </c>
      <c r="F23" s="54">
        <v>115</v>
      </c>
      <c r="G23" s="54">
        <v>457</v>
      </c>
      <c r="H23" s="54">
        <v>44</v>
      </c>
      <c r="I23" s="54">
        <v>545</v>
      </c>
      <c r="J23" s="54">
        <v>631</v>
      </c>
      <c r="K23" s="54">
        <v>926</v>
      </c>
      <c r="L23" s="54">
        <v>1</v>
      </c>
      <c r="M23" s="69">
        <v>809</v>
      </c>
    </row>
    <row r="24" spans="1:13" ht="15.95" customHeight="1" x14ac:dyDescent="0.2">
      <c r="A24" s="76" t="s">
        <v>17</v>
      </c>
      <c r="B24" s="53">
        <v>2206</v>
      </c>
      <c r="C24" s="53">
        <v>22</v>
      </c>
      <c r="D24" s="54">
        <v>51</v>
      </c>
      <c r="E24" s="54">
        <v>141</v>
      </c>
      <c r="F24" s="54">
        <v>107</v>
      </c>
      <c r="G24" s="54">
        <v>275</v>
      </c>
      <c r="H24" s="54">
        <v>19</v>
      </c>
      <c r="I24" s="54">
        <v>419</v>
      </c>
      <c r="J24" s="54">
        <v>287</v>
      </c>
      <c r="K24" s="54">
        <v>391</v>
      </c>
      <c r="L24" s="54">
        <v>0</v>
      </c>
      <c r="M24" s="69">
        <v>494</v>
      </c>
    </row>
    <row r="25" spans="1:13" ht="15.95" customHeight="1" x14ac:dyDescent="0.2">
      <c r="A25" s="78" t="s">
        <v>18</v>
      </c>
      <c r="B25" s="55">
        <v>5235</v>
      </c>
      <c r="C25" s="55">
        <v>128</v>
      </c>
      <c r="D25" s="56">
        <v>204</v>
      </c>
      <c r="E25" s="56">
        <v>1061</v>
      </c>
      <c r="F25" s="56">
        <v>229</v>
      </c>
      <c r="G25" s="56">
        <v>769</v>
      </c>
      <c r="H25" s="56">
        <v>25</v>
      </c>
      <c r="I25" s="56">
        <v>608</v>
      </c>
      <c r="J25" s="56">
        <v>311</v>
      </c>
      <c r="K25" s="56">
        <v>939</v>
      </c>
      <c r="L25" s="56">
        <v>3</v>
      </c>
      <c r="M25" s="70">
        <v>958</v>
      </c>
    </row>
    <row r="26" spans="1:13" ht="15.95" customHeight="1" x14ac:dyDescent="0.2">
      <c r="A26" s="79" t="s">
        <v>19</v>
      </c>
      <c r="B26" s="57">
        <v>27943</v>
      </c>
      <c r="C26" s="71">
        <v>410</v>
      </c>
      <c r="D26" s="58">
        <v>651</v>
      </c>
      <c r="E26" s="58">
        <v>2847</v>
      </c>
      <c r="F26" s="58">
        <v>1651</v>
      </c>
      <c r="G26" s="58">
        <v>3900</v>
      </c>
      <c r="H26" s="58">
        <v>163</v>
      </c>
      <c r="I26" s="58">
        <v>3382</v>
      </c>
      <c r="J26" s="58">
        <v>2167</v>
      </c>
      <c r="K26" s="58">
        <v>7067</v>
      </c>
      <c r="L26" s="58">
        <v>8</v>
      </c>
      <c r="M26" s="72">
        <v>5697</v>
      </c>
    </row>
    <row r="27" spans="1:13" ht="15.95" customHeight="1" x14ac:dyDescent="0.2">
      <c r="A27" s="76" t="s">
        <v>20</v>
      </c>
      <c r="B27" s="59">
        <v>2006</v>
      </c>
      <c r="C27" s="53">
        <v>29</v>
      </c>
      <c r="D27" s="54">
        <v>44</v>
      </c>
      <c r="E27" s="54">
        <v>149</v>
      </c>
      <c r="F27" s="54">
        <v>63</v>
      </c>
      <c r="G27" s="54">
        <v>219</v>
      </c>
      <c r="H27" s="54">
        <v>19</v>
      </c>
      <c r="I27" s="54">
        <v>447</v>
      </c>
      <c r="J27" s="54">
        <v>154</v>
      </c>
      <c r="K27" s="54">
        <v>441</v>
      </c>
      <c r="L27" s="54">
        <v>1</v>
      </c>
      <c r="M27" s="69">
        <v>440</v>
      </c>
    </row>
    <row r="28" spans="1:13" ht="15.95" customHeight="1" x14ac:dyDescent="0.2">
      <c r="A28" s="76" t="s">
        <v>21</v>
      </c>
      <c r="B28" s="53">
        <v>2631</v>
      </c>
      <c r="C28" s="53">
        <v>48</v>
      </c>
      <c r="D28" s="54">
        <v>89</v>
      </c>
      <c r="E28" s="54">
        <v>270</v>
      </c>
      <c r="F28" s="54">
        <v>199</v>
      </c>
      <c r="G28" s="54">
        <v>337</v>
      </c>
      <c r="H28" s="54">
        <v>23</v>
      </c>
      <c r="I28" s="54">
        <v>456</v>
      </c>
      <c r="J28" s="54">
        <v>391</v>
      </c>
      <c r="K28" s="54">
        <v>403</v>
      </c>
      <c r="L28" s="54">
        <v>0</v>
      </c>
      <c r="M28" s="69">
        <v>415</v>
      </c>
    </row>
    <row r="29" spans="1:13" ht="15.95" customHeight="1" x14ac:dyDescent="0.2">
      <c r="A29" s="76" t="s">
        <v>22</v>
      </c>
      <c r="B29" s="53">
        <v>1086</v>
      </c>
      <c r="C29" s="53">
        <v>23</v>
      </c>
      <c r="D29" s="54">
        <v>34</v>
      </c>
      <c r="E29" s="54">
        <v>110</v>
      </c>
      <c r="F29" s="54">
        <v>60</v>
      </c>
      <c r="G29" s="54">
        <v>107</v>
      </c>
      <c r="H29" s="54">
        <v>12</v>
      </c>
      <c r="I29" s="54">
        <v>170</v>
      </c>
      <c r="J29" s="54">
        <v>184</v>
      </c>
      <c r="K29" s="54">
        <v>182</v>
      </c>
      <c r="L29" s="54">
        <v>0</v>
      </c>
      <c r="M29" s="69">
        <v>204</v>
      </c>
    </row>
    <row r="30" spans="1:13" ht="15.95" customHeight="1" x14ac:dyDescent="0.2">
      <c r="A30" s="76" t="s">
        <v>23</v>
      </c>
      <c r="B30" s="53">
        <v>2574</v>
      </c>
      <c r="C30" s="53">
        <v>62</v>
      </c>
      <c r="D30" s="54">
        <v>76</v>
      </c>
      <c r="E30" s="54">
        <v>183</v>
      </c>
      <c r="F30" s="54">
        <v>179</v>
      </c>
      <c r="G30" s="54">
        <v>278</v>
      </c>
      <c r="H30" s="54">
        <v>17</v>
      </c>
      <c r="I30" s="54">
        <v>301</v>
      </c>
      <c r="J30" s="54">
        <v>248</v>
      </c>
      <c r="K30" s="54">
        <v>772</v>
      </c>
      <c r="L30" s="54">
        <v>2</v>
      </c>
      <c r="M30" s="69">
        <v>456</v>
      </c>
    </row>
    <row r="31" spans="1:13" ht="15.95" customHeight="1" x14ac:dyDescent="0.2">
      <c r="A31" s="76" t="s">
        <v>24</v>
      </c>
      <c r="B31" s="53">
        <v>3433</v>
      </c>
      <c r="C31" s="53">
        <v>47</v>
      </c>
      <c r="D31" s="54">
        <v>47</v>
      </c>
      <c r="E31" s="54">
        <v>458</v>
      </c>
      <c r="F31" s="54">
        <v>87</v>
      </c>
      <c r="G31" s="54">
        <v>389</v>
      </c>
      <c r="H31" s="54">
        <v>33</v>
      </c>
      <c r="I31" s="54">
        <v>824</v>
      </c>
      <c r="J31" s="54">
        <v>384</v>
      </c>
      <c r="K31" s="54">
        <v>471</v>
      </c>
      <c r="L31" s="54">
        <v>3</v>
      </c>
      <c r="M31" s="69">
        <v>690</v>
      </c>
    </row>
    <row r="32" spans="1:13" ht="15.95" customHeight="1" x14ac:dyDescent="0.2">
      <c r="A32" s="76" t="s">
        <v>25</v>
      </c>
      <c r="B32" s="53">
        <v>4113</v>
      </c>
      <c r="C32" s="53">
        <v>49</v>
      </c>
      <c r="D32" s="54">
        <v>100</v>
      </c>
      <c r="E32" s="54">
        <v>264</v>
      </c>
      <c r="F32" s="54">
        <v>292</v>
      </c>
      <c r="G32" s="54">
        <v>463</v>
      </c>
      <c r="H32" s="54">
        <v>40</v>
      </c>
      <c r="I32" s="54">
        <v>905</v>
      </c>
      <c r="J32" s="54">
        <v>531</v>
      </c>
      <c r="K32" s="54">
        <v>730</v>
      </c>
      <c r="L32" s="54">
        <v>0</v>
      </c>
      <c r="M32" s="69">
        <v>739</v>
      </c>
    </row>
    <row r="33" spans="1:13" ht="15.95" customHeight="1" x14ac:dyDescent="0.2">
      <c r="A33" s="76" t="s">
        <v>26</v>
      </c>
      <c r="B33" s="53">
        <v>9378</v>
      </c>
      <c r="C33" s="53">
        <v>135</v>
      </c>
      <c r="D33" s="54">
        <v>225</v>
      </c>
      <c r="E33" s="54">
        <v>721</v>
      </c>
      <c r="F33" s="54">
        <v>569</v>
      </c>
      <c r="G33" s="54">
        <v>1355</v>
      </c>
      <c r="H33" s="54">
        <v>116</v>
      </c>
      <c r="I33" s="54">
        <v>1713</v>
      </c>
      <c r="J33" s="54">
        <v>659</v>
      </c>
      <c r="K33" s="54">
        <v>2030</v>
      </c>
      <c r="L33" s="54">
        <v>0</v>
      </c>
      <c r="M33" s="69">
        <v>1855</v>
      </c>
    </row>
    <row r="34" spans="1:13" ht="15.95" customHeight="1" x14ac:dyDescent="0.2">
      <c r="A34" s="76" t="s">
        <v>27</v>
      </c>
      <c r="B34" s="53">
        <v>1656</v>
      </c>
      <c r="C34" s="53">
        <v>28</v>
      </c>
      <c r="D34" s="54">
        <v>39</v>
      </c>
      <c r="E34" s="54">
        <v>132</v>
      </c>
      <c r="F34" s="54">
        <v>88</v>
      </c>
      <c r="G34" s="54">
        <v>197</v>
      </c>
      <c r="H34" s="54">
        <v>29</v>
      </c>
      <c r="I34" s="54">
        <v>236</v>
      </c>
      <c r="J34" s="54">
        <v>253</v>
      </c>
      <c r="K34" s="54">
        <v>331</v>
      </c>
      <c r="L34" s="54">
        <v>0</v>
      </c>
      <c r="M34" s="69">
        <v>323</v>
      </c>
    </row>
    <row r="35" spans="1:13" ht="15.95" customHeight="1" x14ac:dyDescent="0.2">
      <c r="A35" s="78" t="s">
        <v>28</v>
      </c>
      <c r="B35" s="55">
        <v>4921</v>
      </c>
      <c r="C35" s="55">
        <v>188</v>
      </c>
      <c r="D35" s="56">
        <v>212</v>
      </c>
      <c r="E35" s="56">
        <v>583</v>
      </c>
      <c r="F35" s="56">
        <v>453</v>
      </c>
      <c r="G35" s="56">
        <v>720</v>
      </c>
      <c r="H35" s="56">
        <v>37</v>
      </c>
      <c r="I35" s="56">
        <v>644</v>
      </c>
      <c r="J35" s="56">
        <v>505</v>
      </c>
      <c r="K35" s="56">
        <v>637</v>
      </c>
      <c r="L35" s="56">
        <v>2</v>
      </c>
      <c r="M35" s="70">
        <v>940</v>
      </c>
    </row>
    <row r="36" spans="1:13" ht="15.95" customHeight="1" x14ac:dyDescent="0.2">
      <c r="A36" s="79" t="s">
        <v>29</v>
      </c>
      <c r="B36" s="60">
        <v>31798</v>
      </c>
      <c r="C36" s="71">
        <v>609</v>
      </c>
      <c r="D36" s="58">
        <v>866</v>
      </c>
      <c r="E36" s="58">
        <v>2870</v>
      </c>
      <c r="F36" s="58">
        <v>1990</v>
      </c>
      <c r="G36" s="58">
        <v>4065</v>
      </c>
      <c r="H36" s="58">
        <v>326</v>
      </c>
      <c r="I36" s="58">
        <v>5696</v>
      </c>
      <c r="J36" s="58">
        <v>3309</v>
      </c>
      <c r="K36" s="58">
        <v>5997</v>
      </c>
      <c r="L36" s="58">
        <v>8</v>
      </c>
      <c r="M36" s="72">
        <v>6062</v>
      </c>
    </row>
    <row r="37" spans="1:13" ht="15.95" customHeight="1" x14ac:dyDescent="0.2">
      <c r="A37" s="76" t="s">
        <v>30</v>
      </c>
      <c r="B37" s="59">
        <v>10418</v>
      </c>
      <c r="C37" s="53">
        <v>62</v>
      </c>
      <c r="D37" s="54">
        <v>138</v>
      </c>
      <c r="E37" s="54">
        <v>489</v>
      </c>
      <c r="F37" s="54">
        <v>575</v>
      </c>
      <c r="G37" s="54">
        <v>1241</v>
      </c>
      <c r="H37" s="54">
        <v>113</v>
      </c>
      <c r="I37" s="54">
        <v>1403</v>
      </c>
      <c r="J37" s="54">
        <v>407</v>
      </c>
      <c r="K37" s="54">
        <v>3915</v>
      </c>
      <c r="L37" s="54">
        <v>1</v>
      </c>
      <c r="M37" s="69">
        <v>2074</v>
      </c>
    </row>
    <row r="38" spans="1:13" ht="15.95" customHeight="1" x14ac:dyDescent="0.2">
      <c r="A38" s="76" t="s">
        <v>31</v>
      </c>
      <c r="B38" s="53">
        <v>9400</v>
      </c>
      <c r="C38" s="53">
        <v>106</v>
      </c>
      <c r="D38" s="54">
        <v>144</v>
      </c>
      <c r="E38" s="54">
        <v>537</v>
      </c>
      <c r="F38" s="54">
        <v>395</v>
      </c>
      <c r="G38" s="54">
        <v>1008</v>
      </c>
      <c r="H38" s="54">
        <v>120</v>
      </c>
      <c r="I38" s="54">
        <v>1269</v>
      </c>
      <c r="J38" s="54">
        <v>700</v>
      </c>
      <c r="K38" s="54">
        <v>2819</v>
      </c>
      <c r="L38" s="54">
        <v>0</v>
      </c>
      <c r="M38" s="69">
        <v>2302</v>
      </c>
    </row>
    <row r="39" spans="1:13" ht="15.95" customHeight="1" x14ac:dyDescent="0.2">
      <c r="A39" s="76" t="s">
        <v>32</v>
      </c>
      <c r="B39" s="53">
        <v>8274</v>
      </c>
      <c r="C39" s="53">
        <v>120</v>
      </c>
      <c r="D39" s="54">
        <v>222</v>
      </c>
      <c r="E39" s="54">
        <v>614</v>
      </c>
      <c r="F39" s="54">
        <v>696</v>
      </c>
      <c r="G39" s="54">
        <v>1125</v>
      </c>
      <c r="H39" s="54">
        <v>50</v>
      </c>
      <c r="I39" s="54">
        <v>760</v>
      </c>
      <c r="J39" s="54">
        <v>497</v>
      </c>
      <c r="K39" s="54">
        <v>2313</v>
      </c>
      <c r="L39" s="54">
        <v>6</v>
      </c>
      <c r="M39" s="69">
        <v>1871</v>
      </c>
    </row>
    <row r="40" spans="1:13" ht="15.95" customHeight="1" x14ac:dyDescent="0.2">
      <c r="A40" s="76" t="s">
        <v>33</v>
      </c>
      <c r="B40" s="53">
        <v>11294</v>
      </c>
      <c r="C40" s="53">
        <v>61</v>
      </c>
      <c r="D40" s="54">
        <v>177</v>
      </c>
      <c r="E40" s="54">
        <v>737</v>
      </c>
      <c r="F40" s="54">
        <v>588</v>
      </c>
      <c r="G40" s="54">
        <v>1341</v>
      </c>
      <c r="H40" s="54">
        <v>78</v>
      </c>
      <c r="I40" s="54">
        <v>1137</v>
      </c>
      <c r="J40" s="54">
        <v>1060</v>
      </c>
      <c r="K40" s="54">
        <v>3679</v>
      </c>
      <c r="L40" s="54">
        <v>3</v>
      </c>
      <c r="M40" s="69">
        <v>2433</v>
      </c>
    </row>
    <row r="41" spans="1:13" ht="15.95" customHeight="1" x14ac:dyDescent="0.2">
      <c r="A41" s="76" t="s">
        <v>34</v>
      </c>
      <c r="B41" s="61">
        <v>3335</v>
      </c>
      <c r="C41" s="61">
        <v>53</v>
      </c>
      <c r="D41" s="62">
        <v>123</v>
      </c>
      <c r="E41" s="62">
        <v>528</v>
      </c>
      <c r="F41" s="62">
        <v>199</v>
      </c>
      <c r="G41" s="62">
        <v>344</v>
      </c>
      <c r="H41" s="62">
        <v>29</v>
      </c>
      <c r="I41" s="62">
        <v>342</v>
      </c>
      <c r="J41" s="62">
        <v>186</v>
      </c>
      <c r="K41" s="62">
        <v>842</v>
      </c>
      <c r="L41" s="62">
        <v>1</v>
      </c>
      <c r="M41" s="73">
        <v>688</v>
      </c>
    </row>
    <row r="42" spans="1:13" ht="15.95" customHeight="1" x14ac:dyDescent="0.2">
      <c r="A42" s="76" t="s">
        <v>35</v>
      </c>
      <c r="B42" s="53">
        <v>4665</v>
      </c>
      <c r="C42" s="53">
        <v>69</v>
      </c>
      <c r="D42" s="54">
        <v>117</v>
      </c>
      <c r="E42" s="54">
        <v>313</v>
      </c>
      <c r="F42" s="54">
        <v>276</v>
      </c>
      <c r="G42" s="54">
        <v>633</v>
      </c>
      <c r="H42" s="54">
        <v>53</v>
      </c>
      <c r="I42" s="54">
        <v>891</v>
      </c>
      <c r="J42" s="54">
        <v>582</v>
      </c>
      <c r="K42" s="54">
        <v>870</v>
      </c>
      <c r="L42" s="54">
        <v>4</v>
      </c>
      <c r="M42" s="69">
        <v>857</v>
      </c>
    </row>
    <row r="43" spans="1:13" ht="15.95" customHeight="1" x14ac:dyDescent="0.2">
      <c r="A43" s="78" t="s">
        <v>36</v>
      </c>
      <c r="B43" s="55">
        <v>2479</v>
      </c>
      <c r="C43" s="55">
        <v>41</v>
      </c>
      <c r="D43" s="56">
        <v>56</v>
      </c>
      <c r="E43" s="56">
        <v>313</v>
      </c>
      <c r="F43" s="56">
        <v>120</v>
      </c>
      <c r="G43" s="56">
        <v>268</v>
      </c>
      <c r="H43" s="56">
        <v>75</v>
      </c>
      <c r="I43" s="56">
        <v>326</v>
      </c>
      <c r="J43" s="56">
        <v>194</v>
      </c>
      <c r="K43" s="56">
        <v>559</v>
      </c>
      <c r="L43" s="56">
        <v>0</v>
      </c>
      <c r="M43" s="70">
        <v>527</v>
      </c>
    </row>
    <row r="44" spans="1:13" ht="15.95" customHeight="1" x14ac:dyDescent="0.2">
      <c r="A44" s="79" t="s">
        <v>37</v>
      </c>
      <c r="B44" s="57">
        <v>49865</v>
      </c>
      <c r="C44" s="71">
        <v>512</v>
      </c>
      <c r="D44" s="58">
        <v>977</v>
      </c>
      <c r="E44" s="58">
        <v>3531</v>
      </c>
      <c r="F44" s="58">
        <v>2849</v>
      </c>
      <c r="G44" s="58">
        <v>5960</v>
      </c>
      <c r="H44" s="58">
        <v>518</v>
      </c>
      <c r="I44" s="58">
        <v>6128</v>
      </c>
      <c r="J44" s="58">
        <v>3626</v>
      </c>
      <c r="K44" s="58">
        <v>14997</v>
      </c>
      <c r="L44" s="58">
        <v>15</v>
      </c>
      <c r="M44" s="72">
        <v>10752</v>
      </c>
    </row>
    <row r="45" spans="1:13" ht="15.95" customHeight="1" x14ac:dyDescent="0.2">
      <c r="A45" s="76" t="s">
        <v>38</v>
      </c>
      <c r="B45" s="59">
        <v>2360</v>
      </c>
      <c r="C45" s="53">
        <v>15</v>
      </c>
      <c r="D45" s="54">
        <v>20</v>
      </c>
      <c r="E45" s="54">
        <v>80</v>
      </c>
      <c r="F45" s="54">
        <v>145</v>
      </c>
      <c r="G45" s="54">
        <v>231</v>
      </c>
      <c r="H45" s="54">
        <v>22</v>
      </c>
      <c r="I45" s="54">
        <v>491</v>
      </c>
      <c r="J45" s="54">
        <v>91</v>
      </c>
      <c r="K45" s="54">
        <v>684</v>
      </c>
      <c r="L45" s="54">
        <v>0</v>
      </c>
      <c r="M45" s="69">
        <v>581</v>
      </c>
    </row>
    <row r="46" spans="1:13" ht="15.95" customHeight="1" x14ac:dyDescent="0.2">
      <c r="A46" s="76" t="s">
        <v>39</v>
      </c>
      <c r="B46" s="53">
        <v>5848</v>
      </c>
      <c r="C46" s="53">
        <v>52</v>
      </c>
      <c r="D46" s="54">
        <v>92</v>
      </c>
      <c r="E46" s="54">
        <v>365</v>
      </c>
      <c r="F46" s="54">
        <v>260</v>
      </c>
      <c r="G46" s="54">
        <v>802</v>
      </c>
      <c r="H46" s="54">
        <v>70</v>
      </c>
      <c r="I46" s="54">
        <v>1203</v>
      </c>
      <c r="J46" s="54">
        <v>336</v>
      </c>
      <c r="K46" s="54">
        <v>1319</v>
      </c>
      <c r="L46" s="54">
        <v>0</v>
      </c>
      <c r="M46" s="69">
        <v>1349</v>
      </c>
    </row>
    <row r="47" spans="1:13" ht="15.95" customHeight="1" x14ac:dyDescent="0.2">
      <c r="A47" s="76" t="s">
        <v>40</v>
      </c>
      <c r="B47" s="53">
        <v>2758</v>
      </c>
      <c r="C47" s="53">
        <v>25</v>
      </c>
      <c r="D47" s="54">
        <v>60</v>
      </c>
      <c r="E47" s="54">
        <v>236</v>
      </c>
      <c r="F47" s="54">
        <v>113</v>
      </c>
      <c r="G47" s="54">
        <v>329</v>
      </c>
      <c r="H47" s="54">
        <v>46</v>
      </c>
      <c r="I47" s="54">
        <v>585</v>
      </c>
      <c r="J47" s="54">
        <v>213</v>
      </c>
      <c r="K47" s="54">
        <v>560</v>
      </c>
      <c r="L47" s="54">
        <v>5</v>
      </c>
      <c r="M47" s="69">
        <v>586</v>
      </c>
    </row>
    <row r="48" spans="1:13" ht="15.95" customHeight="1" x14ac:dyDescent="0.2">
      <c r="A48" s="76" t="s">
        <v>41</v>
      </c>
      <c r="B48" s="53">
        <v>2227</v>
      </c>
      <c r="C48" s="53">
        <v>26</v>
      </c>
      <c r="D48" s="54">
        <v>46</v>
      </c>
      <c r="E48" s="54">
        <v>125</v>
      </c>
      <c r="F48" s="54">
        <v>110</v>
      </c>
      <c r="G48" s="54">
        <v>313</v>
      </c>
      <c r="H48" s="54">
        <v>10</v>
      </c>
      <c r="I48" s="54">
        <v>588</v>
      </c>
      <c r="J48" s="54">
        <v>148</v>
      </c>
      <c r="K48" s="54">
        <v>468</v>
      </c>
      <c r="L48" s="54">
        <v>1</v>
      </c>
      <c r="M48" s="69">
        <v>392</v>
      </c>
    </row>
    <row r="49" spans="1:13" ht="15.95" customHeight="1" x14ac:dyDescent="0.2">
      <c r="A49" s="76" t="s">
        <v>42</v>
      </c>
      <c r="B49" s="53">
        <v>5409</v>
      </c>
      <c r="C49" s="53">
        <v>79</v>
      </c>
      <c r="D49" s="54">
        <v>128</v>
      </c>
      <c r="E49" s="54">
        <v>287</v>
      </c>
      <c r="F49" s="54">
        <v>270</v>
      </c>
      <c r="G49" s="54">
        <v>719</v>
      </c>
      <c r="H49" s="54">
        <v>80</v>
      </c>
      <c r="I49" s="54">
        <v>829</v>
      </c>
      <c r="J49" s="54">
        <v>250</v>
      </c>
      <c r="K49" s="54">
        <v>1380</v>
      </c>
      <c r="L49" s="54">
        <v>4</v>
      </c>
      <c r="M49" s="69">
        <v>1383</v>
      </c>
    </row>
    <row r="50" spans="1:13" ht="15.95" customHeight="1" x14ac:dyDescent="0.2">
      <c r="A50" s="76" t="s">
        <v>43</v>
      </c>
      <c r="B50" s="53">
        <v>4939</v>
      </c>
      <c r="C50" s="53">
        <v>102</v>
      </c>
      <c r="D50" s="54">
        <v>195</v>
      </c>
      <c r="E50" s="54">
        <v>526</v>
      </c>
      <c r="F50" s="54">
        <v>241</v>
      </c>
      <c r="G50" s="54">
        <v>644</v>
      </c>
      <c r="H50" s="54">
        <v>35</v>
      </c>
      <c r="I50" s="54">
        <v>822</v>
      </c>
      <c r="J50" s="54">
        <v>225</v>
      </c>
      <c r="K50" s="54">
        <v>990</v>
      </c>
      <c r="L50" s="54">
        <v>6</v>
      </c>
      <c r="M50" s="69">
        <v>1153</v>
      </c>
    </row>
    <row r="51" spans="1:13" ht="15.95" customHeight="1" x14ac:dyDescent="0.2">
      <c r="A51" s="76" t="s">
        <v>44</v>
      </c>
      <c r="B51" s="53">
        <v>3899</v>
      </c>
      <c r="C51" s="53">
        <v>11</v>
      </c>
      <c r="D51" s="54">
        <v>45</v>
      </c>
      <c r="E51" s="54">
        <v>132</v>
      </c>
      <c r="F51" s="54">
        <v>114</v>
      </c>
      <c r="G51" s="54">
        <v>388</v>
      </c>
      <c r="H51" s="54">
        <v>110</v>
      </c>
      <c r="I51" s="54">
        <v>1237</v>
      </c>
      <c r="J51" s="54">
        <v>436</v>
      </c>
      <c r="K51" s="54">
        <v>488</v>
      </c>
      <c r="L51" s="54">
        <v>0</v>
      </c>
      <c r="M51" s="69">
        <v>938</v>
      </c>
    </row>
    <row r="52" spans="1:13" ht="15.95" customHeight="1" x14ac:dyDescent="0.2">
      <c r="A52" s="76" t="s">
        <v>45</v>
      </c>
      <c r="B52" s="53">
        <v>3971</v>
      </c>
      <c r="C52" s="53">
        <v>46</v>
      </c>
      <c r="D52" s="54">
        <v>62</v>
      </c>
      <c r="E52" s="54">
        <v>242</v>
      </c>
      <c r="F52" s="54">
        <v>177</v>
      </c>
      <c r="G52" s="54">
        <v>564</v>
      </c>
      <c r="H52" s="54">
        <v>48</v>
      </c>
      <c r="I52" s="54">
        <v>576</v>
      </c>
      <c r="J52" s="54">
        <v>196</v>
      </c>
      <c r="K52" s="54">
        <v>1299</v>
      </c>
      <c r="L52" s="54">
        <v>1</v>
      </c>
      <c r="M52" s="69">
        <v>760</v>
      </c>
    </row>
    <row r="53" spans="1:13" s="63" customFormat="1" ht="15.95" customHeight="1" x14ac:dyDescent="0.2">
      <c r="A53" s="76" t="s">
        <v>46</v>
      </c>
      <c r="B53" s="53">
        <v>1111</v>
      </c>
      <c r="C53" s="53">
        <v>8</v>
      </c>
      <c r="D53" s="54">
        <v>20</v>
      </c>
      <c r="E53" s="54">
        <v>66</v>
      </c>
      <c r="F53" s="54">
        <v>36</v>
      </c>
      <c r="G53" s="54">
        <v>124</v>
      </c>
      <c r="H53" s="54">
        <v>46</v>
      </c>
      <c r="I53" s="54">
        <v>236</v>
      </c>
      <c r="J53" s="54">
        <v>65</v>
      </c>
      <c r="K53" s="54">
        <v>289</v>
      </c>
      <c r="L53" s="54">
        <v>1</v>
      </c>
      <c r="M53" s="69">
        <v>220</v>
      </c>
    </row>
    <row r="54" spans="1:13" ht="15.95" customHeight="1" x14ac:dyDescent="0.2">
      <c r="A54" s="76" t="s">
        <v>47</v>
      </c>
      <c r="B54" s="53">
        <v>2049</v>
      </c>
      <c r="C54" s="53">
        <v>12</v>
      </c>
      <c r="D54" s="54">
        <v>28</v>
      </c>
      <c r="E54" s="54">
        <v>104</v>
      </c>
      <c r="F54" s="54">
        <v>95</v>
      </c>
      <c r="G54" s="54">
        <v>214</v>
      </c>
      <c r="H54" s="54">
        <v>34</v>
      </c>
      <c r="I54" s="54">
        <v>573</v>
      </c>
      <c r="J54" s="54">
        <v>85</v>
      </c>
      <c r="K54" s="54">
        <v>414</v>
      </c>
      <c r="L54" s="54">
        <v>2</v>
      </c>
      <c r="M54" s="69">
        <v>488</v>
      </c>
    </row>
    <row r="55" spans="1:13" ht="15.95" customHeight="1" x14ac:dyDescent="0.2">
      <c r="A55" s="78" t="s">
        <v>48</v>
      </c>
      <c r="B55" s="55">
        <v>7173</v>
      </c>
      <c r="C55" s="55">
        <v>155</v>
      </c>
      <c r="D55" s="56">
        <v>246</v>
      </c>
      <c r="E55" s="56">
        <v>609</v>
      </c>
      <c r="F55" s="56">
        <v>592</v>
      </c>
      <c r="G55" s="56">
        <v>963</v>
      </c>
      <c r="H55" s="56">
        <v>32</v>
      </c>
      <c r="I55" s="56">
        <v>1019</v>
      </c>
      <c r="J55" s="56">
        <v>451</v>
      </c>
      <c r="K55" s="56">
        <v>1171</v>
      </c>
      <c r="L55" s="56">
        <v>3</v>
      </c>
      <c r="M55" s="70">
        <v>1932</v>
      </c>
    </row>
    <row r="56" spans="1:13" ht="15.95" customHeight="1" thickBot="1" x14ac:dyDescent="0.25">
      <c r="A56" s="80" t="s">
        <v>49</v>
      </c>
      <c r="B56" s="64">
        <v>41744</v>
      </c>
      <c r="C56" s="74">
        <v>531</v>
      </c>
      <c r="D56" s="65">
        <v>942</v>
      </c>
      <c r="E56" s="65">
        <v>2772</v>
      </c>
      <c r="F56" s="65">
        <v>2153</v>
      </c>
      <c r="G56" s="65">
        <v>5291</v>
      </c>
      <c r="H56" s="65">
        <v>533</v>
      </c>
      <c r="I56" s="65">
        <v>8159</v>
      </c>
      <c r="J56" s="65">
        <v>2496</v>
      </c>
      <c r="K56" s="65">
        <v>9062</v>
      </c>
      <c r="L56" s="65">
        <v>23</v>
      </c>
      <c r="M56" s="75">
        <v>9782</v>
      </c>
    </row>
    <row r="57" spans="1:13" ht="15.95" customHeight="1" x14ac:dyDescent="0.2">
      <c r="A57" s="81" t="s">
        <v>50</v>
      </c>
      <c r="B57" s="54">
        <v>5648</v>
      </c>
      <c r="C57" s="53">
        <v>130</v>
      </c>
      <c r="D57" s="54">
        <v>308</v>
      </c>
      <c r="E57" s="54">
        <v>659</v>
      </c>
      <c r="F57" s="54">
        <v>447</v>
      </c>
      <c r="G57" s="54">
        <v>843</v>
      </c>
      <c r="H57" s="54">
        <v>67</v>
      </c>
      <c r="I57" s="54">
        <v>715</v>
      </c>
      <c r="J57" s="54">
        <v>393</v>
      </c>
      <c r="K57" s="54">
        <v>913</v>
      </c>
      <c r="L57" s="54">
        <v>1</v>
      </c>
      <c r="M57" s="69">
        <v>1172</v>
      </c>
    </row>
    <row r="58" spans="1:13" ht="15.95" customHeight="1" x14ac:dyDescent="0.2">
      <c r="A58" s="76" t="s">
        <v>51</v>
      </c>
      <c r="B58" s="54">
        <v>1591</v>
      </c>
      <c r="C58" s="53">
        <v>16</v>
      </c>
      <c r="D58" s="54">
        <v>17</v>
      </c>
      <c r="E58" s="54">
        <v>113</v>
      </c>
      <c r="F58" s="54">
        <v>49</v>
      </c>
      <c r="G58" s="54">
        <v>263</v>
      </c>
      <c r="H58" s="54">
        <v>26</v>
      </c>
      <c r="I58" s="54">
        <v>352</v>
      </c>
      <c r="J58" s="54">
        <v>177</v>
      </c>
      <c r="K58" s="54">
        <v>317</v>
      </c>
      <c r="L58" s="54">
        <v>1</v>
      </c>
      <c r="M58" s="69">
        <v>260</v>
      </c>
    </row>
    <row r="59" spans="1:13" ht="15.95" customHeight="1" x14ac:dyDescent="0.2">
      <c r="A59" s="76" t="s">
        <v>52</v>
      </c>
      <c r="B59" s="54">
        <v>5932</v>
      </c>
      <c r="C59" s="53">
        <v>36</v>
      </c>
      <c r="D59" s="54">
        <v>70</v>
      </c>
      <c r="E59" s="54">
        <v>323</v>
      </c>
      <c r="F59" s="54">
        <v>189</v>
      </c>
      <c r="G59" s="54">
        <v>711</v>
      </c>
      <c r="H59" s="54">
        <v>209</v>
      </c>
      <c r="I59" s="54">
        <v>697</v>
      </c>
      <c r="J59" s="54">
        <v>352</v>
      </c>
      <c r="K59" s="54">
        <v>1652</v>
      </c>
      <c r="L59" s="54">
        <v>2</v>
      </c>
      <c r="M59" s="69">
        <v>1691</v>
      </c>
    </row>
    <row r="60" spans="1:13" ht="15.95" customHeight="1" x14ac:dyDescent="0.2">
      <c r="A60" s="76" t="s">
        <v>53</v>
      </c>
      <c r="B60" s="54">
        <v>2857</v>
      </c>
      <c r="C60" s="53">
        <v>9</v>
      </c>
      <c r="D60" s="54">
        <v>39</v>
      </c>
      <c r="E60" s="54">
        <v>226</v>
      </c>
      <c r="F60" s="54">
        <v>102</v>
      </c>
      <c r="G60" s="54">
        <v>362</v>
      </c>
      <c r="H60" s="54">
        <v>50</v>
      </c>
      <c r="I60" s="54">
        <v>475</v>
      </c>
      <c r="J60" s="54">
        <v>322</v>
      </c>
      <c r="K60" s="54">
        <v>505</v>
      </c>
      <c r="L60" s="54">
        <v>2</v>
      </c>
      <c r="M60" s="69">
        <v>765</v>
      </c>
    </row>
    <row r="61" spans="1:13" ht="15.95" customHeight="1" x14ac:dyDescent="0.2">
      <c r="A61" s="76" t="s">
        <v>54</v>
      </c>
      <c r="B61" s="54">
        <v>2320</v>
      </c>
      <c r="C61" s="53">
        <v>9</v>
      </c>
      <c r="D61" s="54">
        <v>28</v>
      </c>
      <c r="E61" s="54">
        <v>144</v>
      </c>
      <c r="F61" s="54">
        <v>69</v>
      </c>
      <c r="G61" s="54">
        <v>228</v>
      </c>
      <c r="H61" s="54">
        <v>107</v>
      </c>
      <c r="I61" s="54">
        <v>322</v>
      </c>
      <c r="J61" s="54">
        <v>242</v>
      </c>
      <c r="K61" s="54">
        <v>600</v>
      </c>
      <c r="L61" s="54">
        <v>2</v>
      </c>
      <c r="M61" s="69">
        <v>569</v>
      </c>
    </row>
    <row r="62" spans="1:13" ht="15.95" customHeight="1" x14ac:dyDescent="0.2">
      <c r="A62" s="76" t="s">
        <v>55</v>
      </c>
      <c r="B62" s="54">
        <v>8828</v>
      </c>
      <c r="C62" s="53">
        <v>44</v>
      </c>
      <c r="D62" s="54">
        <v>93</v>
      </c>
      <c r="E62" s="54">
        <v>546</v>
      </c>
      <c r="F62" s="54">
        <v>373</v>
      </c>
      <c r="G62" s="54">
        <v>902</v>
      </c>
      <c r="H62" s="54">
        <v>157</v>
      </c>
      <c r="I62" s="54">
        <v>1101</v>
      </c>
      <c r="J62" s="54">
        <v>649</v>
      </c>
      <c r="K62" s="54">
        <v>2544</v>
      </c>
      <c r="L62" s="54">
        <v>2</v>
      </c>
      <c r="M62" s="69">
        <v>2417</v>
      </c>
    </row>
    <row r="63" spans="1:13" ht="15.95" customHeight="1" x14ac:dyDescent="0.2">
      <c r="A63" s="76" t="s">
        <v>56</v>
      </c>
      <c r="B63" s="54">
        <v>3195</v>
      </c>
      <c r="C63" s="53">
        <v>14</v>
      </c>
      <c r="D63" s="54">
        <v>22</v>
      </c>
      <c r="E63" s="54">
        <v>158</v>
      </c>
      <c r="F63" s="54">
        <v>65</v>
      </c>
      <c r="G63" s="54">
        <v>298</v>
      </c>
      <c r="H63" s="54">
        <v>77</v>
      </c>
      <c r="I63" s="54">
        <v>691</v>
      </c>
      <c r="J63" s="54">
        <v>435</v>
      </c>
      <c r="K63" s="54">
        <v>875</v>
      </c>
      <c r="L63" s="54">
        <v>3</v>
      </c>
      <c r="M63" s="69">
        <v>557</v>
      </c>
    </row>
    <row r="64" spans="1:13" ht="15.95" customHeight="1" x14ac:dyDescent="0.2">
      <c r="A64" s="76" t="s">
        <v>57</v>
      </c>
      <c r="B64" s="54">
        <v>6944</v>
      </c>
      <c r="C64" s="53">
        <v>48</v>
      </c>
      <c r="D64" s="54">
        <v>45</v>
      </c>
      <c r="E64" s="54">
        <v>224</v>
      </c>
      <c r="F64" s="54">
        <v>227</v>
      </c>
      <c r="G64" s="54">
        <v>565</v>
      </c>
      <c r="H64" s="54">
        <v>87</v>
      </c>
      <c r="I64" s="54">
        <v>615</v>
      </c>
      <c r="J64" s="54">
        <v>225</v>
      </c>
      <c r="K64" s="54">
        <v>2861</v>
      </c>
      <c r="L64" s="54">
        <v>4</v>
      </c>
      <c r="M64" s="69">
        <v>2043</v>
      </c>
    </row>
    <row r="65" spans="1:13" ht="15.95" customHeight="1" x14ac:dyDescent="0.2">
      <c r="A65" s="76" t="s">
        <v>58</v>
      </c>
      <c r="B65" s="54">
        <v>14281</v>
      </c>
      <c r="C65" s="53">
        <v>57</v>
      </c>
      <c r="D65" s="54">
        <v>96</v>
      </c>
      <c r="E65" s="54">
        <v>600</v>
      </c>
      <c r="F65" s="54">
        <v>548</v>
      </c>
      <c r="G65" s="54">
        <v>995</v>
      </c>
      <c r="H65" s="54">
        <v>135</v>
      </c>
      <c r="I65" s="54">
        <v>946</v>
      </c>
      <c r="J65" s="54">
        <v>452</v>
      </c>
      <c r="K65" s="54">
        <v>6008</v>
      </c>
      <c r="L65" s="54">
        <v>7</v>
      </c>
      <c r="M65" s="69">
        <v>4437</v>
      </c>
    </row>
    <row r="66" spans="1:13" ht="15.95" customHeight="1" x14ac:dyDescent="0.2">
      <c r="A66" s="76" t="s">
        <v>59</v>
      </c>
      <c r="B66" s="54">
        <v>5140</v>
      </c>
      <c r="C66" s="53">
        <v>190</v>
      </c>
      <c r="D66" s="54">
        <v>236</v>
      </c>
      <c r="E66" s="54">
        <v>360</v>
      </c>
      <c r="F66" s="54">
        <v>186</v>
      </c>
      <c r="G66" s="54">
        <v>367</v>
      </c>
      <c r="H66" s="54">
        <v>124</v>
      </c>
      <c r="I66" s="54">
        <v>564</v>
      </c>
      <c r="J66" s="54">
        <v>249</v>
      </c>
      <c r="K66" s="54">
        <v>1659</v>
      </c>
      <c r="L66" s="54">
        <v>5</v>
      </c>
      <c r="M66" s="69">
        <v>1200</v>
      </c>
    </row>
    <row r="67" spans="1:13" ht="15.95" customHeight="1" x14ac:dyDescent="0.2">
      <c r="A67" s="76" t="s">
        <v>60</v>
      </c>
      <c r="B67" s="54">
        <v>3930</v>
      </c>
      <c r="C67" s="53">
        <v>43</v>
      </c>
      <c r="D67" s="54">
        <v>152</v>
      </c>
      <c r="E67" s="54">
        <v>432</v>
      </c>
      <c r="F67" s="54">
        <v>321</v>
      </c>
      <c r="G67" s="54">
        <v>615</v>
      </c>
      <c r="H67" s="54">
        <v>69</v>
      </c>
      <c r="I67" s="54">
        <v>505</v>
      </c>
      <c r="J67" s="54">
        <v>230</v>
      </c>
      <c r="K67" s="54">
        <v>702</v>
      </c>
      <c r="L67" s="54">
        <v>5</v>
      </c>
      <c r="M67" s="69">
        <v>856</v>
      </c>
    </row>
    <row r="68" spans="1:13" ht="15.95" customHeight="1" x14ac:dyDescent="0.2">
      <c r="A68" s="76" t="s">
        <v>61</v>
      </c>
      <c r="B68" s="54">
        <v>2673</v>
      </c>
      <c r="C68" s="53">
        <v>14</v>
      </c>
      <c r="D68" s="54">
        <v>34</v>
      </c>
      <c r="E68" s="54">
        <v>162</v>
      </c>
      <c r="F68" s="54">
        <v>97</v>
      </c>
      <c r="G68" s="54">
        <v>387</v>
      </c>
      <c r="H68" s="54">
        <v>53</v>
      </c>
      <c r="I68" s="54">
        <v>462</v>
      </c>
      <c r="J68" s="54">
        <v>455</v>
      </c>
      <c r="K68" s="54">
        <v>366</v>
      </c>
      <c r="L68" s="54">
        <v>0</v>
      </c>
      <c r="M68" s="69">
        <v>643</v>
      </c>
    </row>
    <row r="69" spans="1:13" ht="15.95" customHeight="1" x14ac:dyDescent="0.2">
      <c r="A69" s="76" t="s">
        <v>62</v>
      </c>
      <c r="B69" s="56">
        <v>3533</v>
      </c>
      <c r="C69" s="55">
        <v>36</v>
      </c>
      <c r="D69" s="56">
        <v>65</v>
      </c>
      <c r="E69" s="56">
        <v>299</v>
      </c>
      <c r="F69" s="56">
        <v>186</v>
      </c>
      <c r="G69" s="56">
        <v>456</v>
      </c>
      <c r="H69" s="56">
        <v>56</v>
      </c>
      <c r="I69" s="56">
        <v>629</v>
      </c>
      <c r="J69" s="56">
        <v>247</v>
      </c>
      <c r="K69" s="56">
        <v>760</v>
      </c>
      <c r="L69" s="56">
        <v>0</v>
      </c>
      <c r="M69" s="70">
        <v>799</v>
      </c>
    </row>
    <row r="70" spans="1:13" ht="15.95" customHeight="1" x14ac:dyDescent="0.2">
      <c r="A70" s="77" t="s">
        <v>63</v>
      </c>
      <c r="B70" s="58">
        <v>66872</v>
      </c>
      <c r="C70" s="71">
        <v>646</v>
      </c>
      <c r="D70" s="58">
        <v>1205</v>
      </c>
      <c r="E70" s="58">
        <v>4246</v>
      </c>
      <c r="F70" s="58">
        <v>2859</v>
      </c>
      <c r="G70" s="58">
        <v>6992</v>
      </c>
      <c r="H70" s="58">
        <v>1217</v>
      </c>
      <c r="I70" s="58">
        <v>8074</v>
      </c>
      <c r="J70" s="58">
        <v>4428</v>
      </c>
      <c r="K70" s="58">
        <v>19762</v>
      </c>
      <c r="L70" s="58">
        <v>34</v>
      </c>
      <c r="M70" s="72">
        <v>17409</v>
      </c>
    </row>
    <row r="71" spans="1:13" ht="15.95" customHeight="1" x14ac:dyDescent="0.2">
      <c r="A71" s="76" t="s">
        <v>64</v>
      </c>
      <c r="B71" s="54">
        <v>7982</v>
      </c>
      <c r="C71" s="53">
        <v>43</v>
      </c>
      <c r="D71" s="54">
        <v>96</v>
      </c>
      <c r="E71" s="54">
        <v>320</v>
      </c>
      <c r="F71" s="54">
        <v>367</v>
      </c>
      <c r="G71" s="54">
        <v>673</v>
      </c>
      <c r="H71" s="54">
        <v>55</v>
      </c>
      <c r="I71" s="54">
        <v>1141</v>
      </c>
      <c r="J71" s="54">
        <v>198</v>
      </c>
      <c r="K71" s="54">
        <v>2770</v>
      </c>
      <c r="L71" s="54">
        <v>5</v>
      </c>
      <c r="M71" s="69">
        <v>2314</v>
      </c>
    </row>
    <row r="72" spans="1:13" ht="15.95" customHeight="1" x14ac:dyDescent="0.2">
      <c r="A72" s="76" t="s">
        <v>65</v>
      </c>
      <c r="B72" s="54">
        <v>6484</v>
      </c>
      <c r="C72" s="53">
        <v>39</v>
      </c>
      <c r="D72" s="54">
        <v>109</v>
      </c>
      <c r="E72" s="54">
        <v>440</v>
      </c>
      <c r="F72" s="54">
        <v>295</v>
      </c>
      <c r="G72" s="54">
        <v>732</v>
      </c>
      <c r="H72" s="54">
        <v>28</v>
      </c>
      <c r="I72" s="54">
        <v>1076</v>
      </c>
      <c r="J72" s="54">
        <v>453</v>
      </c>
      <c r="K72" s="54">
        <v>1786</v>
      </c>
      <c r="L72" s="54">
        <v>4</v>
      </c>
      <c r="M72" s="69">
        <v>1522</v>
      </c>
    </row>
    <row r="73" spans="1:13" ht="15.95" customHeight="1" x14ac:dyDescent="0.2">
      <c r="A73" s="76" t="s">
        <v>66</v>
      </c>
      <c r="B73" s="54">
        <v>9255</v>
      </c>
      <c r="C73" s="53">
        <v>35</v>
      </c>
      <c r="D73" s="54">
        <v>51</v>
      </c>
      <c r="E73" s="54">
        <v>211</v>
      </c>
      <c r="F73" s="54">
        <v>190</v>
      </c>
      <c r="G73" s="54">
        <v>550</v>
      </c>
      <c r="H73" s="54">
        <v>44</v>
      </c>
      <c r="I73" s="54">
        <v>651</v>
      </c>
      <c r="J73" s="54">
        <v>382</v>
      </c>
      <c r="K73" s="54">
        <v>3947</v>
      </c>
      <c r="L73" s="54">
        <v>1</v>
      </c>
      <c r="M73" s="69">
        <v>3193</v>
      </c>
    </row>
    <row r="74" spans="1:13" ht="15.95" customHeight="1" x14ac:dyDescent="0.2">
      <c r="A74" s="76" t="s">
        <v>67</v>
      </c>
      <c r="B74" s="54">
        <v>3215</v>
      </c>
      <c r="C74" s="53">
        <v>15</v>
      </c>
      <c r="D74" s="54">
        <v>54</v>
      </c>
      <c r="E74" s="54">
        <v>144</v>
      </c>
      <c r="F74" s="54">
        <v>77</v>
      </c>
      <c r="G74" s="54">
        <v>232</v>
      </c>
      <c r="H74" s="54">
        <v>75</v>
      </c>
      <c r="I74" s="54">
        <v>363</v>
      </c>
      <c r="J74" s="54">
        <v>218</v>
      </c>
      <c r="K74" s="54">
        <v>925</v>
      </c>
      <c r="L74" s="54">
        <v>0</v>
      </c>
      <c r="M74" s="69">
        <v>1112</v>
      </c>
    </row>
    <row r="75" spans="1:13" ht="15.95" customHeight="1" x14ac:dyDescent="0.2">
      <c r="A75" s="76" t="s">
        <v>68</v>
      </c>
      <c r="B75" s="54">
        <v>1388</v>
      </c>
      <c r="C75" s="53">
        <v>12</v>
      </c>
      <c r="D75" s="54">
        <v>21</v>
      </c>
      <c r="E75" s="54">
        <v>76</v>
      </c>
      <c r="F75" s="54">
        <v>29</v>
      </c>
      <c r="G75" s="54">
        <v>131</v>
      </c>
      <c r="H75" s="54">
        <v>8</v>
      </c>
      <c r="I75" s="54">
        <v>238</v>
      </c>
      <c r="J75" s="54">
        <v>52</v>
      </c>
      <c r="K75" s="54">
        <v>407</v>
      </c>
      <c r="L75" s="54">
        <v>2</v>
      </c>
      <c r="M75" s="69">
        <v>412</v>
      </c>
    </row>
    <row r="76" spans="1:13" ht="15.95" customHeight="1" x14ac:dyDescent="0.2">
      <c r="A76" s="76" t="s">
        <v>69</v>
      </c>
      <c r="B76" s="54">
        <v>8334</v>
      </c>
      <c r="C76" s="53">
        <v>111</v>
      </c>
      <c r="D76" s="54">
        <v>175</v>
      </c>
      <c r="E76" s="54">
        <v>524</v>
      </c>
      <c r="F76" s="54">
        <v>372</v>
      </c>
      <c r="G76" s="54">
        <v>941</v>
      </c>
      <c r="H76" s="54">
        <v>99</v>
      </c>
      <c r="I76" s="54">
        <v>897</v>
      </c>
      <c r="J76" s="54">
        <v>728</v>
      </c>
      <c r="K76" s="54">
        <v>2351</v>
      </c>
      <c r="L76" s="54">
        <v>1</v>
      </c>
      <c r="M76" s="69">
        <v>2135</v>
      </c>
    </row>
    <row r="77" spans="1:13" ht="15.95" customHeight="1" x14ac:dyDescent="0.2">
      <c r="A77" s="76" t="s">
        <v>70</v>
      </c>
      <c r="B77" s="54">
        <v>15170</v>
      </c>
      <c r="C77" s="53">
        <v>183</v>
      </c>
      <c r="D77" s="54">
        <v>870</v>
      </c>
      <c r="E77" s="54">
        <v>1181</v>
      </c>
      <c r="F77" s="54">
        <v>560</v>
      </c>
      <c r="G77" s="54">
        <v>1399</v>
      </c>
      <c r="H77" s="54">
        <v>124</v>
      </c>
      <c r="I77" s="54">
        <v>2045</v>
      </c>
      <c r="J77" s="54">
        <v>965</v>
      </c>
      <c r="K77" s="54">
        <v>2779</v>
      </c>
      <c r="L77" s="54">
        <v>6</v>
      </c>
      <c r="M77" s="69">
        <v>5058</v>
      </c>
    </row>
    <row r="78" spans="1:13" ht="15.95" customHeight="1" x14ac:dyDescent="0.2">
      <c r="A78" s="76" t="s">
        <v>71</v>
      </c>
      <c r="B78" s="54">
        <v>6719</v>
      </c>
      <c r="C78" s="53">
        <v>26</v>
      </c>
      <c r="D78" s="54">
        <v>62</v>
      </c>
      <c r="E78" s="54">
        <v>235</v>
      </c>
      <c r="F78" s="54">
        <v>189</v>
      </c>
      <c r="G78" s="54">
        <v>419</v>
      </c>
      <c r="H78" s="54">
        <v>100</v>
      </c>
      <c r="I78" s="54">
        <v>999</v>
      </c>
      <c r="J78" s="54">
        <v>256</v>
      </c>
      <c r="K78" s="54">
        <v>1552</v>
      </c>
      <c r="L78" s="54">
        <v>3</v>
      </c>
      <c r="M78" s="69">
        <v>2878</v>
      </c>
    </row>
    <row r="79" spans="1:13" ht="15.95" customHeight="1" x14ac:dyDescent="0.2">
      <c r="A79" s="76" t="s">
        <v>72</v>
      </c>
      <c r="B79" s="54">
        <v>4171</v>
      </c>
      <c r="C79" s="53">
        <v>18</v>
      </c>
      <c r="D79" s="54">
        <v>67</v>
      </c>
      <c r="E79" s="54">
        <v>241</v>
      </c>
      <c r="F79" s="54">
        <v>143</v>
      </c>
      <c r="G79" s="54">
        <v>388</v>
      </c>
      <c r="H79" s="54">
        <v>85</v>
      </c>
      <c r="I79" s="54">
        <v>1112</v>
      </c>
      <c r="J79" s="54">
        <v>572</v>
      </c>
      <c r="K79" s="54">
        <v>598</v>
      </c>
      <c r="L79" s="54">
        <v>5</v>
      </c>
      <c r="M79" s="69">
        <v>942</v>
      </c>
    </row>
    <row r="80" spans="1:13" ht="15.95" customHeight="1" x14ac:dyDescent="0.2">
      <c r="A80" s="76" t="s">
        <v>73</v>
      </c>
      <c r="B80" s="54">
        <v>4913</v>
      </c>
      <c r="C80" s="53">
        <v>26</v>
      </c>
      <c r="D80" s="54">
        <v>82</v>
      </c>
      <c r="E80" s="54">
        <v>137</v>
      </c>
      <c r="F80" s="54">
        <v>151</v>
      </c>
      <c r="G80" s="54">
        <v>410</v>
      </c>
      <c r="H80" s="54">
        <v>40</v>
      </c>
      <c r="I80" s="54">
        <v>534</v>
      </c>
      <c r="J80" s="54">
        <v>143</v>
      </c>
      <c r="K80" s="54">
        <v>1710</v>
      </c>
      <c r="L80" s="54">
        <v>1</v>
      </c>
      <c r="M80" s="69">
        <v>1679</v>
      </c>
    </row>
    <row r="81" spans="1:13" ht="15.95" customHeight="1" x14ac:dyDescent="0.2">
      <c r="A81" s="76" t="s">
        <v>74</v>
      </c>
      <c r="B81" s="54">
        <v>2321</v>
      </c>
      <c r="C81" s="53">
        <v>18</v>
      </c>
      <c r="D81" s="54">
        <v>31</v>
      </c>
      <c r="E81" s="54">
        <v>88</v>
      </c>
      <c r="F81" s="54">
        <v>77</v>
      </c>
      <c r="G81" s="54">
        <v>203</v>
      </c>
      <c r="H81" s="54">
        <v>29</v>
      </c>
      <c r="I81" s="54">
        <v>449</v>
      </c>
      <c r="J81" s="54">
        <v>179</v>
      </c>
      <c r="K81" s="54">
        <v>647</v>
      </c>
      <c r="L81" s="54">
        <v>1</v>
      </c>
      <c r="M81" s="69">
        <v>599</v>
      </c>
    </row>
    <row r="82" spans="1:13" ht="15.95" customHeight="1" x14ac:dyDescent="0.2">
      <c r="A82" s="76" t="s">
        <v>75</v>
      </c>
      <c r="B82" s="54">
        <v>4033</v>
      </c>
      <c r="C82" s="53">
        <v>31</v>
      </c>
      <c r="D82" s="54">
        <v>93</v>
      </c>
      <c r="E82" s="54">
        <v>191</v>
      </c>
      <c r="F82" s="54">
        <v>119</v>
      </c>
      <c r="G82" s="54">
        <v>349</v>
      </c>
      <c r="H82" s="54">
        <v>29</v>
      </c>
      <c r="I82" s="54">
        <v>807</v>
      </c>
      <c r="J82" s="54">
        <v>213</v>
      </c>
      <c r="K82" s="54">
        <v>1268</v>
      </c>
      <c r="L82" s="54">
        <v>3</v>
      </c>
      <c r="M82" s="69">
        <v>930</v>
      </c>
    </row>
    <row r="83" spans="1:13" ht="15.95" customHeight="1" x14ac:dyDescent="0.2">
      <c r="A83" s="76" t="s">
        <v>76</v>
      </c>
      <c r="B83" s="56">
        <v>9748</v>
      </c>
      <c r="C83" s="55">
        <v>17</v>
      </c>
      <c r="D83" s="56">
        <v>120</v>
      </c>
      <c r="E83" s="56">
        <v>483</v>
      </c>
      <c r="F83" s="56">
        <v>193</v>
      </c>
      <c r="G83" s="56">
        <v>745</v>
      </c>
      <c r="H83" s="56">
        <v>104</v>
      </c>
      <c r="I83" s="56">
        <v>1570</v>
      </c>
      <c r="J83" s="56">
        <v>611</v>
      </c>
      <c r="K83" s="56">
        <v>2762</v>
      </c>
      <c r="L83" s="56">
        <v>6</v>
      </c>
      <c r="M83" s="70">
        <v>3137</v>
      </c>
    </row>
    <row r="84" spans="1:13" ht="15.95" customHeight="1" x14ac:dyDescent="0.2">
      <c r="A84" s="77" t="s">
        <v>77</v>
      </c>
      <c r="B84" s="58">
        <v>83733</v>
      </c>
      <c r="C84" s="71">
        <v>574</v>
      </c>
      <c r="D84" s="58">
        <v>1831</v>
      </c>
      <c r="E84" s="58">
        <v>4271</v>
      </c>
      <c r="F84" s="58">
        <v>2762</v>
      </c>
      <c r="G84" s="58">
        <v>7172</v>
      </c>
      <c r="H84" s="58">
        <v>820</v>
      </c>
      <c r="I84" s="58">
        <v>11882</v>
      </c>
      <c r="J84" s="58">
        <v>4970</v>
      </c>
      <c r="K84" s="58">
        <v>23502</v>
      </c>
      <c r="L84" s="58">
        <v>38</v>
      </c>
      <c r="M84" s="72">
        <v>25911</v>
      </c>
    </row>
    <row r="85" spans="1:13" ht="15.95" customHeight="1" x14ac:dyDescent="0.2">
      <c r="A85" s="76" t="s">
        <v>78</v>
      </c>
      <c r="B85" s="54">
        <v>3405</v>
      </c>
      <c r="C85" s="53">
        <v>10</v>
      </c>
      <c r="D85" s="54">
        <v>23</v>
      </c>
      <c r="E85" s="54">
        <v>82</v>
      </c>
      <c r="F85" s="54">
        <v>90</v>
      </c>
      <c r="G85" s="54">
        <v>245</v>
      </c>
      <c r="H85" s="54">
        <v>120</v>
      </c>
      <c r="I85" s="54">
        <v>410</v>
      </c>
      <c r="J85" s="54">
        <v>316</v>
      </c>
      <c r="K85" s="54">
        <v>943</v>
      </c>
      <c r="L85" s="54">
        <v>3</v>
      </c>
      <c r="M85" s="69">
        <v>1163</v>
      </c>
    </row>
    <row r="86" spans="1:13" ht="15.95" customHeight="1" x14ac:dyDescent="0.2">
      <c r="A86" s="76" t="s">
        <v>79</v>
      </c>
      <c r="B86" s="54">
        <v>3655</v>
      </c>
      <c r="C86" s="53">
        <v>107</v>
      </c>
      <c r="D86" s="54">
        <v>200</v>
      </c>
      <c r="E86" s="54">
        <v>593</v>
      </c>
      <c r="F86" s="54">
        <v>227</v>
      </c>
      <c r="G86" s="54">
        <v>523</v>
      </c>
      <c r="H86" s="54">
        <v>40</v>
      </c>
      <c r="I86" s="54">
        <v>364</v>
      </c>
      <c r="J86" s="54">
        <v>222</v>
      </c>
      <c r="K86" s="54">
        <v>440</v>
      </c>
      <c r="L86" s="54">
        <v>0</v>
      </c>
      <c r="M86" s="69">
        <v>939</v>
      </c>
    </row>
    <row r="87" spans="1:13" ht="15.95" customHeight="1" x14ac:dyDescent="0.2">
      <c r="A87" s="76" t="s">
        <v>80</v>
      </c>
      <c r="B87" s="54">
        <v>4517</v>
      </c>
      <c r="C87" s="53">
        <v>80</v>
      </c>
      <c r="D87" s="54">
        <v>228</v>
      </c>
      <c r="E87" s="54">
        <v>623</v>
      </c>
      <c r="F87" s="54">
        <v>351</v>
      </c>
      <c r="G87" s="54">
        <v>641</v>
      </c>
      <c r="H87" s="54">
        <v>53</v>
      </c>
      <c r="I87" s="54">
        <v>375</v>
      </c>
      <c r="J87" s="54">
        <v>234</v>
      </c>
      <c r="K87" s="54">
        <v>702</v>
      </c>
      <c r="L87" s="54">
        <v>2</v>
      </c>
      <c r="M87" s="69">
        <v>1228</v>
      </c>
    </row>
    <row r="88" spans="1:13" ht="15.95" customHeight="1" x14ac:dyDescent="0.2">
      <c r="A88" s="76" t="s">
        <v>81</v>
      </c>
      <c r="B88" s="54">
        <v>1873</v>
      </c>
      <c r="C88" s="53">
        <v>64</v>
      </c>
      <c r="D88" s="54">
        <v>108</v>
      </c>
      <c r="E88" s="54">
        <v>265</v>
      </c>
      <c r="F88" s="54">
        <v>126</v>
      </c>
      <c r="G88" s="54">
        <v>334</v>
      </c>
      <c r="H88" s="54">
        <v>23</v>
      </c>
      <c r="I88" s="54">
        <v>253</v>
      </c>
      <c r="J88" s="54">
        <v>128</v>
      </c>
      <c r="K88" s="54">
        <v>235</v>
      </c>
      <c r="L88" s="54">
        <v>0</v>
      </c>
      <c r="M88" s="69">
        <v>337</v>
      </c>
    </row>
    <row r="89" spans="1:13" ht="15.95" customHeight="1" x14ac:dyDescent="0.2">
      <c r="A89" s="76" t="s">
        <v>82</v>
      </c>
      <c r="B89" s="54">
        <v>2968</v>
      </c>
      <c r="C89" s="53">
        <v>72</v>
      </c>
      <c r="D89" s="54">
        <v>121</v>
      </c>
      <c r="E89" s="54">
        <v>464</v>
      </c>
      <c r="F89" s="54">
        <v>279</v>
      </c>
      <c r="G89" s="54">
        <v>478</v>
      </c>
      <c r="H89" s="54">
        <v>20</v>
      </c>
      <c r="I89" s="54">
        <v>321</v>
      </c>
      <c r="J89" s="54">
        <v>278</v>
      </c>
      <c r="K89" s="54">
        <v>361</v>
      </c>
      <c r="L89" s="54">
        <v>1</v>
      </c>
      <c r="M89" s="69">
        <v>573</v>
      </c>
    </row>
    <row r="90" spans="1:13" ht="15.95" customHeight="1" x14ac:dyDescent="0.2">
      <c r="A90" s="76" t="s">
        <v>83</v>
      </c>
      <c r="B90" s="54">
        <v>12234</v>
      </c>
      <c r="C90" s="53">
        <v>74</v>
      </c>
      <c r="D90" s="54">
        <v>110</v>
      </c>
      <c r="E90" s="54">
        <v>631</v>
      </c>
      <c r="F90" s="54">
        <v>360</v>
      </c>
      <c r="G90" s="54">
        <v>1081</v>
      </c>
      <c r="H90" s="54">
        <v>162</v>
      </c>
      <c r="I90" s="54">
        <v>1203</v>
      </c>
      <c r="J90" s="54">
        <v>1049</v>
      </c>
      <c r="K90" s="54">
        <v>3258</v>
      </c>
      <c r="L90" s="54">
        <v>2</v>
      </c>
      <c r="M90" s="69">
        <v>4304</v>
      </c>
    </row>
    <row r="91" spans="1:13" ht="15.95" customHeight="1" x14ac:dyDescent="0.2">
      <c r="A91" s="76" t="s">
        <v>84</v>
      </c>
      <c r="B91" s="54">
        <v>11362</v>
      </c>
      <c r="C91" s="53">
        <v>58</v>
      </c>
      <c r="D91" s="54">
        <v>172</v>
      </c>
      <c r="E91" s="54">
        <v>720</v>
      </c>
      <c r="F91" s="54">
        <v>346</v>
      </c>
      <c r="G91" s="54">
        <v>1199</v>
      </c>
      <c r="H91" s="54">
        <v>74</v>
      </c>
      <c r="I91" s="54">
        <v>1292</v>
      </c>
      <c r="J91" s="54">
        <v>707</v>
      </c>
      <c r="K91" s="54">
        <v>3110</v>
      </c>
      <c r="L91" s="54">
        <v>13</v>
      </c>
      <c r="M91" s="69">
        <v>3671</v>
      </c>
    </row>
    <row r="92" spans="1:13" ht="15.95" customHeight="1" x14ac:dyDescent="0.2">
      <c r="A92" s="76" t="s">
        <v>85</v>
      </c>
      <c r="B92" s="54">
        <v>9303</v>
      </c>
      <c r="C92" s="53">
        <v>437</v>
      </c>
      <c r="D92" s="54">
        <v>80</v>
      </c>
      <c r="E92" s="54">
        <v>343</v>
      </c>
      <c r="F92" s="54">
        <v>256</v>
      </c>
      <c r="G92" s="54">
        <v>760</v>
      </c>
      <c r="H92" s="54">
        <v>201</v>
      </c>
      <c r="I92" s="54">
        <v>983</v>
      </c>
      <c r="J92" s="54">
        <v>459</v>
      </c>
      <c r="K92" s="54">
        <v>2957</v>
      </c>
      <c r="L92" s="54">
        <v>9</v>
      </c>
      <c r="M92" s="69">
        <v>2818</v>
      </c>
    </row>
    <row r="93" spans="1:13" ht="15.95" customHeight="1" x14ac:dyDescent="0.2">
      <c r="A93" s="76" t="s">
        <v>86</v>
      </c>
      <c r="B93" s="54">
        <v>2480</v>
      </c>
      <c r="C93" s="53">
        <v>4</v>
      </c>
      <c r="D93" s="54">
        <v>21</v>
      </c>
      <c r="E93" s="54">
        <v>88</v>
      </c>
      <c r="F93" s="54">
        <v>106</v>
      </c>
      <c r="G93" s="54">
        <v>250</v>
      </c>
      <c r="H93" s="54">
        <v>25</v>
      </c>
      <c r="I93" s="54">
        <v>317</v>
      </c>
      <c r="J93" s="54">
        <v>139</v>
      </c>
      <c r="K93" s="54">
        <v>750</v>
      </c>
      <c r="L93" s="54">
        <v>4</v>
      </c>
      <c r="M93" s="69">
        <v>776</v>
      </c>
    </row>
    <row r="94" spans="1:13" ht="15.95" customHeight="1" x14ac:dyDescent="0.2">
      <c r="A94" s="76" t="s">
        <v>87</v>
      </c>
      <c r="B94" s="54">
        <v>9282</v>
      </c>
      <c r="C94" s="53">
        <v>47</v>
      </c>
      <c r="D94" s="54">
        <v>116</v>
      </c>
      <c r="E94" s="54">
        <v>495</v>
      </c>
      <c r="F94" s="54">
        <v>296</v>
      </c>
      <c r="G94" s="54">
        <v>686</v>
      </c>
      <c r="H94" s="54">
        <v>118</v>
      </c>
      <c r="I94" s="54">
        <v>923</v>
      </c>
      <c r="J94" s="54">
        <v>700</v>
      </c>
      <c r="K94" s="54">
        <v>2509</v>
      </c>
      <c r="L94" s="54">
        <v>2</v>
      </c>
      <c r="M94" s="69">
        <v>3390</v>
      </c>
    </row>
    <row r="95" spans="1:13" ht="15.95" customHeight="1" x14ac:dyDescent="0.2">
      <c r="A95" s="76" t="s">
        <v>88</v>
      </c>
      <c r="B95" s="56">
        <v>13531</v>
      </c>
      <c r="C95" s="55">
        <v>48</v>
      </c>
      <c r="D95" s="56">
        <v>108</v>
      </c>
      <c r="E95" s="56">
        <v>532</v>
      </c>
      <c r="F95" s="56">
        <v>577</v>
      </c>
      <c r="G95" s="56">
        <v>1257</v>
      </c>
      <c r="H95" s="56">
        <v>120</v>
      </c>
      <c r="I95" s="56">
        <v>1487</v>
      </c>
      <c r="J95" s="56">
        <v>1155</v>
      </c>
      <c r="K95" s="56">
        <v>4220</v>
      </c>
      <c r="L95" s="56">
        <v>12</v>
      </c>
      <c r="M95" s="70">
        <v>4015</v>
      </c>
    </row>
    <row r="96" spans="1:13" ht="15.95" customHeight="1" x14ac:dyDescent="0.2">
      <c r="A96" s="77" t="s">
        <v>89</v>
      </c>
      <c r="B96" s="58">
        <v>74610</v>
      </c>
      <c r="C96" s="71">
        <v>1001</v>
      </c>
      <c r="D96" s="58">
        <v>1287</v>
      </c>
      <c r="E96" s="58">
        <v>4836</v>
      </c>
      <c r="F96" s="58">
        <v>3014</v>
      </c>
      <c r="G96" s="58">
        <v>7454</v>
      </c>
      <c r="H96" s="58">
        <v>956</v>
      </c>
      <c r="I96" s="58">
        <v>7928</v>
      </c>
      <c r="J96" s="58">
        <v>5387</v>
      </c>
      <c r="K96" s="58">
        <v>19485</v>
      </c>
      <c r="L96" s="58">
        <v>48</v>
      </c>
      <c r="M96" s="72">
        <v>23214</v>
      </c>
    </row>
    <row r="97" spans="1:13" ht="15.95" customHeight="1" thickBot="1" x14ac:dyDescent="0.25">
      <c r="A97" s="80" t="s">
        <v>90</v>
      </c>
      <c r="B97" s="65">
        <v>395736</v>
      </c>
      <c r="C97" s="74">
        <v>5372</v>
      </c>
      <c r="D97" s="65">
        <v>9297</v>
      </c>
      <c r="E97" s="65">
        <v>29009</v>
      </c>
      <c r="F97" s="65">
        <v>18679</v>
      </c>
      <c r="G97" s="65">
        <v>43496</v>
      </c>
      <c r="H97" s="65">
        <v>4589</v>
      </c>
      <c r="I97" s="65">
        <v>52330</v>
      </c>
      <c r="J97" s="65">
        <v>27255</v>
      </c>
      <c r="K97" s="65">
        <v>102064</v>
      </c>
      <c r="L97" s="65">
        <v>186</v>
      </c>
      <c r="M97" s="75">
        <v>103459</v>
      </c>
    </row>
  </sheetData>
  <mergeCells count="3">
    <mergeCell ref="A8:A9"/>
    <mergeCell ref="B8:B9"/>
    <mergeCell ref="C8:M8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>
  <documentManagement>
    <URL xmlns="http://schemas.microsoft.com/sharepoint/v3">
      <Url xmlns="http://schemas.microsoft.com/sharepoint/v3" xsi:nil="true"/>
      <Description xmlns="http://schemas.microsoft.com/sharepoint/v3"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EF08C971-C649-4C2F-A866-293528B0B794}">
  <ds:schemaRefs>
    <ds:schemaRef ds:uri="http://www.w3.org/XML/1998/namespace"/>
    <ds:schemaRef ds:uri="http://purl.org/dc/terms/"/>
    <ds:schemaRef ds:uri="http://schemas.microsoft.com/sharepoint/v3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26</vt:i4>
      </vt:variant>
      <vt:variant>
        <vt:lpstr>Pomenované rozsahy</vt:lpstr>
      </vt:variant>
      <vt:variant>
        <vt:i4>27</vt:i4>
      </vt:variant>
    </vt:vector>
  </HeadingPairs>
  <TitlesOfParts>
    <vt:vector size="53" baseType="lpstr">
      <vt:lpstr>Úvod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PojmySkratky</vt:lpstr>
      <vt:lpstr>Ciselniky</vt:lpstr>
      <vt:lpstr>Obsah!Názvy_tlače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Ochranková Daniela</cp:lastModifiedBy>
  <cp:lastPrinted>2012-07-17T12:39:57Z</cp:lastPrinted>
  <dcterms:created xsi:type="dcterms:W3CDTF">2004-06-22T06:58:45Z</dcterms:created>
  <dcterms:modified xsi:type="dcterms:W3CDTF">2012-07-18T11:25:00Z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