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135" yWindow="1530" windowWidth="21720" windowHeight="4995" tabRatio="855" activeTab="1"/>
  </bookViews>
  <sheets>
    <sheet name="Úvodná stránka" sheetId="1" r:id="rId1"/>
    <sheet name="Hlavička" sheetId="25" r:id="rId2"/>
    <sheet name="1. modul" sheetId="3" r:id="rId3"/>
    <sheet name="2a. modul" sheetId="23" r:id="rId4"/>
    <sheet name="2b. modul" sheetId="4" r:id="rId5"/>
    <sheet name="3. modul" sheetId="5" r:id="rId6"/>
    <sheet name="4. modul" sheetId="6" r:id="rId7"/>
    <sheet name="5. modul" sheetId="7" r:id="rId8"/>
    <sheet name="6a. modul" sheetId="8" r:id="rId9"/>
    <sheet name="6b. modul" sheetId="9" r:id="rId10"/>
    <sheet name="7. modul" sheetId="10" r:id="rId11"/>
    <sheet name="8. modul" sheetId="28" r:id="rId12"/>
    <sheet name="9. modul" sheetId="12" r:id="rId13"/>
    <sheet name="10. modul" sheetId="13" r:id="rId14"/>
    <sheet name="11. modul" sheetId="14" r:id="rId15"/>
    <sheet name="12. modul" sheetId="15" r:id="rId16"/>
    <sheet name="13. modul" sheetId="16" r:id="rId17"/>
    <sheet name="14. modul" sheetId="17" r:id="rId18"/>
    <sheet name="15. modul" sheetId="18" r:id="rId19"/>
    <sheet name="16. modul" sheetId="19" r:id="rId20"/>
    <sheet name="17. modul" sheetId="20" r:id="rId21"/>
    <sheet name="18. modul" sheetId="21" r:id="rId22"/>
    <sheet name="19. modul" sheetId="22" r:id="rId23"/>
    <sheet name="VYSVETLIVKY " sheetId="27" r:id="rId24"/>
  </sheets>
  <definedNames>
    <definedName name="aa" localSheetId="11">#REF!</definedName>
    <definedName name="aa" localSheetId="1">#REF!</definedName>
    <definedName name="aa">#REF!</definedName>
    <definedName name="_xlnm.Database" localSheetId="11">#REF!</definedName>
    <definedName name="_xlnm.Database">#REF!</definedName>
    <definedName name="Excel_BuiltIn_Database">#REF!</definedName>
    <definedName name="Excel_BuiltIn_Database_1">#REF!</definedName>
    <definedName name="_xlnm.Print_Area" localSheetId="13">'10. modul'!$A$1:$H$40</definedName>
    <definedName name="_xlnm.Print_Area" localSheetId="4">'2b. modul'!$A$1:$E$20</definedName>
    <definedName name="_xlnm.Print_Area" localSheetId="8">'6a. modul'!$A$1:$Y$32</definedName>
    <definedName name="_xlnm.Print_Area" localSheetId="12">'9. modul'!$A$1:$G$31</definedName>
    <definedName name="_xlnm.Print_Area" localSheetId="1">Hlavička!$A$1:$Z$58</definedName>
    <definedName name="_xlnm.Print_Area" localSheetId="0">'Úvodná stránka'!$A$1:$I$21</definedName>
    <definedName name="Z_C75C16FD_C6AF_4482_AFDE_B7F3F48E57CF_.wvu.PrintArea" localSheetId="13" hidden="1">'10. modul'!$A$1:$H$40</definedName>
    <definedName name="Z_C75C16FD_C6AF_4482_AFDE_B7F3F48E57CF_.wvu.PrintArea" localSheetId="4" hidden="1">'2b. modul'!$A$1:$E$20</definedName>
    <definedName name="Z_C75C16FD_C6AF_4482_AFDE_B7F3F48E57CF_.wvu.PrintArea" localSheetId="8" hidden="1">'6a. modul'!$A$1:$Y$32</definedName>
    <definedName name="Z_C75C16FD_C6AF_4482_AFDE_B7F3F48E57CF_.wvu.PrintArea" localSheetId="12" hidden="1">'9. modul'!$A$1:$G$31</definedName>
    <definedName name="Z_C75C16FD_C6AF_4482_AFDE_B7F3F48E57CF_.wvu.PrintArea" localSheetId="1" hidden="1">Hlavička!$A$1:$Z$38</definedName>
    <definedName name="Z_C75C16FD_C6AF_4482_AFDE_B7F3F48E57CF_.wvu.PrintArea" localSheetId="0" hidden="1">'Úvodná stránka'!$A$1:$I$21</definedName>
  </definedNames>
  <calcPr calcId="145621"/>
  <customWorkbookViews>
    <customWorkbookView name="test" guid="{C75C16FD-C6AF-4482-AFDE-B7F3F48E57CF}" maximized="1" windowWidth="1276" windowHeight="779" tabRatio="907" activeSheetId="6"/>
  </customWorkbookViews>
</workbook>
</file>

<file path=xl/calcChain.xml><?xml version="1.0" encoding="utf-8"?>
<calcChain xmlns="http://schemas.openxmlformats.org/spreadsheetml/2006/main">
  <c r="J6" i="3" l="1"/>
  <c r="I7" i="22" l="1"/>
  <c r="H7" i="22"/>
  <c r="O9" i="7" l="1"/>
  <c r="AA14" i="9" l="1"/>
  <c r="AA13" i="9"/>
  <c r="AB13" i="9"/>
  <c r="F18" i="18"/>
  <c r="G18" i="18"/>
  <c r="D8" i="20"/>
  <c r="Z9" i="8"/>
  <c r="AA9" i="8"/>
  <c r="AB9" i="9"/>
  <c r="AA9" i="9" l="1"/>
</calcChain>
</file>

<file path=xl/sharedStrings.xml><?xml version="1.0" encoding="utf-8"?>
<sst xmlns="http://schemas.openxmlformats.org/spreadsheetml/2006/main" count="1039" uniqueCount="678">
  <si>
    <t>riadok 9</t>
  </si>
  <si>
    <t>riadok 10</t>
  </si>
  <si>
    <t>riadok 11</t>
  </si>
  <si>
    <t>Súčet stĺ. 3, 5, 7, 9  sa musí rovnať stĺ. 1 vo všetkých riadkoch</t>
  </si>
  <si>
    <t xml:space="preserve">Súčet riadkov 2, 3, 4, 6, 8 a 10  sa musí rovnať riadku 1 vo všetkých stĺpcoch </t>
  </si>
  <si>
    <t>- Štruktúra detí v detskom domove podľa počtu súrodencov</t>
  </si>
  <si>
    <t>Súrodenecké skupiny</t>
  </si>
  <si>
    <t>dvaja</t>
  </si>
  <si>
    <t>traja</t>
  </si>
  <si>
    <t>štyria</t>
  </si>
  <si>
    <t>piati</t>
  </si>
  <si>
    <t>Počet súrodeneckých skupín k 31.12.</t>
  </si>
  <si>
    <t>obojstranne osirelé deti</t>
  </si>
  <si>
    <t xml:space="preserve">jednostranne osirelé deti </t>
  </si>
  <si>
    <t>16. modul - Štruktúra detí v detskom domove podľa počtu súrodencov</t>
  </si>
  <si>
    <t xml:space="preserve">17. modul </t>
  </si>
  <si>
    <t>Starostlivosť o tehotné ženy a ženy po pôrode podľa § 57</t>
  </si>
  <si>
    <t>I.r.</t>
  </si>
  <si>
    <t xml:space="preserve">počet žien </t>
  </si>
  <si>
    <t xml:space="preserve">počet detí </t>
  </si>
  <si>
    <t xml:space="preserve">Tehotné ženy </t>
  </si>
  <si>
    <t>Ženy po pôrode</t>
  </si>
  <si>
    <t xml:space="preserve">17. modul - Starostlivosť o tehotné ženy a ženy po pôrode </t>
  </si>
  <si>
    <t>18. modul</t>
  </si>
  <si>
    <t>Stav zamestnancov k 31.12.</t>
  </si>
  <si>
    <t>ženy (zo stĺpca 1)</t>
  </si>
  <si>
    <t>Celkový počet zamestnancov</t>
  </si>
  <si>
    <t>vychovávatelia</t>
  </si>
  <si>
    <t>špeciálni pedagógovia</t>
  </si>
  <si>
    <t>liečební pedagógovia</t>
  </si>
  <si>
    <t xml:space="preserve">ďalší zamestnanci na skupinách </t>
  </si>
  <si>
    <t xml:space="preserve">profesionálni rodičia </t>
  </si>
  <si>
    <t>sociálni pracovníci</t>
  </si>
  <si>
    <t>psychológovia</t>
  </si>
  <si>
    <t>riaditelia</t>
  </si>
  <si>
    <t>iní</t>
  </si>
  <si>
    <t>18. modul - Stav zamestnancov k 31.12.</t>
  </si>
  <si>
    <t xml:space="preserve">19. modul </t>
  </si>
  <si>
    <t>Vzdelanie zamestnancov</t>
  </si>
  <si>
    <t>základné vzdelanie</t>
  </si>
  <si>
    <t>stredné alebo stredné odborné vzdelanie</t>
  </si>
  <si>
    <t>úplné stredné alebo úplné stredné odborné vzdelanie</t>
  </si>
  <si>
    <t>vyššie odborné vzdelanie</t>
  </si>
  <si>
    <t>vysokoškolské vzdelanie</t>
  </si>
  <si>
    <t>z toho VŠ 
(z riadku 6)</t>
  </si>
  <si>
    <t>sociálna práca</t>
  </si>
  <si>
    <t>pedagogické vedy a učiteľstvo</t>
  </si>
  <si>
    <t xml:space="preserve">psychológia </t>
  </si>
  <si>
    <t xml:space="preserve">sociológia </t>
  </si>
  <si>
    <t xml:space="preserve">právo </t>
  </si>
  <si>
    <t xml:space="preserve">medicína </t>
  </si>
  <si>
    <t xml:space="preserve">technika </t>
  </si>
  <si>
    <t>19. modul - Vzdelanie zamestnancov k 31.12.</t>
  </si>
  <si>
    <t xml:space="preserve">  - uviesť celkový počet zamestnancov</t>
  </si>
  <si>
    <r>
      <t xml:space="preserve">riadok 2 – 17 </t>
    </r>
    <r>
      <rPr>
        <sz val="10"/>
        <rFont val="Times New Roman"/>
        <family val="1"/>
        <charset val="238"/>
      </rPr>
      <t xml:space="preserve"> - uviesť počet zamestnancov podľa druhu ukončeného vzdelania</t>
    </r>
  </si>
  <si>
    <r>
      <t>Súčet riadkov 2 až 6</t>
    </r>
    <r>
      <rPr>
        <sz val="10"/>
        <rFont val="Times New Roman"/>
        <family val="1"/>
        <charset val="238"/>
      </rPr>
      <t xml:space="preserve"> sa musí rovnať riadku 1 vo všetkých stĺpcoch.</t>
    </r>
  </si>
  <si>
    <r>
      <t>Súčet riadkov 7 a 8</t>
    </r>
    <r>
      <rPr>
        <sz val="10"/>
        <rFont val="Times New Roman"/>
        <family val="1"/>
        <charset val="238"/>
      </rPr>
      <t xml:space="preserve"> sa musí rovnať  riadku  6  v stĺ.1 a 2</t>
    </r>
  </si>
  <si>
    <r>
      <t>Súčet riadkov 9 až 17</t>
    </r>
    <r>
      <rPr>
        <sz val="10"/>
        <rFont val="Times New Roman"/>
        <family val="1"/>
        <charset val="238"/>
      </rPr>
      <t xml:space="preserve"> sa musí rovnať riadku 6 v stĺ.1 a 2</t>
    </r>
  </si>
  <si>
    <r>
      <t>riadok 1 v stĺ. 1</t>
    </r>
    <r>
      <rPr>
        <sz val="10"/>
        <rFont val="Times New Roman"/>
        <family val="1"/>
        <charset val="238"/>
      </rPr>
      <t xml:space="preserve"> – musí sa  rovnať riadku 1, stĺ.1 v 18. module</t>
    </r>
  </si>
  <si>
    <r>
      <t>riadok 1 v stĺ. 2</t>
    </r>
    <r>
      <rPr>
        <sz val="10"/>
        <rFont val="Times New Roman"/>
        <family val="1"/>
        <charset val="238"/>
      </rPr>
      <t xml:space="preserve"> – musí sa  rovnať riadku 1, stĺ.2 v 18. module</t>
    </r>
  </si>
  <si>
    <t>MINISTERSTVO PRÁCE,SOCIÁLNYCH VECÍ</t>
  </si>
  <si>
    <t>A RODINY SLOVENSKEJ REPUBLIKY</t>
  </si>
  <si>
    <t xml:space="preserve">V(MPSVR SR)05-01    </t>
  </si>
  <si>
    <t>ROČNÝ VÝKAZ
O POSKYTOVANÍ  STAROSTLIVOSTI  A  VÝCHOVY DEŤOM
V DETSKOM DOMOVE A V DETSKOM DOMOVE PRE MALOLETÝCH BEZ SPRIEVODU</t>
  </si>
  <si>
    <t>za rok</t>
  </si>
  <si>
    <t>Ochranu dôverných údajov upravuje zákon</t>
  </si>
  <si>
    <t>č. 540/2001 Z.z. o štátnej štatistike.</t>
  </si>
  <si>
    <t xml:space="preserve">Za ochranu dôverných údajov zodpovedá   </t>
  </si>
  <si>
    <t>Ministerstvo práce, sociálnych vecí a rodiny</t>
  </si>
  <si>
    <t>Slovenskej republiky.</t>
  </si>
  <si>
    <t>Spravodajská jednotka doručí výkaz  do 31. januára</t>
  </si>
  <si>
    <t>I. r.</t>
  </si>
  <si>
    <t>Rok</t>
  </si>
  <si>
    <t>IČO</t>
  </si>
  <si>
    <t xml:space="preserve">I.r. </t>
  </si>
  <si>
    <t xml:space="preserve">Kód 
okresu </t>
  </si>
  <si>
    <t>Druh zariadenia</t>
  </si>
  <si>
    <t>Zriaďovateľ zariadenia</t>
  </si>
  <si>
    <t xml:space="preserve">                                                                                 </t>
  </si>
  <si>
    <t xml:space="preserve">                                                       </t>
  </si>
  <si>
    <t>Názov a adresa spravodajskej jednotky :</t>
  </si>
  <si>
    <t>Odoslané dňa:</t>
  </si>
  <si>
    <t>Pečiatka :</t>
  </si>
  <si>
    <t>Podpis vedúceho spravodajskej jednotky</t>
  </si>
  <si>
    <t>Výkaz zostavil:</t>
  </si>
  <si>
    <t>Telefón: (smerové číslo)</t>
  </si>
  <si>
    <t xml:space="preserve">(meno a priezvisko)       </t>
  </si>
  <si>
    <t>Klapka :</t>
  </si>
  <si>
    <t>E-mail :</t>
  </si>
  <si>
    <t>1. modul -</t>
  </si>
  <si>
    <t>Detský domov</t>
  </si>
  <si>
    <t xml:space="preserve">I. r. </t>
  </si>
  <si>
    <t>Kapacita</t>
  </si>
  <si>
    <t xml:space="preserve">Počet umiestnených detí                         k 31.12.        </t>
  </si>
  <si>
    <t>z toho 
dievčatá              k 31.12.           (zo stĺpca 2)</t>
  </si>
  <si>
    <t>a</t>
  </si>
  <si>
    <t>b</t>
  </si>
  <si>
    <t>z toho            (z riadku 1 )</t>
  </si>
  <si>
    <t>x</t>
  </si>
  <si>
    <t>deti obojstranne osirelé</t>
  </si>
  <si>
    <t>deti jednostranne osirelé</t>
  </si>
  <si>
    <t>maloleté matky</t>
  </si>
  <si>
    <t>v tom 
(z riadku 1 )</t>
  </si>
  <si>
    <t xml:space="preserve">0 - 1 rokov </t>
  </si>
  <si>
    <t>2 - 3 rokov</t>
  </si>
  <si>
    <t>4 - 6 rokov</t>
  </si>
  <si>
    <t>nad 18 rokov</t>
  </si>
  <si>
    <t>1. modul - Detský domov ( „DeD“)</t>
  </si>
  <si>
    <t>Priemerná dĺžka pobytu dieťaťa v detskom domove</t>
  </si>
  <si>
    <t>Priemerná dĺžka pobytu</t>
  </si>
  <si>
    <t xml:space="preserve">Priemerná dĺžka pobytu dieťaťa v detskom domove.  Použite  výpočet  podľa  uvedeného vzorca (roky počítame zaokrúhlene nasledovne   0,25 – štvrťrok, 0,5 - polrok, 0,75 - trištvrte rok, 1 - rok).  </t>
  </si>
  <si>
    <t>3. modul</t>
  </si>
  <si>
    <t>Profesionálne  rodiny</t>
  </si>
  <si>
    <t>Spolu</t>
  </si>
  <si>
    <t>v tom</t>
  </si>
  <si>
    <t>s 1</t>
  </si>
  <si>
    <t>s 2</t>
  </si>
  <si>
    <t>s 3</t>
  </si>
  <si>
    <t>so 4</t>
  </si>
  <si>
    <t>s 5 a viac</t>
  </si>
  <si>
    <t>dieťaťom</t>
  </si>
  <si>
    <t>deťmi</t>
  </si>
  <si>
    <t>Celkový počet rodín</t>
  </si>
  <si>
    <t>z toho              (z riadku 1)</t>
  </si>
  <si>
    <t>3. modul - Profesionálne  rodiny</t>
  </si>
  <si>
    <t xml:space="preserve">Súčet riadkov 3 a 4 sa rovná riadku 1 vo všetkých stĺpcoch. </t>
  </si>
  <si>
    <t>4. modul</t>
  </si>
  <si>
    <t>Deti v profesionálnych rodinách</t>
  </si>
  <si>
    <t>v tom vo veku</t>
  </si>
  <si>
    <t>0-1
rokov</t>
  </si>
  <si>
    <t xml:space="preserve">z toho dievčatá </t>
  </si>
  <si>
    <t>2-3
rokov</t>
  </si>
  <si>
    <t>4-6
rokov</t>
  </si>
  <si>
    <t>(zo stĺpca 2)</t>
  </si>
  <si>
    <t>(zo stĺpca 4)</t>
  </si>
  <si>
    <t>(zo stĺpca 6)</t>
  </si>
  <si>
    <t>(zo stĺpca 8)</t>
  </si>
  <si>
    <t>(zo stĺpca 10)</t>
  </si>
  <si>
    <t>(zo stĺpca 12)</t>
  </si>
  <si>
    <t>Celkový počet detí</t>
  </si>
  <si>
    <t>z toho
(z riadku 1)</t>
  </si>
  <si>
    <t>deti s poruchami správania</t>
  </si>
  <si>
    <t xml:space="preserve">deti drogovo a inak závislé </t>
  </si>
  <si>
    <t xml:space="preserve">deti týrané, pohlavne a inak zneužívané </t>
  </si>
  <si>
    <t xml:space="preserve">mladí dospelí </t>
  </si>
  <si>
    <t>maloletá matka s dieťaťom</t>
  </si>
  <si>
    <t>4. modul - Deti v profesionálnych rodinách</t>
  </si>
  <si>
    <t xml:space="preserve">5. modul </t>
  </si>
  <si>
    <t>Skupiny</t>
  </si>
  <si>
    <t>Počet skupín</t>
  </si>
  <si>
    <t>v 1 objekte</t>
  </si>
  <si>
    <t>1 skupina</t>
  </si>
  <si>
    <t>skupín</t>
  </si>
  <si>
    <t>Celkový počet skupín</t>
  </si>
  <si>
    <t>v tom</t>
  </si>
  <si>
    <t xml:space="preserve">samostatné skupiny  </t>
  </si>
  <si>
    <t>samostatné diagnostické skupiny</t>
  </si>
  <si>
    <t xml:space="preserve">špecializované samostatné skupiny </t>
  </si>
  <si>
    <t xml:space="preserve">samostatné skupiny pre 
mladých dospelých </t>
  </si>
  <si>
    <t>samostatná skupina pre  maloleté matky s deťmi</t>
  </si>
  <si>
    <t>5. modul - Skupiny</t>
  </si>
  <si>
    <t xml:space="preserve">6a. modul </t>
  </si>
  <si>
    <t>Typy skupín</t>
  </si>
  <si>
    <t>Počet</t>
  </si>
  <si>
    <t>detí</t>
  </si>
  <si>
    <t>0-1</t>
  </si>
  <si>
    <t>z toho</t>
  </si>
  <si>
    <t>2-3</t>
  </si>
  <si>
    <t xml:space="preserve">z toho </t>
  </si>
  <si>
    <t>4-6</t>
  </si>
  <si>
    <t>rokov</t>
  </si>
  <si>
    <t>dievčatá</t>
  </si>
  <si>
    <t>18 rokov</t>
  </si>
  <si>
    <t>(zo stĺpca 3)</t>
  </si>
  <si>
    <t>(zo stĺpca 5)</t>
  </si>
  <si>
    <t>(zo stĺpca 7)</t>
  </si>
  <si>
    <t>(zo stĺpca 9)</t>
  </si>
  <si>
    <t>(zo stĺpca 11)</t>
  </si>
  <si>
    <t>(zo stĺpca 13)</t>
  </si>
  <si>
    <t>Celkový počet</t>
  </si>
  <si>
    <t>v tom              (z riadku 1)</t>
  </si>
  <si>
    <t xml:space="preserve">samostatná diagnostická skupina </t>
  </si>
  <si>
    <t xml:space="preserve">samostatná skupina </t>
  </si>
  <si>
    <t xml:space="preserve">pre deti s poruchami správania </t>
  </si>
  <si>
    <t xml:space="preserve">pre deti drogovo a inak závislé </t>
  </si>
  <si>
    <t xml:space="preserve">pre deti týrané, pohlavne a inak zneužívané </t>
  </si>
  <si>
    <t xml:space="preserve">pre maloletých bez sprievodu </t>
  </si>
  <si>
    <t xml:space="preserve">samostatné skupiny pre mladých 
dospelých </t>
  </si>
  <si>
    <t>samostatná skupina pre maloleté matky s deťmi</t>
  </si>
  <si>
    <t>6a. modul - Typy skupín</t>
  </si>
  <si>
    <t xml:space="preserve">6b. modul </t>
  </si>
  <si>
    <t>Deti v skupinách</t>
  </si>
  <si>
    <t>z toho             (z riadku 1)</t>
  </si>
  <si>
    <t>deti drogovo a inak závislé</t>
  </si>
  <si>
    <t>deti týrané, pohlavne a inak zneužívané</t>
  </si>
  <si>
    <t>maloletí bez sprievodu</t>
  </si>
  <si>
    <t>deti maloletých matiek</t>
  </si>
  <si>
    <t xml:space="preserve">6b. modul Deti v skupinách </t>
  </si>
  <si>
    <t xml:space="preserve">7. modul </t>
  </si>
  <si>
    <t>Umiestňovanie detí do detského domova</t>
  </si>
  <si>
    <t>do 1</t>
  </si>
  <si>
    <t>2 - 3 </t>
  </si>
  <si>
    <t>4 - 6</t>
  </si>
  <si>
    <t>roku</t>
  </si>
  <si>
    <t>dievčatá             (zo stĺpca 2)</t>
  </si>
  <si>
    <t>dievčatá             (zo stĺpca 4)</t>
  </si>
  <si>
    <t>dievčatá             (zo stĺpca 6)</t>
  </si>
  <si>
    <t>dievčatá             (zo stĺpca 8)</t>
  </si>
  <si>
    <t>dievčatá             (zo stĺpca 10)</t>
  </si>
  <si>
    <t>V sledovanom roku bolo do detských domovov umiestnených</t>
  </si>
  <si>
    <t>z toho            (z riadku 1)</t>
  </si>
  <si>
    <t>na základe rozhodnutia súdu o nariadení ústavnej starostlivosti</t>
  </si>
  <si>
    <t>na základe predbežného opatrenia súdu</t>
  </si>
  <si>
    <t>na základe výchovného opatrenia súdu</t>
  </si>
  <si>
    <t>7. modul - Umiestňovanie detí do detského domova</t>
  </si>
  <si>
    <t xml:space="preserve">8. modul </t>
  </si>
  <si>
    <t>Ukončenie poskytovania starostlivosti a výchovy deťom v detskom domove</t>
  </si>
  <si>
    <t>Počet detí spolu</t>
  </si>
  <si>
    <t>z dôvodu</t>
  </si>
  <si>
    <t>plno-         letosti</t>
  </si>
  <si>
    <t>návratu do pôvodnej rodiny</t>
  </si>
  <si>
    <t>zverenia do náhradnej osobnej starostlivosti</t>
  </si>
  <si>
    <t>zverenia do pestúnskej starostlivosti</t>
  </si>
  <si>
    <t>zverenia do predosvo-jiteľskej starostlivosti</t>
  </si>
  <si>
    <t>zverenia do osobnej starostlivosti poručníka</t>
  </si>
  <si>
    <t>premiestne-nia do iného 
zariadenia na výkon rozhodnutia súdu</t>
  </si>
  <si>
    <t>z iného dôvodu</t>
  </si>
  <si>
    <t>dievčatá 
(zo stĺpca 12)</t>
  </si>
  <si>
    <t>dievčatá 
(zo stĺpca 14)</t>
  </si>
  <si>
    <t>Celkový počet v sledovanom roku</t>
  </si>
  <si>
    <t>v tom 
(z riadku 1)</t>
  </si>
  <si>
    <t>do 1 roku</t>
  </si>
  <si>
    <t>2 - 3 roky</t>
  </si>
  <si>
    <t>16-18 r. resp. nad 18 rokov</t>
  </si>
  <si>
    <t>z riadku 6</t>
  </si>
  <si>
    <t>nad 18 rokov, ktorí zostali v DeD</t>
  </si>
  <si>
    <t>8. modul - Ukončenie poskytovania starostlivosti a výchovy deťom v detskom domove</t>
  </si>
  <si>
    <t xml:space="preserve"> </t>
  </si>
  <si>
    <t xml:space="preserve">9. modul </t>
  </si>
  <si>
    <t xml:space="preserve">do 1 roku od odchodu </t>
  </si>
  <si>
    <t>do 2 rokov od odchodu</t>
  </si>
  <si>
    <t xml:space="preserve">DeD nemá kontakt </t>
  </si>
  <si>
    <t xml:space="preserve">DeD má kontakt </t>
  </si>
  <si>
    <t xml:space="preserve">je zamestnaný, zárobkovo činný  </t>
  </si>
  <si>
    <t xml:space="preserve">má príležitostnú prácu </t>
  </si>
  <si>
    <t>býva s členmi pôvodnej rodiny</t>
  </si>
  <si>
    <t xml:space="preserve">býva vo vlastných bytových priestoroch </t>
  </si>
  <si>
    <t xml:space="preserve">býva v prenajatých priestoroch </t>
  </si>
  <si>
    <t xml:space="preserve">bezdomovec </t>
  </si>
  <si>
    <t>je vo výkone trestu odňatia slobody</t>
  </si>
  <si>
    <t>10. modul</t>
  </si>
  <si>
    <t>Výchovná činnosť</t>
  </si>
  <si>
    <t xml:space="preserve">Počet </t>
  </si>
  <si>
    <t>prípadov</t>
  </si>
  <si>
    <t>príprava dieťaťa na náhradnú rodinnú starostlivosť</t>
  </si>
  <si>
    <t>spolupráca s príslušným orgánom sociálnoprávnej ochrany detí a sociálnej kurately</t>
  </si>
  <si>
    <t>spolupráca s referátom PPS</t>
  </si>
  <si>
    <t>spolupráca s diagnostickým centrom</t>
  </si>
  <si>
    <t>spolupráca s reedukačným centrom</t>
  </si>
  <si>
    <t>spolupráca s liečebno-výchovným sanatóriom</t>
  </si>
  <si>
    <t>spolupráca s resocializačným strediskom</t>
  </si>
  <si>
    <t>spolupráca s centrom pedagogicko-psychologického poradenstva a prevencie</t>
  </si>
  <si>
    <t>spolupráca s centrom špeciálno-pedagogického poradenstva</t>
  </si>
  <si>
    <t>spolupráca s obcou</t>
  </si>
  <si>
    <t>spolupráca s akreditovaným subjektom, ktorý vykonáva opatrenia SPODaSk podľa zákona č. 305/2005 Z.z</t>
  </si>
  <si>
    <t>pomoc detského domova pri hľadaní zamestnania</t>
  </si>
  <si>
    <t>pomoc detského domova v súvislosti so zabezpečovaním bývania</t>
  </si>
  <si>
    <t>Počet FO, ktorým bolo poskytnuté informačné poradenstvo § 56 ods.8</t>
  </si>
  <si>
    <t>10. modul - Výchovná činnosť</t>
  </si>
  <si>
    <t xml:space="preserve">11. modul </t>
  </si>
  <si>
    <t>Deti od veku 0 do nástupu do školy *)</t>
  </si>
  <si>
    <t xml:space="preserve">deti so </t>
  </si>
  <si>
    <t>dievčatá             (zo stĺpca 1)</t>
  </si>
  <si>
    <t>zdravotným postihnutím     (zo stĺpca 1)</t>
  </si>
  <si>
    <t>dievčatá             (zo stĺpca 3)</t>
  </si>
  <si>
    <t>*) napr. aj nástup do školy vo vyššom alebo nižšom veku dieťaťa ako 6 rokov</t>
  </si>
  <si>
    <t>11. modul - Deti od veku 0 do nástupu do školy</t>
  </si>
  <si>
    <t xml:space="preserve">12. modul </t>
  </si>
  <si>
    <t>Základná školská dochádzka</t>
  </si>
  <si>
    <t>zdravotným postihnutím (zo stĺpca 1)</t>
  </si>
  <si>
    <t>Deti s povinnou školskou dochádzkou k 31. 12.</t>
  </si>
  <si>
    <t>základnú školu</t>
  </si>
  <si>
    <t>praktickú školu</t>
  </si>
  <si>
    <t>iné</t>
  </si>
  <si>
    <t>8 - ročné gymnáziá po 4. ročník vrátane</t>
  </si>
  <si>
    <t>12. modul - Základná školská dochádzka</t>
  </si>
  <si>
    <t xml:space="preserve">                    - v stĺ. 2 uviesť z celkového počtu zo stĺ. 1 počet dievčat</t>
  </si>
  <si>
    <t xml:space="preserve">                    - v stĺ. 3 uviesť z celkového počtu zo stĺ. 1 deti so zdravotným
                      postihnutím </t>
  </si>
  <si>
    <t>Súčet riadkov 2 - 8 sa musí rovnať riadku 1 vo všetkých stĺpcoch.</t>
  </si>
  <si>
    <t xml:space="preserve">13. modul </t>
  </si>
  <si>
    <t>Príprava detí na budúce povolanie na stredných školách</t>
  </si>
  <si>
    <t xml:space="preserve"> s neukončenou školskou dochádzkou     (zo stĺpca 1)</t>
  </si>
  <si>
    <t>bývajúce v internáte        (zo stĺpca 1)</t>
  </si>
  <si>
    <t>zdravotne postihnuté deti                        (zo stĺpca 1)</t>
  </si>
  <si>
    <t>Celkový počet detí pripravujúcich sa na budúce povolanie k 31.12.</t>
  </si>
  <si>
    <t xml:space="preserve">v tom  počet detí navštevujúcich </t>
  </si>
  <si>
    <t>gymnázium (vrátane 8 roč. gymnázií, od 5 ročníku vrátane)</t>
  </si>
  <si>
    <t>stredné odborné školy s maturitou</t>
  </si>
  <si>
    <t>13. modul - Príprava detí na budúce povolanie na stredných školách</t>
  </si>
  <si>
    <t xml:space="preserve">14. modul </t>
  </si>
  <si>
    <t>z toho dievčatá 
(zo stĺpca 1)</t>
  </si>
  <si>
    <t>bývajúce v internáte              (zo stĺpca 1)</t>
  </si>
  <si>
    <t>z toho dievčatá 
(zo stĺpca 3)</t>
  </si>
  <si>
    <t>zdravotne postihnuté deti             (zo stĺpca 1)</t>
  </si>
  <si>
    <t>z toho dievčatá 
(zo stĺpca 5)</t>
  </si>
  <si>
    <t>v tom  počet detí</t>
  </si>
  <si>
    <t>pomaturitné štúdium</t>
  </si>
  <si>
    <t>vysoko-školské</t>
  </si>
  <si>
    <t>prvého stupňa</t>
  </si>
  <si>
    <t>štúdium</t>
  </si>
  <si>
    <t>druhého stupňa</t>
  </si>
  <si>
    <t>iné štúdium</t>
  </si>
  <si>
    <t>Súčet riadkov 2 - 7 sa musí rovnať riadku 1 vo všetkých stĺpcoch</t>
  </si>
  <si>
    <t xml:space="preserve">15. modul </t>
  </si>
  <si>
    <t>Deti a mladí dospelí v detskom domove po skončení sústavnej prípravy na povolanie</t>
  </si>
  <si>
    <t>Počet detí</t>
  </si>
  <si>
    <t>z toho dievčatá             (zo stĺpca 1)</t>
  </si>
  <si>
    <t>16 rokov</t>
  </si>
  <si>
    <t>z toho dievčatá             (zo stĺpca 3)</t>
  </si>
  <si>
    <t>17 rokov</t>
  </si>
  <si>
    <t>z toho dievčatá             (zo stĺpca 5)</t>
  </si>
  <si>
    <t>z toho dievčatá             (zo stĺpca 7)</t>
  </si>
  <si>
    <t>z toho dievčatá             (zo stĺpca 9)</t>
  </si>
  <si>
    <t>Počet detí k 31.12.</t>
  </si>
  <si>
    <t>zamestnaní (z riadku 1)</t>
  </si>
  <si>
    <t xml:space="preserve">nezamestnaní - evidovaní ako </t>
  </si>
  <si>
    <t>poberajúci dávku v nezamestnanosti ("DVN")</t>
  </si>
  <si>
    <t xml:space="preserve">uchádzači o zamestnanie </t>
  </si>
  <si>
    <t>nepoberajúci dávku v nezamestnanosti ("DVN")</t>
  </si>
  <si>
    <t>na ÚPSVR</t>
  </si>
  <si>
    <t>z riadku 4</t>
  </si>
  <si>
    <t>poberajúci pomoc v hmotnej núdzi</t>
  </si>
  <si>
    <t>nezamestnaní</t>
  </si>
  <si>
    <t>vyradení z dôvodu nespolupráce</t>
  </si>
  <si>
    <t>vyradení z iného dôvodu</t>
  </si>
  <si>
    <t>z riadku 8</t>
  </si>
  <si>
    <t xml:space="preserve">uviesť počet detí kt. sú nezamestnané z iných dôvodov, neboli a nie sú v evidencii ÚPSVR *) </t>
  </si>
  <si>
    <t>z riadku 10</t>
  </si>
  <si>
    <t xml:space="preserve">*) V prílohe k výkazu je potrebné uviesť dôvody nezamestnanosti </t>
  </si>
  <si>
    <t>riadok 1</t>
  </si>
  <si>
    <t xml:space="preserve">riadok 2        </t>
  </si>
  <si>
    <t xml:space="preserve">-  z riadku 1 uviesť počet detí, ktoré sú zamestnané </t>
  </si>
  <si>
    <t>riadok 3</t>
  </si>
  <si>
    <t xml:space="preserve">riadok 4 </t>
  </si>
  <si>
    <t xml:space="preserve">riadok 5  </t>
  </si>
  <si>
    <t>- z riadku 4 uviesť Počet detí nepoberajúcich DVN a poberajúcich pomoc v hmotnej núdzi</t>
  </si>
  <si>
    <t>riadok 6</t>
  </si>
  <si>
    <t>riadok 7</t>
  </si>
  <si>
    <t>riadok 8</t>
  </si>
  <si>
    <t>zriadenie</t>
  </si>
  <si>
    <t xml:space="preserve">a </t>
  </si>
  <si>
    <t xml:space="preserve">Detský domov zriadený ako </t>
  </si>
  <si>
    <t xml:space="preserve">domov detí </t>
  </si>
  <si>
    <t xml:space="preserve">centrum detí </t>
  </si>
  <si>
    <t xml:space="preserve">2a. modul   Zriadenie detského domova </t>
  </si>
  <si>
    <t>2a. modul  Zriadenie detského domova</t>
  </si>
  <si>
    <t xml:space="preserve">Označte krížikom jednu z možností, pričom krížik znamená áno. </t>
  </si>
  <si>
    <t>deti s doplnkovou ochranou</t>
  </si>
  <si>
    <t>deti s udeleným azylom</t>
  </si>
  <si>
    <t>Súčty riadkov 6 - 8 sa musia  rovnať   riadku 1  v  stĺ. 1 – 11</t>
  </si>
  <si>
    <t>ČAS VYPĹŇANIA FORMULÁRA</t>
  </si>
  <si>
    <t xml:space="preserve">Odhadnite čas, ktorý ste potrebovali na vyplnenie tohto štatistického formulára z podkladov účtovnej, resp. štatistickej evidencie </t>
  </si>
  <si>
    <t>hodiny</t>
  </si>
  <si>
    <t>minúty</t>
  </si>
  <si>
    <t>2b. modul</t>
  </si>
  <si>
    <t>2b. modul - Priemerná dĺžka pobytu dieťaťa v detskom domove</t>
  </si>
  <si>
    <t xml:space="preserve">Vážený respondent, </t>
  </si>
  <si>
    <t xml:space="preserve">Spôsob vypĺňania záhlavia výkazu: </t>
  </si>
  <si>
    <t xml:space="preserve">V riadku 01 </t>
  </si>
  <si>
    <r>
      <t>IČO</t>
    </r>
    <r>
      <rPr>
        <sz val="11"/>
        <rFont val="Times New Roman"/>
        <family val="1"/>
        <charset val="238"/>
      </rPr>
      <t xml:space="preserve"> – identifikačné číslo organizácie; ak má organizácia IČO šesťmiestne, doplnia sa na prvých dvoch miestach nuly </t>
    </r>
  </si>
  <si>
    <t xml:space="preserve">V riadku 02 </t>
  </si>
  <si>
    <r>
      <t>Kód okresu</t>
    </r>
    <r>
      <rPr>
        <sz val="11"/>
        <rFont val="Times New Roman"/>
        <family val="1"/>
        <charset val="238"/>
      </rPr>
      <t xml:space="preserve"> - vypĺňa sa podľa Číselníka okresov Slovenskej republiky </t>
    </r>
  </si>
  <si>
    <t xml:space="preserve">V riadku 03 </t>
  </si>
  <si>
    <r>
      <t>Druh zariadenia</t>
    </r>
    <r>
      <rPr>
        <sz val="11"/>
        <rFont val="Times New Roman"/>
        <family val="1"/>
        <charset val="238"/>
      </rPr>
      <t xml:space="preserve"> - vyplní sa príslušný kód zariadenia: 320 - detský domov, 321 -  detský domov pre maloletých bez sprievodu </t>
    </r>
  </si>
  <si>
    <r>
      <t>Zriaďovateľ zariadenia –</t>
    </r>
    <r>
      <rPr>
        <sz val="11"/>
        <rFont val="Times New Roman"/>
        <family val="1"/>
        <charset val="238"/>
      </rPr>
      <t xml:space="preserve"> vyplní sa príslušný kód podľa zriaďovateľa: 1- Ústredie práce, sociálnych vecí a rodiny, 2- samosprávny kraj, 3- obec, 
4- právnické a fyzické osoby podľa zákona o sociálnoprávnej ochrane detí a o sociálnej kuratele. </t>
    </r>
  </si>
  <si>
    <t>špecializované samostatné skupiny</t>
  </si>
  <si>
    <t>mladí dospelí</t>
  </si>
  <si>
    <t>Registrované ŠÚ SR č. 404/2012</t>
  </si>
  <si>
    <t>zo dňa 10.10.2011</t>
  </si>
  <si>
    <t>nasledujúceho roka 1 x Ústrediu práce, sociálnych vecí a rodiny</t>
  </si>
  <si>
    <t xml:space="preserve">Ministerstvo práce, sociálnych vecí a rodiny SR vykonáva štatistické zisťovanie za účelom získať informácie o poskytovaní starostlivosti a výchovy deťom v detskom domove a v domove pre maloletých bez sprievodu. Toto zisťovanie je súčasťou Programu štátnych štatistických zisťovaní schváleného na roky 
2012-2014. V záujme zabezpečenia objektívnych výsledkov zisťovania Vás žiadame o úplné a pravdivé vyplnenie štatistického formulára podľa metodických vysvetliviek a o jeho doručenie v ustanovenom termíne organizácii, uvedenej na tomto formulári. Spravodajská povinnosť vyplniť štatistický formulár 
Vám vyplýva z § 18 zákona č. 540/2001 Z.z. o štátnej štatistike. Ak nevykonávate v sledovanom období žiadnu činnosť, predložte negatívny výkaz s písomným uvedením dôvodu. Ďakujeme Vám za včasné poskytnutie údajov a tešíme sa na ďalšiu spoluprácu. </t>
  </si>
  <si>
    <t>VYSVETLIVKY</t>
  </si>
  <si>
    <t>k spracovaniu výkazu V (MPSVR SR) 5-01</t>
  </si>
  <si>
    <t>o poskytovaní starostlivosti a výchovy deťom v detskom domove a v detskom domove pre maloletých bez sprievodu</t>
  </si>
  <si>
    <t>Spravodajskými jednotkami sú:</t>
  </si>
  <si>
    <t>detské domovy v zriaďovateľskej pôsobnosti obcí, samosprávnych krajov, Ústredia práce,</t>
  </si>
  <si>
    <t>sociálnych vecí a rodiny a akreditované subjekty</t>
  </si>
  <si>
    <t>Predkladacie cesty:</t>
  </si>
  <si>
    <t xml:space="preserve">1. Detský domov a detský domov pre maloletých bez sprievodu (aj detský domov, ktorého </t>
  </si>
  <si>
    <t>zriaďovateľom je akreditovaný subjekt) doručí výkaz najneskôr do 31. januára nasledujúceho roka</t>
  </si>
  <si>
    <t>Ústrediu práce, sociálnych vecí a rodiny</t>
  </si>
  <si>
    <t>2. Ústredie práce, sociálnych vecí a rodiny doručí spracovaný výkaz do 15. marca Ministerstvu práce,</t>
  </si>
  <si>
    <t>sociálnych vecí a rodiny Slovenskej republiky</t>
  </si>
  <si>
    <t xml:space="preserve">                                                     v detskom domove</t>
  </si>
  <si>
    <t>počtu detí, ktoré majú vo svojej starostlivosti. stĺ. 2 až  6 = stl.1</t>
  </si>
  <si>
    <t>v inom kraji ako zariadenie, ktorého sú organizačnou súčasťou.</t>
  </si>
  <si>
    <t xml:space="preserve">vlastný byt resp. rodinný dom </t>
  </si>
  <si>
    <t>i dieťa podľa veku a pohlavia</t>
  </si>
  <si>
    <t xml:space="preserve">Počet detí v module 4. riadok 1, stl. 1  + počet detí v module 6a r.1 stlp. 2 sa musí rovnať </t>
  </si>
  <si>
    <t>počtu detí celkom modul 1 riadok 1 stl. 2</t>
  </si>
  <si>
    <t>(riadok 1, stĺ. 1 v 6b = riadok 1, stĺ. 2 v 6a)</t>
  </si>
  <si>
    <t xml:space="preserve">inak zneužívané, postihnuté a s ŤZP, maloletých bez sprievodu a mladých dospelých, maloleté </t>
  </si>
  <si>
    <t>matky  s deťmi, deti maloletých matiek, deti s doplnkovov ochranov..........</t>
  </si>
  <si>
    <t>detského domova,</t>
  </si>
  <si>
    <t>starostlivosti v detskom  domove.</t>
  </si>
  <si>
    <t xml:space="preserve">v detskom domove. </t>
  </si>
  <si>
    <t>v detskom domove.</t>
  </si>
  <si>
    <t xml:space="preserve">poznámka: zverením dieťaťa  do predosvojiteľskej starostlivosti rozhodnutím súdu sa pre účely </t>
  </si>
  <si>
    <t>štatistiky považuje za ukončenie poskytovania starostlivosti.</t>
  </si>
  <si>
    <t>stredných škôl</t>
  </si>
  <si>
    <t xml:space="preserve">15. modul - Deti a mladí dospelí v detskom domove po skončení sústavnej  </t>
  </si>
  <si>
    <t>prípravy na povolanie</t>
  </si>
  <si>
    <t>a nepripravujú sa na budúce povolanie štúdium, alebo prípravu na budúce povolanie ukončili</t>
  </si>
  <si>
    <t xml:space="preserve">-  uviesť počet detí, mladých dospelých k 31. 12., ktoré sú v detskom domove a </t>
  </si>
  <si>
    <t xml:space="preserve">-  z riadku 1 uviesť počet detí, ktoré sú evidované ako uchádzači o zamestnanie na úrade </t>
  </si>
  <si>
    <t>práce, sociálnych vecí a rodiny ("UPSVR") a poberajú dávku v nezamestnanosti ("DVN")</t>
  </si>
  <si>
    <t>práce, sociálnych vecí a rodiny ("UPSVR") a nepoberajú dávku v nezamestnanosti ("DVN")</t>
  </si>
  <si>
    <t xml:space="preserve">- z riadku 1 uviesť počet detí, ktoré sú evidované ako uchádzači o zamestnanie na úrade </t>
  </si>
  <si>
    <t>nespolupráce</t>
  </si>
  <si>
    <t xml:space="preserve">- uviesť počty detí, ktoré sú  nezamestnané a boli z evidencie UPSVR vyradené z dôvodu </t>
  </si>
  <si>
    <t>z dôvodu nespolupráce a poberajú pomoc v hmotnej núdzi</t>
  </si>
  <si>
    <t xml:space="preserve">- z riadku 6 uviesť počet detí, ktoré sú nezamestnané a boli z evidencie UPSVR vyradené </t>
  </si>
  <si>
    <t>V prílohe k výkazu je potrebné uviesť iné dôvody vyradenia z evidencie UPSVR.</t>
  </si>
  <si>
    <t xml:space="preserve"> - uviesť počet detí, ktoré sú nezamestnané a boli z evidencie UPSVR vyradené z iného                                                                                        dôvodu.    
</t>
  </si>
  <si>
    <t>z iného dôvodu a poberajú pomoc v hmotnej núdzi</t>
  </si>
  <si>
    <t>- z riadku 8 uviesť počet detí, ktoré sú nezamestnané a boli z evidencie UPSVR vyradené</t>
  </si>
  <si>
    <t xml:space="preserve">- uviesť počet detí, ktoré sú nezamestnané z iných dôvodov, neboli a nie sú v evidencii </t>
  </si>
  <si>
    <t xml:space="preserve">- z riadku 10 uviesť počet detí, ktoré sú nezamestnané z iných dôvodov, neboli a nie sú </t>
  </si>
  <si>
    <t>v evidencii ÚPSVR a poberajú pomoc v hmotnej núdzi</t>
  </si>
  <si>
    <t xml:space="preserve">Počet  detí v moduloch 11 stl. 1 + 12 stl. 1 + 13 stl. 1 +14 stl. 1 + 15 stl. 1 = počet detí </t>
  </si>
  <si>
    <t xml:space="preserve">celkom (v module 1) </t>
  </si>
  <si>
    <t xml:space="preserve">Počet detí (riadok 2, stĺpec 2) sa rovná alebo je väčší ako počet žien po pôrode </t>
  </si>
  <si>
    <t>(riadok 2, stĺpec 1)</t>
  </si>
  <si>
    <t xml:space="preserve">                -  v stĺ. 3, 5, 7 uviesť z celkového počtu študujúcich detí na stredných školách počet  dievčat, počet detí, ktoré bývajú v internáte a do detského domova sa vracajú počas prázdnin,  sviatkov, víkendov a počet zdravotne postihnutých detí so zdravotným postihnutím.</t>
  </si>
  <si>
    <t>Súčet riadkov 2 až 11 sa rovná riadku 1 vo všetkých stĺpcoch.</t>
  </si>
  <si>
    <t>dievčatá 
(zo stĺpca 18)</t>
  </si>
  <si>
    <t>v tom  počet detí navštevu
júcich</t>
  </si>
  <si>
    <t>dievčatá             (zo stĺpca 5)</t>
  </si>
  <si>
    <t>bývajúce v internáte (zo stĺpca 1)</t>
  </si>
  <si>
    <t>ekonomicko-hosp. zamestnanci</t>
  </si>
  <si>
    <t>počet skupín</t>
  </si>
  <si>
    <t>počet detí</t>
  </si>
  <si>
    <t>2  skupiny</t>
  </si>
  <si>
    <t>3 až 4</t>
  </si>
  <si>
    <t>5 a viac</t>
  </si>
  <si>
    <t xml:space="preserve">v stĺ. 3, 5, 7, 9 uviesť počty detí zaradených v uvedených skupinách </t>
  </si>
  <si>
    <t>7 - 8 rokov</t>
  </si>
  <si>
    <t>9 - 10 rokov</t>
  </si>
  <si>
    <t>11 - 15 rokov</t>
  </si>
  <si>
    <t>16 - 17 rokov</t>
  </si>
  <si>
    <t>18 - 24 rokov</t>
  </si>
  <si>
    <t>25 - 27 rokov</t>
  </si>
  <si>
    <t>14</t>
  </si>
  <si>
    <t>domove po dosiahnutí 25. roku veku (§57, ods. 5)</t>
  </si>
  <si>
    <t xml:space="preserve">* Dieťa, ktoré vyžaduje na základe vyjadrenia osobitnú starostlivosť výlúčne pobytovou </t>
  </si>
  <si>
    <t xml:space="preserve">formou z dôvodu zdravotného stavu </t>
  </si>
  <si>
    <t>Súčet riadkov 6 – 14 v stĺ.3 sa rovná riadku 1, stĺ. 3</t>
  </si>
  <si>
    <t>Súčet riadkov 6 – 14 v stĺ.2 sa rovná riadku 1, stĺ. 2</t>
  </si>
  <si>
    <t>deti, ktoré vyžadujú na základe vyjadrenia osobitnú starostlivosť výlučne pobytovou formou z dôvodu zdravotného stavu</t>
  </si>
  <si>
    <t xml:space="preserve">rodina s 1 profesionálnym rodičom </t>
  </si>
  <si>
    <t>rodina s 2 profesionálnymi rodičmi (manželský pár)</t>
  </si>
  <si>
    <t>profesionálna rodina - vlastné bytové priestory</t>
  </si>
  <si>
    <t>profesionálna rodina -                   v priestoroch detského domova</t>
  </si>
  <si>
    <t>9-10
rokov</t>
  </si>
  <si>
    <t>11-15
rokov</t>
  </si>
  <si>
    <t>z toho
dievčatá
(zo stĺpca 10)</t>
  </si>
  <si>
    <t>z toho
dievčatá
(zo stĺpca 12)</t>
  </si>
  <si>
    <t xml:space="preserve">z toho dievčatá
(zo stĺpca 2) </t>
  </si>
  <si>
    <t>z toho dievčatá 
(zo stĺpca 4)</t>
  </si>
  <si>
    <t>(zo stĺpca 14)</t>
  </si>
  <si>
    <t>18 - 24
rokov</t>
  </si>
  <si>
    <t>z toho
dievčatá
(zo stĺpca 16)</t>
  </si>
  <si>
    <t>25 - 27
rokov</t>
  </si>
  <si>
    <t>(zo stĺpca 18)</t>
  </si>
  <si>
    <t>v tom počet skupín a počet detí v objekte</t>
  </si>
  <si>
    <t xml:space="preserve">riadok 5 </t>
  </si>
  <si>
    <t xml:space="preserve">riadok 6 </t>
  </si>
  <si>
    <t xml:space="preserve">- uviesť počet profesionálnych rodín, kde je iba jeden rodič - fyzická osoba </t>
  </si>
  <si>
    <t xml:space="preserve">zamestnancom DeD </t>
  </si>
  <si>
    <t xml:space="preserve">- uviesť počet profesionálnych rodín, v ktorých zabezpečujú starostlivosť o deti manželia, </t>
  </si>
  <si>
    <t>ktorí sú zamestnancami DeD</t>
  </si>
  <si>
    <t xml:space="preserve">Súčet riadkov 5 a 6 sa rovná riadku 1 vo všetkých stĺpcoch. </t>
  </si>
  <si>
    <t>v profesionálnych rodinách detského domova</t>
  </si>
  <si>
    <t xml:space="preserve">a pohlavia </t>
  </si>
  <si>
    <t xml:space="preserve">deti so zdravotným postihnutím </t>
  </si>
  <si>
    <t xml:space="preserve">deti s duševnou poruchou </t>
  </si>
  <si>
    <t>9 - 10</t>
  </si>
  <si>
    <t>11 - 15</t>
  </si>
  <si>
    <t>16-17</t>
  </si>
  <si>
    <t>(zo stĺpca 15)</t>
  </si>
  <si>
    <t>18 - 24</t>
  </si>
  <si>
    <t>25 - 27</t>
  </si>
  <si>
    <t>(zo stĺpca 17)</t>
  </si>
  <si>
    <t>(zo stĺpca 19)</t>
  </si>
  <si>
    <t>pre deti s duševnou poruchou na základe vyjadrenia</t>
  </si>
  <si>
    <t>pre deti so zdravotným postihnutím na základe vyjadrenia</t>
  </si>
  <si>
    <t xml:space="preserve">členenia daného zákonom č. 305/2005 Z.z. </t>
  </si>
  <si>
    <t>7-8</t>
  </si>
  <si>
    <t>9-10</t>
  </si>
  <si>
    <t>18-24</t>
  </si>
  <si>
    <t>25-27</t>
  </si>
  <si>
    <t xml:space="preserve">11-15 </t>
  </si>
  <si>
    <t>(zo stĺpca 16)</t>
  </si>
  <si>
    <t>deti so zdravotným postihnutím na základe vyjadrenia</t>
  </si>
  <si>
    <t>z toho 
(riadku 7)</t>
  </si>
  <si>
    <t>z toho
(riadku 11)</t>
  </si>
  <si>
    <t>maloleté matky s deťmi</t>
  </si>
  <si>
    <t>Súčty  riadkov 8 a 9 musí byť nižší alebo sa rovnať riadku 7</t>
  </si>
  <si>
    <r>
      <rPr>
        <b/>
        <sz val="10"/>
        <rFont val="Times New Roman"/>
        <family val="1"/>
        <charset val="238"/>
      </rPr>
      <t>riadok 1 -  v stĺ. 1</t>
    </r>
    <r>
      <rPr>
        <sz val="10"/>
        <rFont val="Times New Roman"/>
        <family val="1"/>
        <charset val="238"/>
      </rPr>
      <t xml:space="preserve"> vyplní detský domov kapacitu zariadenia k 31.12. uvedeného roka</t>
    </r>
  </si>
  <si>
    <r>
      <t xml:space="preserve">riadok 1 - </t>
    </r>
    <r>
      <rPr>
        <sz val="10"/>
        <rFont val="Times New Roman"/>
        <family val="1"/>
        <charset val="238"/>
      </rPr>
      <t xml:space="preserve">sa zaradí detský domov, ktorý spĺňa § 53a, ods. 1 zákona č. 305/2005 Z.z.  </t>
    </r>
  </si>
  <si>
    <r>
      <t xml:space="preserve">riadok 2 - </t>
    </r>
    <r>
      <rPr>
        <sz val="10"/>
        <rFont val="Times New Roman"/>
        <family val="1"/>
        <charset val="238"/>
      </rPr>
      <t xml:space="preserve">sa zaradí detský domov, ktorý spĺňa § 53a, ods. 2 zákona č. 305/2005 Z.z.  </t>
    </r>
  </si>
  <si>
    <r>
      <t>riadok 1</t>
    </r>
    <r>
      <rPr>
        <sz val="10"/>
        <rFont val="Times New Roman"/>
        <family val="1"/>
        <charset val="238"/>
      </rPr>
      <t xml:space="preserve">   - v stĺ. 1 uviesť počet profesionálnych rodín a v stĺ. 2 - 6 z tohto počtu uviesť rodiny podľa </t>
    </r>
  </si>
  <si>
    <r>
      <t xml:space="preserve">riadok 3   - </t>
    </r>
    <r>
      <rPr>
        <sz val="10"/>
        <rFont val="Times New Roman"/>
        <family val="1"/>
        <charset val="238"/>
      </rPr>
      <t xml:space="preserve">uviesť počet profesionálnych rodín z riadku 1, ktoré majú </t>
    </r>
  </si>
  <si>
    <r>
      <t xml:space="preserve">riadok 1 </t>
    </r>
    <r>
      <rPr>
        <sz val="10"/>
        <rFont val="Times New Roman"/>
        <family val="1"/>
        <charset val="238"/>
      </rPr>
      <t xml:space="preserve">       -  v stĺ.1 uviesť počet všetkých skupín detského domova </t>
    </r>
  </si>
  <si>
    <r>
      <t xml:space="preserve">riadok 1      </t>
    </r>
    <r>
      <rPr>
        <sz val="10"/>
        <rFont val="Times New Roman"/>
        <family val="1"/>
        <charset val="238"/>
      </rPr>
      <t xml:space="preserve">- v stĺpci 1 uviesť celkový počet skupín a v stĺpci 2 uviesť celkový počet všetkých detí, </t>
    </r>
  </si>
  <si>
    <r>
      <t>riadok 2-12</t>
    </r>
    <r>
      <rPr>
        <sz val="10"/>
        <rFont val="Times New Roman"/>
        <family val="1"/>
        <charset val="238"/>
      </rPr>
      <t xml:space="preserve">  - uviesť počet detí s poruchami správania, drogovo a inak závislé, týrané, pohlavne a </t>
    </r>
  </si>
  <si>
    <r>
      <t xml:space="preserve">riadok 1 </t>
    </r>
    <r>
      <rPr>
        <sz val="10"/>
        <rFont val="Times New Roman"/>
        <family val="1"/>
        <charset val="238"/>
      </rPr>
      <t xml:space="preserve">    - v stĺ. 1 uviesť počet detí, ktoré v priebehu sledovaného roka boli umiestnené do </t>
    </r>
  </si>
  <si>
    <r>
      <t>riadok 1  - v stĺ. 1</t>
    </r>
    <r>
      <rPr>
        <sz val="10"/>
        <rFont val="Times New Roman"/>
        <family val="1"/>
        <charset val="238"/>
      </rPr>
      <t xml:space="preserve"> uviesť všetky deti, u ktorých bolo v priebehu roka ukončené poskytovanie  </t>
    </r>
  </si>
  <si>
    <r>
      <t>riadok 5</t>
    </r>
    <r>
      <rPr>
        <sz val="10"/>
        <rFont val="Times New Roman"/>
        <family val="1"/>
        <charset val="238"/>
      </rPr>
      <t xml:space="preserve"> – uviesť počet mladých dospelých, ktorí majú príležitostnú prácu – napr. 
               sezónnu v poľnohospodárstve a pod. </t>
    </r>
  </si>
  <si>
    <r>
      <t xml:space="preserve">riadok 1 </t>
    </r>
    <r>
      <rPr>
        <sz val="10"/>
        <rFont val="Times New Roman"/>
        <family val="1"/>
        <charset val="238"/>
      </rPr>
      <t xml:space="preserve">  -  v stĺ. 1 uviesť všetky deti, ktoré sa k 31. 12. pripravujú na budúce povolanie štúdiom na   strednej škole - patria sem aj deti, ktoré si na  strednej škole dokončujú  povinnú školskú dochádzku.</t>
    </r>
  </si>
  <si>
    <r>
      <t>riadok 2-8</t>
    </r>
    <r>
      <rPr>
        <sz val="10"/>
        <rFont val="Times New Roman"/>
        <family val="1"/>
        <charset val="238"/>
      </rPr>
      <t xml:space="preserve"> - uviesť z riadku 1 počty detí, ktoré študujú na niektorom z uvedených typov </t>
    </r>
  </si>
  <si>
    <r>
      <t xml:space="preserve">    </t>
    </r>
    <r>
      <rPr>
        <sz val="10"/>
        <rFont val="Times New Roman"/>
        <family val="1"/>
        <charset val="238"/>
      </rPr>
      <t xml:space="preserve"> ÚPSVR.      </t>
    </r>
    <r>
      <rPr>
        <b/>
        <sz val="10"/>
        <rFont val="Times New Roman"/>
        <family val="1"/>
        <charset val="238"/>
      </rPr>
      <t xml:space="preserve">             V prílohe k výkazu je potrebné uviesť dôvody nezamestnanosti.</t>
    </r>
  </si>
  <si>
    <r>
      <t>riadok 1 - v stl. 1</t>
    </r>
    <r>
      <rPr>
        <sz val="10"/>
        <rFont val="Times New Roman"/>
        <family val="1"/>
        <charset val="238"/>
      </rPr>
      <t xml:space="preserve"> uviesť počet tehotných žien, ktorým boli utvorené podmienky na pobyt podľa § 57 zák.305/2005 Z.z.</t>
    </r>
  </si>
  <si>
    <r>
      <t>riadok 2 - v stl. 1</t>
    </r>
    <r>
      <rPr>
        <sz val="10"/>
        <rFont val="Times New Roman"/>
        <family val="1"/>
        <charset val="238"/>
      </rPr>
      <t xml:space="preserve"> uviesť  počet žien po pôrode, ktorým boli utvorené podmienky na pobyt podľa § 57 zák. 305/2005 Z.z. </t>
    </r>
  </si>
  <si>
    <r>
      <t>v stĺpci 2</t>
    </r>
    <r>
      <rPr>
        <sz val="10"/>
        <rFont val="Times New Roman"/>
        <family val="1"/>
        <charset val="238"/>
      </rPr>
      <t xml:space="preserve"> uviesť počet im narodených detí</t>
    </r>
  </si>
  <si>
    <r>
      <t>riadok 1</t>
    </r>
    <r>
      <rPr>
        <sz val="10"/>
        <rFont val="Times New Roman"/>
        <family val="1"/>
        <charset val="238"/>
      </rPr>
      <t xml:space="preserve"> - uviesť celkový počet zamestnancov detského domova</t>
    </r>
  </si>
  <si>
    <r>
      <t xml:space="preserve">* Slovné spojenie: </t>
    </r>
    <r>
      <rPr>
        <b/>
        <sz val="10"/>
        <rFont val="Times New Roman"/>
        <family val="1"/>
        <charset val="238"/>
      </rPr>
      <t>mladý dospelý</t>
    </r>
    <r>
      <rPr>
        <sz val="10"/>
        <rFont val="Times New Roman"/>
        <family val="1"/>
        <charset val="238"/>
      </rPr>
      <t xml:space="preserve"> - ide o fyzickú osobu nad 18 rokov veku, ktorá zostala žiť</t>
    </r>
  </si>
  <si>
    <t xml:space="preserve">Počet detí v module 6b v riadku 5 a 6, stĺ.1 + počet detí v module 4, riad.2 a 3, stĺ. 1 sa musí rovnať </t>
  </si>
  <si>
    <t>početu detí celkom v module 1, riad.2, stĺ.2</t>
  </si>
  <si>
    <t>deti so zdravotným postihnutím vrátane detí s duševnou poruchou</t>
  </si>
  <si>
    <t>7 - 8</t>
  </si>
  <si>
    <t>16 - 17</t>
  </si>
  <si>
    <t>dievčatá             (zo stĺpca 12)</t>
  </si>
  <si>
    <t>dievčatá             (zo stĺpca 14)</t>
  </si>
  <si>
    <t xml:space="preserve">z toho 
(z riadku 3) </t>
  </si>
  <si>
    <t xml:space="preserve">nie je zamestaný, nie je zárobkovo činný </t>
  </si>
  <si>
    <t>z toho 
(z riadku 6)</t>
  </si>
  <si>
    <t>z dôvodu prípravy na budúce povolanie</t>
  </si>
  <si>
    <t xml:space="preserve">Súčet riadkou 2 a 3 sa musí rovnať riadku 1 vo všetkých stĺpcoch </t>
  </si>
  <si>
    <t>Spolupráca s rodičmi alebo iným zákonným zástupcom dieťaťa</t>
  </si>
  <si>
    <t>z toho 
(z riadku 1)</t>
  </si>
  <si>
    <t xml:space="preserve">pôsobenie na obnovu rodinného prostredia, z ktorého boli deti vyňaté pre zlyhanie  funkcie rodiny v prirodzenom prostredí </t>
  </si>
  <si>
    <t xml:space="preserve">pôsobenie na obnovu rodinného prostredia, z ktorého boli deti vyvňaté pre zlyhanie funkcie rodiny v priestoroch DeD </t>
  </si>
  <si>
    <t>Spolupráca so širšou rodinou dieťaťa (mimo zákoného zástupcu) alebo blízkymi osobami</t>
  </si>
  <si>
    <t>z toho 
(z riadku 4)</t>
  </si>
  <si>
    <t xml:space="preserve">pôsobenie na rodinné prostredie v prirodzenom prostredí </t>
  </si>
  <si>
    <t xml:space="preserve">pôsobenie na rodinné prostredie v priestoroch DeD </t>
  </si>
  <si>
    <t>z toho 
(z riadku 20)</t>
  </si>
  <si>
    <t>z toho 
(z riadku 22)</t>
  </si>
  <si>
    <t>počet rodičov alebo iných zákonných zástupcov dieťaťa</t>
  </si>
  <si>
    <t>počet detí, ktorých sa poskytnutie príspevkov týkalo</t>
  </si>
  <si>
    <t>z toho
(z riadku 25)</t>
  </si>
  <si>
    <t xml:space="preserve">finančnou formou </t>
  </si>
  <si>
    <t xml:space="preserve">vecnou formou </t>
  </si>
  <si>
    <t xml:space="preserve">kombinovanou formou </t>
  </si>
  <si>
    <t>z toho 
(z riadku 29)</t>
  </si>
  <si>
    <t>počet detí, ktorým sa tvoria úspory</t>
  </si>
  <si>
    <t>počet detí, ktorým sa netvoria úspory</t>
  </si>
  <si>
    <t>Počet mladých dospelých, ktorým bol poskytnutý príspevok na osamostatnenie sa podľa § 69</t>
  </si>
  <si>
    <t>Počet detí, ktorým vznikol nárok na tvorbu úspor podľa § 65</t>
  </si>
  <si>
    <r>
      <t>riadok 24</t>
    </r>
    <r>
      <rPr>
        <sz val="10"/>
        <rFont val="Times New Roman"/>
        <family val="1"/>
        <charset val="238"/>
      </rPr>
      <t xml:space="preserve"> – uviesť počet FO, ktorým bolo poskytnuté informačné poradenstvo podľa § 56, ods. 8 zákona č. 305/2005 Z.z. o sociálnoprávnej ochrane detí a o sociálnej kuratele</t>
    </r>
  </si>
  <si>
    <t>Súčet riadkov 2 - 7 sa musí rovnať riadku 1 vo všetkých stĺpcoch.</t>
  </si>
  <si>
    <t xml:space="preserve">                    - v stĺ. 5 uviesť z celkového počtu zo stĺ. 1 deti bývajúcich v internátoch, zariadeniach sociálnych služieb a pod. </t>
  </si>
  <si>
    <t>šiesti</t>
  </si>
  <si>
    <t>siedmi</t>
  </si>
  <si>
    <t>osem a viac</t>
  </si>
  <si>
    <t xml:space="preserve">súrodenci sú spolu </t>
  </si>
  <si>
    <t xml:space="preserve">súrodenci sú rozdelení </t>
  </si>
  <si>
    <r>
      <t>riadok 1   - v stĺ. 2 až 6</t>
    </r>
    <r>
      <rPr>
        <sz val="10"/>
        <rFont val="Times New Roman"/>
        <family val="1"/>
        <charset val="238"/>
      </rPr>
      <t xml:space="preserve"> uviesť počty súrodeneckých skupín k 31. 12.</t>
    </r>
  </si>
  <si>
    <r>
      <t xml:space="preserve">                </t>
    </r>
    <r>
      <rPr>
        <b/>
        <sz val="10"/>
        <rFont val="Times New Roman"/>
        <family val="1"/>
        <charset val="238"/>
      </rPr>
      <t>- v stĺ. 2  až 6</t>
    </r>
    <r>
      <rPr>
        <sz val="10"/>
        <rFont val="Times New Roman"/>
        <family val="1"/>
        <charset val="238"/>
      </rPr>
      <t xml:space="preserve"> uviesť počty detí, maloletých matiek a mladých dospelých (napr. v riadku 1 v stĺ. 2 je uvedený  počet 3, to znamená, že v riadku 2 v stĺ. 2 bude počet 6)</t>
    </r>
  </si>
  <si>
    <t>Súčet riadku 5 stĺp. 1 a riadku 6 stĺp. 1 = riadku 1 stĺp. 1</t>
  </si>
  <si>
    <t>zdravotné sestry</t>
  </si>
  <si>
    <t>ekonómia</t>
  </si>
  <si>
    <t xml:space="preserve">z toho
(z riadku 1)
</t>
  </si>
  <si>
    <t xml:space="preserve">základnú školu pre žiakov so špeciálnymi potrebami </t>
  </si>
  <si>
    <t xml:space="preserve">základnú umeleckú školu </t>
  </si>
  <si>
    <t xml:space="preserve">stredné školy pre žiakov so špeciálnymi potrebami </t>
  </si>
  <si>
    <t>odborné učilištia</t>
  </si>
  <si>
    <t xml:space="preserve">nadstavbové štúdium </t>
  </si>
  <si>
    <t>vyššie odborné štúdium</t>
  </si>
  <si>
    <t>rodiny v inom kraji</t>
  </si>
  <si>
    <t>jednotlivé osoby, t.j. maloletú matku i dieťa podľa veku a pohlavia</t>
  </si>
  <si>
    <t>Poznámka: UVIESŤ ÚDAJE ZA SLEDOVANÝ ROK</t>
  </si>
  <si>
    <t xml:space="preserve">* Slovné spojenie: fyzická osoba - ide o plnoletú fyzickú osobu, ktorej bol predĺžený pobyt v detskom </t>
  </si>
  <si>
    <t>deti, mladí dospelí, plnoleté fyzické osoby 
vo 
veku</t>
  </si>
  <si>
    <t>plnoleté fyzické osoby</t>
  </si>
  <si>
    <t xml:space="preserve">plnoleté fyzické osoby </t>
  </si>
  <si>
    <t>7-8
rokov</t>
  </si>
  <si>
    <t>16-17
rokov</t>
  </si>
  <si>
    <t>deti s duševnou poruchou na základe vyjadrenia</t>
  </si>
  <si>
    <t>Po ukončení poskytovania starostlivosti a výchovy mladým dospelým  a fyzickým osobám v detskom domove</t>
  </si>
  <si>
    <t>Počet
mladých dospelých a FO
spolu</t>
  </si>
  <si>
    <t>Počet fyzických osôb, ktorým bol umožnený pobyt v detských domovoch</t>
  </si>
  <si>
    <t>Počet príspevkov poskytnutých na stravu § 64 ods. 1 písm. b)</t>
  </si>
  <si>
    <t>Deti do zahájenia povinnej školskej dochádzky *)</t>
  </si>
  <si>
    <r>
      <t>konzervató</t>
    </r>
    <r>
      <rPr>
        <b/>
        <sz val="10"/>
        <rFont val="Times New Roman"/>
        <family val="1"/>
        <charset val="238"/>
      </rPr>
      <t>r</t>
    </r>
    <r>
      <rPr>
        <sz val="10"/>
        <rFont val="Times New Roman"/>
        <family val="1"/>
        <charset val="238"/>
      </rPr>
      <t>ia</t>
    </r>
  </si>
  <si>
    <t>Príprava detí na budúce povolanie pomaturitným, nadstavbovým a vysokoškolským štúdiom</t>
  </si>
  <si>
    <t>Počet detí - súrodencov k 31.12.</t>
  </si>
  <si>
    <t xml:space="preserve">z toho
(z riadku 2)
</t>
  </si>
  <si>
    <t xml:space="preserve">z toho (z r. 8)
s VŠ </t>
  </si>
  <si>
    <t>prevádzkoví zamestnanci</t>
  </si>
  <si>
    <t>v tom VŠ 
(z riadku 6)</t>
  </si>
  <si>
    <r>
      <t xml:space="preserve">riadok 1 -  v stĺ. 2 a 3 </t>
    </r>
    <r>
      <rPr>
        <sz val="10"/>
        <rFont val="Times New Roman"/>
        <family val="1"/>
        <charset val="238"/>
      </rPr>
      <t>sa uvedú iba počty umiestnených detí s nariadenou ústavnou starostlivosťou, detí umiestnených na základe predbežného opatrenia súdu a výchovného opatrenia súdu, vrátane maloletých matiek, mladých dospelých nad 18 rokov a fyzických osôb (25 - 27 rokov), ktorí zostali žiť v detskom domove.  (neuvádzajú sa plnoleté matky, ktorým bola poskytovaná starostlivosť na základe § 57 ods.1 zákon č. 305/2005 Z.z)</t>
    </r>
  </si>
  <si>
    <r>
      <t xml:space="preserve">riadok 2-5 </t>
    </r>
    <r>
      <rPr>
        <sz val="10"/>
        <rFont val="Arial CE"/>
        <family val="2"/>
        <charset val="238"/>
      </rPr>
      <t xml:space="preserve"> -  uviesť  v stĺ.2 z celkového počtu detí, koľko je: deti, </t>
    </r>
    <r>
      <rPr>
        <sz val="10"/>
        <color rgb="FFFF0000"/>
        <rFont val="Arial CE"/>
        <family val="2"/>
        <charset val="238"/>
      </rPr>
      <t xml:space="preserve">ktoré si vyžadujú na základe vyjadrenia osobitnú starostlivosť pobytovou formou z dôvodu zdravotného </t>
    </r>
    <r>
      <rPr>
        <sz val="10"/>
        <rFont val="Arial CE"/>
        <family val="2"/>
        <charset val="238"/>
      </rPr>
      <t>stavu, deti obojstranne osirelých, deti jednostranne osirelých a maloletých matiek</t>
    </r>
  </si>
  <si>
    <r>
      <t xml:space="preserve">riadok 6 -14  - </t>
    </r>
    <r>
      <rPr>
        <sz val="10"/>
        <rFont val="Times New Roman"/>
        <family val="1"/>
        <charset val="238"/>
      </rPr>
      <t>uviesť v stĺ.2 a 3 z celkového počtu (riad.1stl.2 a 3 mod. 1), koľko je: detí do 1 roku, detí vo veku od 2 - 3 rokov , detí  vo veku 4 – 6 rokov, detí vo veku 7 – 8 rokov, detí vo veku 9 - 10 rokov, detí vo veku 16-17 rokov, mladých dospelých  18  - 25 rokov,  fyzické osoby 25 - 27 rokov.</t>
    </r>
  </si>
  <si>
    <r>
      <t>riadok 2</t>
    </r>
    <r>
      <rPr>
        <sz val="10"/>
        <rFont val="Times New Roman"/>
        <family val="1"/>
        <charset val="238"/>
      </rPr>
      <t xml:space="preserve">   -  uviesť počet profesionálnych rodín z riadku 1, ktoré sú umiestnené </t>
    </r>
  </si>
  <si>
    <r>
      <t>riadok 1</t>
    </r>
    <r>
      <rPr>
        <sz val="10"/>
        <rFont val="Times New Roman"/>
        <family val="1"/>
        <charset val="238"/>
      </rPr>
      <t xml:space="preserve">  -   v stĺ. 1 uviesť počty všetkých detí, mladých dospelých a fyzických osôb  žijúcich  </t>
    </r>
  </si>
  <si>
    <t xml:space="preserve">               -  v stĺ. 2 – 19 uviesť deti, mladých dospelých a fyzické osoby z celkového počtu podľa veku </t>
  </si>
  <si>
    <r>
      <t xml:space="preserve">riadok 2 až 8 -  </t>
    </r>
    <r>
      <rPr>
        <sz val="10"/>
        <rFont val="Times New Roman"/>
        <family val="1"/>
        <charset val="238"/>
      </rPr>
      <t xml:space="preserve">v stĺpci 1 uviesť počet detí, mladých dospelých a fyzické osoby so zdravotným postihnutím (okrem  detí s duševnou poruchou); detí s duševnou poruchou; detí </t>
    </r>
    <r>
      <rPr>
        <b/>
        <sz val="10"/>
        <rFont val="Times New Roman"/>
        <family val="1"/>
        <charset val="238"/>
      </rPr>
      <t xml:space="preserve">s </t>
    </r>
    <r>
      <rPr>
        <sz val="10"/>
        <rFont val="Times New Roman"/>
        <family val="1"/>
        <charset val="238"/>
      </rPr>
      <t>poruchami správania, detí drogovo a inak závislé, deti týrané, pohlavne a inak zneužívané; mladých dospelých a fyzické osoby z celkového počtu detí z riadku 1</t>
    </r>
  </si>
  <si>
    <t xml:space="preserve">               -  v stĺpci 2-19 uviesť počet detí z celkového počtu detí z riadku 2 stl. 1 podľa veku a pohlavia       </t>
  </si>
  <si>
    <r>
      <t>riadok 9</t>
    </r>
    <r>
      <rPr>
        <sz val="10"/>
        <rFont val="Times New Roman"/>
        <family val="1"/>
        <charset val="238"/>
      </rPr>
      <t xml:space="preserve">  -  </t>
    </r>
    <r>
      <rPr>
        <b/>
        <sz val="10"/>
        <rFont val="Times New Roman"/>
        <family val="1"/>
        <charset val="238"/>
      </rPr>
      <t>v stĺpci 1</t>
    </r>
    <r>
      <rPr>
        <sz val="10"/>
        <rFont val="Times New Roman"/>
        <family val="1"/>
        <charset val="238"/>
      </rPr>
      <t xml:space="preserve"> uviesť </t>
    </r>
    <r>
      <rPr>
        <b/>
        <sz val="10"/>
        <rFont val="Times New Roman"/>
        <family val="1"/>
        <charset val="238"/>
      </rPr>
      <t>maloleté matky a ich deti</t>
    </r>
    <r>
      <rPr>
        <sz val="10"/>
        <rFont val="Times New Roman"/>
        <family val="1"/>
        <charset val="238"/>
      </rPr>
      <t xml:space="preserve"> a zaradiť jednotlivé osoby</t>
    </r>
    <r>
      <rPr>
        <b/>
        <sz val="10"/>
        <rFont val="Times New Roman"/>
        <family val="1"/>
        <charset val="238"/>
      </rPr>
      <t xml:space="preserve">, t.j. maloletú matku </t>
    </r>
  </si>
  <si>
    <t xml:space="preserve">Súčet stĺpcov 2,4,6,8,10,12, 14, 16, 18 sa rovná stĺpcu 1 vo všetkých riadkoch. </t>
  </si>
  <si>
    <t xml:space="preserve">                     -  v stĺ. 2, 4, 6, 8 uviesť počet skupín podľa ich počtu v jednom objekte detského domova </t>
  </si>
  <si>
    <r>
      <t xml:space="preserve">riadok 2-6 </t>
    </r>
    <r>
      <rPr>
        <sz val="10"/>
        <rFont val="Times New Roman"/>
        <family val="1"/>
        <charset val="238"/>
      </rPr>
      <t>-</t>
    </r>
    <r>
      <rPr>
        <b/>
        <sz val="10"/>
        <rFont val="Times New Roman"/>
        <family val="1"/>
        <charset val="238"/>
      </rPr>
      <t xml:space="preserve"> </t>
    </r>
    <r>
      <rPr>
        <sz val="10"/>
        <rFont val="Times New Roman"/>
        <family val="1"/>
        <charset val="238"/>
      </rPr>
      <t xml:space="preserve">v stĺ. 2, 4, 6, 8 uviesť počet skupín podľa typov skupín umiestnených v jednom objekte. Napr. detský domov má  celkovo šesť skupín v dvoch objektoch. V jednom objekte má umiestnenú jednu samostatnú diagnostickú skupinu, jednu špecializovanú samostatnú skupinu a dve samostatné skupiny. V druhom objekte má umiestnené dve samostatné skupiny. </t>
    </r>
  </si>
  <si>
    <r>
      <t>Súčet</t>
    </r>
    <r>
      <rPr>
        <sz val="10"/>
        <rFont val="Times New Roman"/>
        <family val="1"/>
        <charset val="238"/>
      </rPr>
      <t xml:space="preserve"> stĺ. </t>
    </r>
    <r>
      <rPr>
        <b/>
        <sz val="10"/>
        <rFont val="Times New Roman"/>
        <family val="1"/>
        <charset val="238"/>
      </rPr>
      <t>2, 4, 6, 8</t>
    </r>
    <r>
      <rPr>
        <sz val="10"/>
        <rFont val="Times New Roman"/>
        <family val="1"/>
        <charset val="238"/>
      </rPr>
      <t xml:space="preserve"> sa rovná </t>
    </r>
    <r>
      <rPr>
        <b/>
        <sz val="10"/>
        <rFont val="Times New Roman"/>
        <family val="1"/>
        <charset val="238"/>
      </rPr>
      <t xml:space="preserve">stĺ. 1 </t>
    </r>
    <r>
      <rPr>
        <sz val="10"/>
        <rFont val="Times New Roman"/>
        <family val="1"/>
        <charset val="238"/>
      </rPr>
      <t xml:space="preserve">v každom riadku. </t>
    </r>
    <r>
      <rPr>
        <b/>
        <sz val="10"/>
        <rFont val="Times New Roman"/>
        <family val="1"/>
        <charset val="238"/>
      </rPr>
      <t>Súčet</t>
    </r>
    <r>
      <rPr>
        <sz val="10"/>
        <rFont val="Times New Roman"/>
        <family val="1"/>
        <charset val="238"/>
      </rPr>
      <t xml:space="preserve"> riadku </t>
    </r>
    <r>
      <rPr>
        <b/>
        <sz val="10"/>
        <rFont val="Times New Roman"/>
        <family val="1"/>
        <charset val="238"/>
      </rPr>
      <t>2-6</t>
    </r>
    <r>
      <rPr>
        <sz val="10"/>
        <rFont val="Times New Roman"/>
        <family val="1"/>
        <charset val="238"/>
      </rPr>
      <t xml:space="preserve"> v stĺ. </t>
    </r>
    <r>
      <rPr>
        <b/>
        <sz val="10"/>
        <rFont val="Times New Roman"/>
        <family val="1"/>
        <charset val="238"/>
      </rPr>
      <t>1</t>
    </r>
    <r>
      <rPr>
        <sz val="10"/>
        <rFont val="Times New Roman"/>
        <family val="1"/>
        <charset val="238"/>
      </rPr>
      <t xml:space="preserve"> = r. </t>
    </r>
    <r>
      <rPr>
        <b/>
        <sz val="10"/>
        <rFont val="Times New Roman"/>
        <family val="1"/>
        <charset val="238"/>
      </rPr>
      <t>1</t>
    </r>
    <r>
      <rPr>
        <sz val="10"/>
        <rFont val="Times New Roman"/>
        <family val="1"/>
        <charset val="238"/>
      </rPr>
      <t xml:space="preserve"> v</t>
    </r>
    <r>
      <rPr>
        <b/>
        <sz val="10"/>
        <rFont val="Times New Roman"/>
        <family val="1"/>
        <charset val="238"/>
      </rPr>
      <t xml:space="preserve"> stĺ. 1. </t>
    </r>
    <r>
      <rPr>
        <sz val="10"/>
        <rFont val="Times New Roman"/>
        <family val="1"/>
        <charset val="238"/>
      </rPr>
      <t>Celkový počet skupín v module 5</t>
    </r>
    <r>
      <rPr>
        <b/>
        <sz val="10"/>
        <rFont val="Times New Roman"/>
        <family val="1"/>
        <charset val="238"/>
      </rPr>
      <t xml:space="preserve"> sa rovná </t>
    </r>
    <r>
      <rPr>
        <sz val="10"/>
        <rFont val="Times New Roman"/>
        <family val="1"/>
        <charset val="238"/>
      </rPr>
      <t xml:space="preserve">celkovému počtu skupín v module </t>
    </r>
    <r>
      <rPr>
        <b/>
        <sz val="10"/>
        <rFont val="Times New Roman"/>
        <family val="1"/>
        <charset val="238"/>
      </rPr>
      <t xml:space="preserve">6a. Súčet stĺpcov 3, 5, 7, 9 v riadku 1 sa rovná celkovému počtu detí v module 6a stĺpec 1, riadok 1. </t>
    </r>
  </si>
  <si>
    <t xml:space="preserve">mladých dospelých, fyzických osôb a maloletých matiek v skupinách zo stĺpca 1. </t>
  </si>
  <si>
    <t xml:space="preserve"> - v stĺpcoch 3-20 uviesť deti, mladých dospelých a fyzických osôb podľa veku a pohlavia  zo stĺpca 2</t>
  </si>
  <si>
    <r>
      <t>riadok 2 - 11</t>
    </r>
    <r>
      <rPr>
        <sz val="10"/>
        <rFont val="Times New Roman"/>
        <family val="1"/>
        <charset val="238"/>
      </rPr>
      <t xml:space="preserve"> - rozpísať deti, mladých dospelých, fyzické osoby a maloleté matky do skupín podľa </t>
    </r>
  </si>
  <si>
    <r>
      <t xml:space="preserve">Riadok 11  - </t>
    </r>
    <r>
      <rPr>
        <sz val="10"/>
        <rFont val="Times New Roman"/>
        <family val="1"/>
        <charset val="238"/>
      </rPr>
      <t xml:space="preserve">rozpísať maloleté matky a ich deti, ktoré sú umiestnené v danej skupine </t>
    </r>
    <r>
      <rPr>
        <b/>
        <sz val="10"/>
        <rFont val="Times New Roman"/>
        <family val="1"/>
        <charset val="238"/>
      </rPr>
      <t xml:space="preserve">a zaradiť </t>
    </r>
  </si>
  <si>
    <r>
      <t xml:space="preserve">riadok 1     - </t>
    </r>
    <r>
      <rPr>
        <sz val="10"/>
        <rFont val="Times New Roman"/>
        <family val="1"/>
        <charset val="238"/>
      </rPr>
      <t xml:space="preserve">v stĺ. 1 uviesť počet detí, mladých dospelých a fyzických osôb umiestnených v skupinách </t>
    </r>
  </si>
  <si>
    <r>
      <t xml:space="preserve">riadok 11 - </t>
    </r>
    <r>
      <rPr>
        <sz val="10"/>
        <rFont val="Times New Roman"/>
        <family val="1"/>
        <charset val="238"/>
      </rPr>
      <t>uviesť počet maloletých matiek a ich detí podľa veku, ktoré a nachádzajú v danej skupine</t>
    </r>
  </si>
  <si>
    <r>
      <t>riadok 12 - u</t>
    </r>
    <r>
      <rPr>
        <sz val="10"/>
        <rFont val="Times New Roman"/>
        <family val="1"/>
        <charset val="238"/>
      </rPr>
      <t>viesť podľa veku a pohlavia deti maloletých matiek</t>
    </r>
  </si>
  <si>
    <t>Súčty stĺpcov 2, 4, 6, 8, 10, 12, 14, 16, 18 sa musia rovnať stĺpcu 1 v každom riadku.</t>
  </si>
  <si>
    <t xml:space="preserve">Súčty riadkov 2 až 13 sa nemusia rovnať  riadku 1 v stĺpcoch.  </t>
  </si>
  <si>
    <t xml:space="preserve">                   - v stĺ. 2-15 uviesť deti zo stĺ. 1 podľa veku a pohlavia</t>
  </si>
  <si>
    <r>
      <rPr>
        <b/>
        <sz val="10"/>
        <rFont val="Times New Roman"/>
        <family val="1"/>
        <charset val="238"/>
      </rPr>
      <t xml:space="preserve">riadok 2 až 5 </t>
    </r>
    <r>
      <rPr>
        <sz val="10"/>
        <rFont val="Times New Roman"/>
        <family val="1"/>
        <charset val="238"/>
      </rPr>
      <t xml:space="preserve">-  uviesť počet  detí so zdravotným postihnutím vrátane detí  s duševnou poruchou, počet maloletých bez sprievodu, počet detí s doplnkovou ochranou a detí s udeleným azylom z celkového počtu detí  umiestnených v priebehu sledovaného roka                                                                 </t>
    </r>
  </si>
  <si>
    <r>
      <rPr>
        <b/>
        <sz val="10"/>
        <rFont val="Times New Roman"/>
        <family val="1"/>
        <charset val="238"/>
      </rPr>
      <t xml:space="preserve">riadok 6 až 8 </t>
    </r>
    <r>
      <rPr>
        <sz val="10"/>
        <rFont val="Times New Roman"/>
        <family val="1"/>
        <charset val="238"/>
      </rPr>
      <t>- uviesť počet detí z celkového počtu umiestnených v priebehu roka na                                                                                                                                       základe právoplatného rozhodnutia súdu o nariadení ústavnej starostlivosti, počet detí                                                                                                                                  umiestnených na základe predbežného  opatrenia súdu a počet detí umiestnených na                                                                                                                                           základe výchovného opatrenia súdu.</t>
    </r>
  </si>
  <si>
    <r>
      <t xml:space="preserve">               - v </t>
    </r>
    <r>
      <rPr>
        <b/>
        <sz val="10"/>
        <rFont val="Times New Roman"/>
        <family val="1"/>
        <charset val="238"/>
      </rPr>
      <t>stĺ. 2-17</t>
    </r>
    <r>
      <rPr>
        <sz val="10"/>
        <rFont val="Times New Roman"/>
        <family val="1"/>
        <charset val="238"/>
      </rPr>
      <t xml:space="preserve"> uviesť počty detí podľa dôvodu ukončenia poskytovania starostlivosti </t>
    </r>
  </si>
  <si>
    <r>
      <t xml:space="preserve">               - </t>
    </r>
    <r>
      <rPr>
        <b/>
        <sz val="10"/>
        <rFont val="Times New Roman"/>
        <family val="1"/>
        <charset val="238"/>
      </rPr>
      <t>v stĺ. 18</t>
    </r>
    <r>
      <rPr>
        <sz val="10"/>
        <rFont val="Times New Roman"/>
        <family val="1"/>
        <charset val="238"/>
      </rPr>
      <t xml:space="preserve"> sa uvedú aj počty detí, u ktorých bolo ukončené poskytovanie starostlivosti </t>
    </r>
  </si>
  <si>
    <t>v detskom domove z iných dôvodov (napr. z dôvodu úteku...)</t>
  </si>
  <si>
    <r>
      <t>riadok 2-8 v stĺ. 2-19</t>
    </r>
    <r>
      <rPr>
        <sz val="10"/>
        <rFont val="Times New Roman"/>
        <family val="1"/>
        <charset val="238"/>
      </rPr>
      <t xml:space="preserve"> uviesť počty detí podľa veku a dôvodu ukončenia poskytovania starostlivosti </t>
    </r>
  </si>
  <si>
    <r>
      <t>riadok 8  - v stĺ. 2 - 19</t>
    </r>
    <r>
      <rPr>
        <sz val="10"/>
        <rFont val="Times New Roman"/>
        <family val="1"/>
        <charset val="238"/>
      </rPr>
      <t xml:space="preserve"> sa uvedú všetky deti, u ktorých bolo v priebehu roka ukončené poskytovanie  starostlivosti v detskom domove z dôvodu dovŕšenia plnoletosti resp.19. roku veku, ak bola ústavná starostlivosť nariadená do 19. rokov veku. Uvedú sa aj deti, ktoré v priebehu roka dovŕšili plnoletosť, ale naďalej zostávajú v detskom domove. Za plnoleté sa považuje aj dieťa, ktoré pred dovŕšením  plnoletosti uzatvorilo manželstvo a bola z tohto dôvodu zrušená ústavná starostlivosť.</t>
    </r>
  </si>
  <si>
    <r>
      <t>riadok 9</t>
    </r>
    <r>
      <rPr>
        <sz val="10"/>
        <rFont val="Times New Roman"/>
        <family val="1"/>
        <charset val="238"/>
      </rPr>
      <t xml:space="preserve"> -  uviesť počet mladých dospelých a fyzických osôb z riadku 8 stĺ. 1, u ktorých bola v priebehu roka ukončená  nariadená  ústavná starostlivosť z dôvodu plnoletosti, ale zostali naďalej v detskom domove</t>
    </r>
  </si>
  <si>
    <t xml:space="preserve">V prílohe výkazu je nutné individuálne odôvodniť každý prípad uvedený v stĺ. 18. </t>
  </si>
  <si>
    <t>Súčet stĺ. 2, 4, 6, 8, 10, 12,14, 16, 18 sa musí rovnať stĺ. 1 vo všetkých riadkoch.</t>
  </si>
  <si>
    <t>9. modul - Po ukončení poskytovania starostlivosti a výchovy mladých dospelých a fyzickým osobám v detskom domove.</t>
  </si>
  <si>
    <r>
      <t>riadok 1</t>
    </r>
    <r>
      <rPr>
        <sz val="10"/>
        <rFont val="Times New Roman"/>
        <family val="1"/>
        <charset val="238"/>
      </rPr>
      <t xml:space="preserve"> – v stĺ. 1 uviesť všetkých mladých dospelých a fyzické osoby, ktorým bolo v priebehu dvoch 
               rokov ukončené poskytovanie starostlivosti a výchovy v detskom domove.</t>
    </r>
  </si>
  <si>
    <r>
      <t>riadok 2</t>
    </r>
    <r>
      <rPr>
        <sz val="10"/>
        <rFont val="Times New Roman"/>
        <family val="1"/>
        <charset val="238"/>
      </rPr>
      <t xml:space="preserve"> –  uviesť počet mladých dospelých a fyzických osôb, o ktorých detský domov neudržiava žiadny 
                kontakt </t>
    </r>
  </si>
  <si>
    <r>
      <t>riadok 3 –</t>
    </r>
    <r>
      <rPr>
        <sz val="10"/>
        <rFont val="Times New Roman"/>
        <family val="1"/>
        <charset val="238"/>
      </rPr>
      <t xml:space="preserve"> uviesť počet mladých dospelých a fyzických osôb, s ktorými detský domov udržiava kontakt </t>
    </r>
  </si>
  <si>
    <r>
      <t>riadok 6 -</t>
    </r>
    <r>
      <rPr>
        <sz val="10"/>
        <rFont val="Times New Roman"/>
        <family val="1"/>
        <charset val="238"/>
      </rPr>
      <t xml:space="preserve"> uviesť počet mladých dospelých a fyzických osôb z riadku 6, ktorí nepracujú z dôvodu prípravy na budúce povolanie (štúdia) </t>
    </r>
  </si>
  <si>
    <r>
      <t>riadok 10</t>
    </r>
    <r>
      <rPr>
        <sz val="10"/>
        <rFont val="Times New Roman"/>
        <family val="1"/>
        <charset val="238"/>
      </rPr>
      <t xml:space="preserve"> – uviesť počet mladých dospelých a fyzické osoby, ktorí bývajú v prenajatých priestoroch, resp. v priestoroch inštitúcie za platbu (napr. ubytovne, azylové domy a pod.)  </t>
    </r>
  </si>
  <si>
    <r>
      <t xml:space="preserve">riadok 1 </t>
    </r>
    <r>
      <rPr>
        <sz val="10"/>
        <rFont val="Times New Roman"/>
        <family val="1"/>
        <charset val="238"/>
      </rPr>
      <t>– uviesť počet prípadov aktívnej práce detského domova v sledovanom roku za účelom sanácie rodinného prostredia rodičov dieťaťa alebo iného zákonného zástupcu dieťaťa</t>
    </r>
  </si>
  <si>
    <r>
      <t xml:space="preserve">riadok 4 </t>
    </r>
    <r>
      <rPr>
        <sz val="10"/>
        <rFont val="Times New Roman"/>
        <family val="1"/>
        <charset val="238"/>
      </rPr>
      <t>- uviesť počet prípadov aktívnej práce detského domova v sledovanom roku za účelom sanácie širšieho rodinného prostredia dieťaťa alebo blízkych osôb</t>
    </r>
  </si>
  <si>
    <r>
      <t>riadok 20</t>
    </r>
    <r>
      <rPr>
        <sz val="10"/>
        <rFont val="Times New Roman"/>
        <family val="1"/>
        <charset val="238"/>
      </rPr>
      <t xml:space="preserve"> – uviesť počet fyzických osôb, ktorým bol umožnený krátkodobý pobyt v detskom domove za účelom obnovy a úpravy rodinných pomerov alebo zabezpečenia náhradnej rodinnej starostlivosti  </t>
    </r>
  </si>
  <si>
    <r>
      <t>riadok 22</t>
    </r>
    <r>
      <rPr>
        <sz val="10"/>
        <rFont val="Times New Roman"/>
        <family val="1"/>
        <charset val="238"/>
      </rPr>
      <t xml:space="preserve"> – uviesť počet príspevkov poskytnutých na stravu podľa § 64 zákona č. 305/2005 Z.z. o sociálnoprávnej ochrane detí a o sociálnej kuratele</t>
    </r>
  </si>
  <si>
    <r>
      <t xml:space="preserve">V </t>
    </r>
    <r>
      <rPr>
        <b/>
        <sz val="10"/>
        <rFont val="Arial CE"/>
        <family val="2"/>
        <charset val="238"/>
      </rPr>
      <t>module 11</t>
    </r>
    <r>
      <rPr>
        <sz val="10"/>
        <rFont val="Arial CE"/>
        <family val="2"/>
        <charset val="238"/>
      </rPr>
      <t xml:space="preserve"> sa uvedú všetky deti ktoré k 31.12.daného roku nezahájili školskú dochádzku (aj v prípade, že majú vek nižší alebo vyšší ako 6 rokov) </t>
    </r>
  </si>
  <si>
    <r>
      <t xml:space="preserve">riadok 1 </t>
    </r>
    <r>
      <rPr>
        <sz val="10"/>
        <rFont val="Arial CE"/>
        <family val="2"/>
        <charset val="238"/>
      </rPr>
      <t xml:space="preserve">      - uviesť v stĺ. 1 počet detí, ktoré k 31. 12. navštevujú všetky 
                      uvedené druhy škôl, </t>
    </r>
  </si>
  <si>
    <r>
      <t xml:space="preserve">riadok 2-7  </t>
    </r>
    <r>
      <rPr>
        <sz val="10"/>
        <rFont val="Times New Roman"/>
        <family val="1"/>
        <charset val="238"/>
      </rPr>
      <t xml:space="preserve">  - uviesť počty detí z riadku 1, ktoré navštevujú k 31. 12. niektorú z 
                     uvedených druhov škôl, v ktorej plnia povinnú školskú dochádzku.</t>
    </r>
  </si>
  <si>
    <t>14. modul - Príprava detí na budúce povolanie pomaturitným, nadstavbovým a vysokoškolským štúdiom</t>
  </si>
  <si>
    <r>
      <t>riadok 1</t>
    </r>
    <r>
      <rPr>
        <sz val="10"/>
        <rFont val="Times New Roman"/>
        <family val="1"/>
        <charset val="238"/>
      </rPr>
      <t xml:space="preserve">      - v stĺ. 1 uviesť počty detí, ktoré sa k 31. 12. pripravujú na budúce povolanie pomaturitným, nadstavbovým štúdiom po absolvovaní strednej alebo vysokej školy a vysokoškolským štúdiom všetkých typov (bakalárske, magisterské.....)</t>
    </r>
  </si>
  <si>
    <r>
      <t>riadok 2 - 7</t>
    </r>
    <r>
      <rPr>
        <sz val="10"/>
        <rFont val="Times New Roman"/>
        <family val="1"/>
        <charset val="238"/>
      </rPr>
      <t xml:space="preserve"> - z celkového počtu študujúcich detí pomaturitným, nadstavbovým a vysokoškolským štúdiom uviesť počty detí, ktoré študujú na niektorom z uvedených typov štúdia. Vysokoškolským štúdiom prvého stupňa je bakalársky študijný program. Vysokoškolským štúdiom druhého stupňa a študijným           programom spájajúcim prvé dva stupne vysokoškolského vzdelávania je magisterský študijný program, inžiniersky študijný program a doktorský študijný program. </t>
    </r>
  </si>
  <si>
    <r>
      <t>„Súrodeneckú skupinu“</t>
    </r>
    <r>
      <rPr>
        <sz val="10"/>
        <rFont val="Times New Roman"/>
        <family val="1"/>
        <charset val="238"/>
      </rPr>
      <t xml:space="preserve"> tvoria súrodenci podľa počtu (dvaja, traja, štyria, piati, šiesti, siedmi, ôsmi a viac)</t>
    </r>
  </si>
  <si>
    <r>
      <t>riadok 2   - v stĺ. 1</t>
    </r>
    <r>
      <rPr>
        <sz val="10"/>
        <rFont val="Times New Roman"/>
        <family val="1"/>
        <charset val="238"/>
      </rPr>
      <t xml:space="preserve"> uviesť počet detí,maloletých matiek a mladých dospelých, ktorí tvoria súrodeneckú skupinu</t>
    </r>
  </si>
  <si>
    <r>
      <t>riadok 5 -</t>
    </r>
    <r>
      <rPr>
        <sz val="10"/>
        <rFont val="Times New Roman"/>
        <family val="1"/>
        <charset val="238"/>
      </rPr>
      <t xml:space="preserve"> uviesť počet súrodeneckých skupín z celkového počtu súrodeneckých skupín, ktoré sú umiestnené spolu v jednej profesionálnej rodine alebo jednej samostatnej skupine</t>
    </r>
  </si>
  <si>
    <r>
      <t xml:space="preserve">riadok 6 - </t>
    </r>
    <r>
      <rPr>
        <sz val="10"/>
        <rFont val="Arial CE"/>
        <family val="2"/>
        <charset val="238"/>
      </rPr>
      <t>uviesť počet súrodeneckých supín z celkového opčtu súrodeneckých skupín, ktoré nie sú umiestnené spolu v jednej profesionálneju rodine alebo jednej samostatnej skupiny</t>
    </r>
  </si>
  <si>
    <r>
      <t>riadok 2 - 15</t>
    </r>
    <r>
      <rPr>
        <sz val="10"/>
        <rFont val="Times New Roman"/>
        <family val="1"/>
        <charset val="238"/>
      </rPr>
      <t xml:space="preserve">  - z celkového počtu zamestnancov v riadku 1 špecifikovať odborných zamestnancov detského   domova a ostatných prevádzkových zamestnancov podľa platového zaradenia</t>
    </r>
  </si>
  <si>
    <t>Súčet riadkov 2 - 8, 11 – 15  sa musia rovnať riadku 1 vo všetkých stĺpcoch.</t>
  </si>
  <si>
    <r>
      <t xml:space="preserve">riadok 6 </t>
    </r>
    <r>
      <rPr>
        <sz val="10"/>
        <rFont val="Times New Roman"/>
        <family val="1"/>
        <charset val="238"/>
      </rPr>
      <t>-  ďalším zamestnancom v skupine sa rozumie napr. pomocný vychovávateľ, ktorý vykonáva pomocnú prácu pri zabezpečovaní  náhradnej výchovy detí, zabezpečenie dozoru v noci a pri samoobslužných činnostiach detí, a pod, gazdiná, ktorá napr. vykonáva organizačné a ekonomické zabezpečovanie prevádzky samostatnej skupiny, spojené s vedením hospodárskej, stravovacej a sociálnej agendy so spoluúčasťou  na výchovnom procese</t>
    </r>
  </si>
  <si>
    <r>
      <t>riadok 13</t>
    </r>
    <r>
      <rPr>
        <sz val="10"/>
        <rFont val="Times New Roman"/>
        <family val="1"/>
        <charset val="238"/>
      </rPr>
      <t xml:space="preserve"> - pod slovným spojením ekonomicko-hospodársky zamestnanec sa rozumie  napr. účtovník, ekonóm a pod.</t>
    </r>
  </si>
  <si>
    <r>
      <t xml:space="preserve">riadok 14 - </t>
    </r>
    <r>
      <rPr>
        <sz val="10"/>
        <rFont val="Times New Roman"/>
        <family val="1"/>
        <charset val="238"/>
      </rPr>
      <t>pod slovným spojením prevádzkoví zamestnanci sa rozumie napr. kurič, vodič, upratovačka, práčka, šička, záhradník, údržbár, kuchárka, vrátnik...</t>
    </r>
  </si>
  <si>
    <r>
      <t xml:space="preserve">riadku 15 </t>
    </r>
    <r>
      <rPr>
        <sz val="10"/>
        <rFont val="Times New Roman"/>
        <family val="1"/>
        <charset val="238"/>
      </rPr>
      <t xml:space="preserve">-  v </t>
    </r>
    <r>
      <rPr>
        <b/>
        <sz val="10"/>
        <rFont val="Times New Roman"/>
        <family val="1"/>
        <charset val="238"/>
      </rPr>
      <t>osobitnom komentári</t>
    </r>
    <r>
      <rPr>
        <sz val="10"/>
        <rFont val="Times New Roman"/>
        <family val="1"/>
        <charset val="238"/>
      </rPr>
      <t xml:space="preserve">, ktorý bude  </t>
    </r>
    <r>
      <rPr>
        <b/>
        <sz val="10"/>
        <rFont val="Times New Roman"/>
        <family val="1"/>
        <charset val="238"/>
      </rPr>
      <t>prílohou  k Ročnému  výkazu</t>
    </r>
    <r>
      <rPr>
        <sz val="10"/>
        <rFont val="Times New Roman"/>
        <family val="1"/>
        <charset val="238"/>
      </rPr>
      <t xml:space="preserve"> sa uvedie, ktorí zamestnanci boli uvedení v stĺ.1, riadku 15</t>
    </r>
  </si>
  <si>
    <t>ded</t>
  </si>
  <si>
    <t>stredné odborné školy bez maturity</t>
  </si>
  <si>
    <t>úmrtia</t>
  </si>
  <si>
    <t>dievčatá 
(zo stĺpca 16)</t>
  </si>
  <si>
    <r>
      <t>riadok 1  - v stĺ. 1</t>
    </r>
    <r>
      <rPr>
        <sz val="10"/>
        <rFont val="Arial CE"/>
        <family val="2"/>
        <charset val="238"/>
      </rPr>
      <t xml:space="preserve"> uviesť všetky deti, u ktorých bolo v priebehu roka ukončené poskytovanie  starostlivosti v detskom  domove.</t>
    </r>
  </si>
  <si>
    <r>
      <t xml:space="preserve">               - v </t>
    </r>
    <r>
      <rPr>
        <b/>
        <sz val="10"/>
        <rFont val="Arial CE"/>
        <family val="2"/>
        <charset val="238"/>
      </rPr>
      <t>stĺ. 2-15</t>
    </r>
    <r>
      <rPr>
        <sz val="10"/>
        <rFont val="Arial CE"/>
        <family val="2"/>
        <charset val="238"/>
      </rPr>
      <t xml:space="preserve"> uviesť počty detí podľa dôvodu ukončenia poskytovania starostlivosti v detskom domove. </t>
    </r>
  </si>
  <si>
    <r>
      <t xml:space="preserve">               - </t>
    </r>
    <r>
      <rPr>
        <b/>
        <sz val="10"/>
        <rFont val="Arial CE"/>
        <family val="2"/>
        <charset val="238"/>
      </rPr>
      <t>v stĺ. 16</t>
    </r>
    <r>
      <rPr>
        <sz val="10"/>
        <rFont val="Arial CE"/>
        <family val="2"/>
        <charset val="238"/>
      </rPr>
      <t xml:space="preserve"> sa uvedú aj počty detí, u ktorých bolo ukončené poskytovanie starostlivosti v detskom domove z iných dôvodov (napr. z dôvodu úmrtia...)</t>
    </r>
  </si>
  <si>
    <r>
      <t>riadok 2-6 v stĺ. 2-17</t>
    </r>
    <r>
      <rPr>
        <sz val="10"/>
        <rFont val="Arial CE"/>
        <family val="2"/>
        <charset val="238"/>
      </rPr>
      <t xml:space="preserve"> uviesť počty detí podľa veku a dôvodu ukončenia poskytovania starostlivosti v detskom domove.</t>
    </r>
  </si>
  <si>
    <r>
      <t>riadok 6  - v stĺ. 2 - 17</t>
    </r>
    <r>
      <rPr>
        <sz val="10"/>
        <rFont val="Arial CE"/>
        <family val="2"/>
        <charset val="238"/>
      </rPr>
      <t xml:space="preserve"> sa uvedú všetky deti, u ktorých bolo v priebehu roka ukončené poskytovanie starostlivosti v detskom domove z dôvodu dovŕšenia plnoletosti resp.19. roku veku, ak bola ústavná starostlivosť nariadená do 19. rokov veku. Uvedú sa aj deti, ktoré v priebehu roka dovŕšili plnoletosť, ale naďalej zostávajú v detskom domove. Za plnoleté sa považuje aj dieťa, ktoré pred dovŕšením plnoletosti uzatvorilo manželstvo a bola z tohto dôvodu zrušená ústavná starostlivosť.</t>
    </r>
  </si>
  <si>
    <r>
      <t>riadok 7</t>
    </r>
    <r>
      <rPr>
        <sz val="10"/>
        <rFont val="Arial CE"/>
        <family val="2"/>
        <charset val="238"/>
      </rPr>
      <t xml:space="preserve">  -  uviesť počet detí z riadku 6 stĺ. 1, u ktorých bola v priebehu roka ukončená  nariadená ústavná starostlivosť z dôvodu plnoletosti, ale zostali naďalej v detskom domove</t>
    </r>
  </si>
  <si>
    <t xml:space="preserve">V prílohe výkazu je nutné individuálne odôvodniť každý prípad uvedený v stĺ. 14. </t>
  </si>
  <si>
    <t>Súčet stĺ. 2, 4, 6, 8, 10, 12,14, 16 sa musí rovnať stĺ. 1 vo všetkých riadkoch.</t>
  </si>
  <si>
    <t>poznámka: zverením dieťaťa  do predosvojiteľskej starostlivosti rozhodnutím súdu sa pre účely štatistiky považuje za ukončenie poskytovania starostlivosti.</t>
  </si>
  <si>
    <t>Súčet riadkov 2 - 6 sa musí rovnať riadku 1 vo všetkých stĺpcoch.</t>
  </si>
  <si>
    <t>Modul4 r1s1 +Modul6a r1s2</t>
  </si>
  <si>
    <t>16. modul</t>
  </si>
  <si>
    <t>Slovenská republika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</si>
</sst>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yyyy"/>
  </numFmts>
  <fonts count="58">
    <font>
      <sz val="10"/>
      <name val="Arial CE"/>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10"/>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1"/>
      <color indexed="9"/>
      <name val="Calibri"/>
      <family val="2"/>
      <charset val="238"/>
    </font>
    <font>
      <sz val="11"/>
      <color indexed="62"/>
      <name val="Calibri"/>
      <family val="2"/>
      <charset val="238"/>
    </font>
    <font>
      <sz val="11"/>
      <color indexed="10"/>
      <name val="Calibri"/>
      <family val="2"/>
      <charset val="238"/>
    </font>
    <font>
      <sz val="11"/>
      <color indexed="19"/>
      <name val="Calibri"/>
      <family val="2"/>
      <charset val="238"/>
    </font>
    <font>
      <sz val="12"/>
      <name val="Times New Roman CE"/>
      <family val="1"/>
      <charset val="238"/>
    </font>
    <font>
      <sz val="10"/>
      <name val="Arial"/>
      <family val="2"/>
      <charset val="238"/>
    </font>
    <font>
      <b/>
      <sz val="11"/>
      <color indexed="63"/>
      <name val="Calibri"/>
      <family val="2"/>
      <charset val="238"/>
    </font>
    <font>
      <b/>
      <sz val="18"/>
      <color indexed="62"/>
      <name val="Cambria"/>
      <family val="2"/>
      <charset val="238"/>
    </font>
    <font>
      <b/>
      <sz val="11"/>
      <color indexed="8"/>
      <name val="Calibri"/>
      <family val="2"/>
      <charset val="238"/>
    </font>
    <font>
      <b/>
      <sz val="24"/>
      <name val="ZapfChan Bd AT"/>
      <charset val="238"/>
    </font>
    <font>
      <b/>
      <sz val="26"/>
      <name val="ZapfChan Bd AT"/>
      <charset val="238"/>
    </font>
    <font>
      <b/>
      <sz val="48"/>
      <name val="Coronet"/>
      <family val="4"/>
      <charset val="238"/>
    </font>
    <font>
      <b/>
      <i/>
      <sz val="36"/>
      <name val="Times New Roman CE"/>
      <family val="1"/>
      <charset val="238"/>
    </font>
    <font>
      <b/>
      <i/>
      <sz val="16"/>
      <name val="Garamond"/>
      <family val="1"/>
      <charset val="238"/>
    </font>
    <font>
      <sz val="12"/>
      <name val="Garamond"/>
      <family val="1"/>
      <charset val="238"/>
    </font>
    <font>
      <sz val="11"/>
      <name val="Times New Roman"/>
      <family val="1"/>
      <charset val="238"/>
    </font>
    <font>
      <b/>
      <sz val="11"/>
      <name val="Times New Roman"/>
      <family val="1"/>
      <charset val="238"/>
    </font>
    <font>
      <sz val="10"/>
      <name val="Times New Roman"/>
      <family val="1"/>
      <charset val="238"/>
    </font>
    <font>
      <b/>
      <sz val="10"/>
      <name val="Arial"/>
      <family val="2"/>
      <charset val="238"/>
    </font>
    <font>
      <b/>
      <sz val="11"/>
      <name val="Arial"/>
      <family val="2"/>
      <charset val="238"/>
    </font>
    <font>
      <sz val="11"/>
      <name val="Arial"/>
      <family val="2"/>
      <charset val="238"/>
    </font>
    <font>
      <b/>
      <sz val="10"/>
      <name val="Times New Roman"/>
      <family val="1"/>
      <charset val="238"/>
    </font>
    <font>
      <sz val="10"/>
      <color indexed="9"/>
      <name val="Arial"/>
      <family val="2"/>
      <charset val="238"/>
    </font>
    <font>
      <b/>
      <sz val="10"/>
      <name val="Arial CE"/>
      <family val="2"/>
      <charset val="238"/>
    </font>
    <font>
      <b/>
      <i/>
      <sz val="10"/>
      <name val="Times New Roman"/>
      <family val="1"/>
      <charset val="238"/>
    </font>
    <font>
      <sz val="10"/>
      <color indexed="9"/>
      <name val="Arial CE"/>
      <family val="2"/>
      <charset val="238"/>
    </font>
    <font>
      <sz val="8"/>
      <name val="Times New Roman"/>
      <family val="1"/>
      <charset val="238"/>
    </font>
    <font>
      <b/>
      <sz val="10"/>
      <color indexed="14"/>
      <name val="Arial"/>
      <family val="2"/>
      <charset val="238"/>
    </font>
    <font>
      <sz val="10"/>
      <name val="Arial CE"/>
      <family val="2"/>
      <charset val="238"/>
    </font>
    <font>
      <b/>
      <sz val="10"/>
      <name val="Arial"/>
      <family val="2"/>
    </font>
    <font>
      <sz val="10"/>
      <name val="Arial"/>
      <family val="2"/>
    </font>
    <font>
      <sz val="10"/>
      <name val="Arial CE"/>
      <charset val="238"/>
    </font>
    <font>
      <sz val="11"/>
      <name val="Arial CE"/>
      <charset val="238"/>
    </font>
    <font>
      <b/>
      <sz val="8"/>
      <name val="Arial"/>
      <family val="2"/>
    </font>
    <font>
      <sz val="8"/>
      <name val="Arial CE"/>
      <family val="2"/>
      <charset val="238"/>
    </font>
    <font>
      <b/>
      <sz val="10"/>
      <name val="Arial CE"/>
      <charset val="238"/>
    </font>
    <font>
      <b/>
      <sz val="10"/>
      <color rgb="FFFF0000"/>
      <name val="Arial"/>
      <family val="2"/>
      <charset val="238"/>
    </font>
    <font>
      <b/>
      <sz val="10"/>
      <color rgb="FFFF0000"/>
      <name val="Arial CE"/>
      <charset val="238"/>
    </font>
    <font>
      <sz val="10"/>
      <color rgb="FFFF0000"/>
      <name val="Arial CE"/>
      <family val="2"/>
      <charset val="238"/>
    </font>
    <font>
      <sz val="9"/>
      <name val="Times New Roman"/>
      <family val="1"/>
      <charset val="238"/>
    </font>
    <font>
      <b/>
      <sz val="7"/>
      <name val="Times New Roman"/>
      <family val="1"/>
      <charset val="238"/>
    </font>
    <font>
      <b/>
      <strike/>
      <sz val="10"/>
      <name val="Times New Roman"/>
      <family val="1"/>
      <charset val="238"/>
    </font>
    <font>
      <sz val="10"/>
      <color theme="0"/>
      <name val="Arial"/>
      <family val="2"/>
      <charset val="238"/>
    </font>
    <font>
      <sz val="10"/>
      <name val="Cambria"/>
      <family val="1"/>
      <charset val="238"/>
    </font>
    <font>
      <sz val="11"/>
      <name val="Cambria"/>
      <family val="1"/>
      <charset val="238"/>
    </font>
    <font>
      <sz val="10"/>
      <color theme="0"/>
      <name val="Times New Roman"/>
      <family val="1"/>
      <charset val="238"/>
    </font>
    <font>
      <sz val="10"/>
      <color theme="0"/>
      <name val="Arial CE"/>
      <family val="2"/>
      <charset val="238"/>
    </font>
    <font>
      <sz val="14"/>
      <color theme="0"/>
      <name val="Arial"/>
      <family val="2"/>
      <charset val="238"/>
    </font>
  </fonts>
  <fills count="21">
    <fill>
      <patternFill patternType="none"/>
    </fill>
    <fill>
      <patternFill patternType="gray125"/>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46"/>
        <bgColor indexed="45"/>
      </patternFill>
    </fill>
    <fill>
      <patternFill patternType="solid">
        <fgColor indexed="9"/>
        <bgColor indexed="26"/>
      </patternFill>
    </fill>
    <fill>
      <patternFill patternType="solid">
        <fgColor indexed="55"/>
        <bgColor indexed="23"/>
      </patternFill>
    </fill>
    <fill>
      <patternFill patternType="solid">
        <fgColor indexed="55"/>
        <bgColor indexed="64"/>
      </patternFill>
    </fill>
    <fill>
      <patternFill patternType="solid">
        <fgColor indexed="22"/>
        <bgColor indexed="64"/>
      </patternFill>
    </fill>
    <fill>
      <patternFill patternType="solid">
        <fgColor indexed="13"/>
        <bgColor indexed="34"/>
      </patternFill>
    </fill>
  </fills>
  <borders count="178">
    <border>
      <left/>
      <right/>
      <top/>
      <bottom/>
      <diagonal/>
    </border>
    <border>
      <left style="thin">
        <color indexed="23"/>
      </left>
      <right style="thin">
        <color indexed="23"/>
      </right>
      <top style="thin">
        <color indexed="23"/>
      </top>
      <bottom style="thin">
        <color indexed="23"/>
      </bottom>
      <diagonal/>
    </border>
    <border>
      <left/>
      <right/>
      <top/>
      <bottom style="thick">
        <color indexed="48"/>
      </bottom>
      <diagonal/>
    </border>
    <border>
      <left/>
      <right/>
      <top/>
      <bottom style="thick">
        <color indexed="42"/>
      </bottom>
      <diagonal/>
    </border>
    <border>
      <left/>
      <right/>
      <top/>
      <bottom style="medium">
        <color indexed="42"/>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8"/>
      </top>
      <bottom style="double">
        <color indexed="4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medium">
        <color indexed="8"/>
      </top>
      <bottom/>
      <diagonal/>
    </border>
    <border>
      <left/>
      <right style="thin">
        <color indexed="8"/>
      </right>
      <top style="medium">
        <color indexed="8"/>
      </top>
      <bottom/>
      <diagonal/>
    </border>
    <border>
      <left/>
      <right style="medium">
        <color indexed="8"/>
      </right>
      <top style="medium">
        <color indexed="8"/>
      </top>
      <bottom/>
      <diagonal/>
    </border>
    <border>
      <left style="thin">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right style="medium">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right style="medium">
        <color indexed="8"/>
      </right>
      <top/>
      <bottom style="thin">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bottom style="medium">
        <color indexed="8"/>
      </bottom>
      <diagonal/>
    </border>
    <border>
      <left style="thin">
        <color indexed="8"/>
      </left>
      <right style="medium">
        <color indexed="8"/>
      </right>
      <top style="thin">
        <color indexed="8"/>
      </top>
      <bottom style="medium">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right style="thin">
        <color indexed="8"/>
      </right>
      <top/>
      <bottom/>
      <diagonal/>
    </border>
    <border>
      <left/>
      <right style="medium">
        <color indexed="8"/>
      </right>
      <top/>
      <bottom/>
      <diagonal/>
    </border>
    <border>
      <left style="medium">
        <color indexed="8"/>
      </left>
      <right style="thin">
        <color indexed="8"/>
      </right>
      <top style="thin">
        <color indexed="8"/>
      </top>
      <bottom style="medium">
        <color indexed="8"/>
      </bottom>
      <diagonal/>
    </border>
    <border>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style="thin">
        <color indexed="8"/>
      </top>
      <bottom/>
      <diagonal/>
    </border>
    <border>
      <left style="medium">
        <color indexed="8"/>
      </left>
      <right style="thin">
        <color indexed="8"/>
      </right>
      <top/>
      <bottom/>
      <diagonal/>
    </border>
    <border>
      <left/>
      <right/>
      <top/>
      <bottom style="medium">
        <color indexed="8"/>
      </bottom>
      <diagonal/>
    </border>
    <border>
      <left style="thin">
        <color indexed="8"/>
      </left>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medium">
        <color indexed="8"/>
      </right>
      <top style="thin">
        <color indexed="8"/>
      </top>
      <bottom style="thin">
        <color indexed="8"/>
      </bottom>
      <diagonal/>
    </border>
    <border>
      <left/>
      <right style="thin">
        <color indexed="8"/>
      </right>
      <top style="thin">
        <color indexed="8"/>
      </top>
      <bottom style="medium">
        <color indexed="8"/>
      </bottom>
      <diagonal/>
    </border>
    <border>
      <left/>
      <right style="medium">
        <color indexed="8"/>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8"/>
      </right>
      <top style="medium">
        <color indexed="64"/>
      </top>
      <bottom style="thin">
        <color indexed="8"/>
      </bottom>
      <diagonal/>
    </border>
    <border>
      <left/>
      <right style="thin">
        <color indexed="8"/>
      </right>
      <top style="medium">
        <color indexed="64"/>
      </top>
      <bottom/>
      <diagonal/>
    </border>
    <border>
      <left/>
      <right style="medium">
        <color indexed="64"/>
      </right>
      <top style="medium">
        <color indexed="64"/>
      </top>
      <bottom style="thin">
        <color indexed="8"/>
      </bottom>
      <diagonal/>
    </border>
    <border>
      <left/>
      <right style="medium">
        <color indexed="64"/>
      </right>
      <top/>
      <bottom style="thin">
        <color indexed="8"/>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right style="medium">
        <color indexed="64"/>
      </right>
      <top style="thin">
        <color indexed="8"/>
      </top>
      <bottom style="thin">
        <color indexed="8"/>
      </bottom>
      <diagonal/>
    </border>
    <border>
      <left/>
      <right style="thin">
        <color indexed="8"/>
      </right>
      <top style="thin">
        <color indexed="8"/>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medium">
        <color indexed="8"/>
      </bottom>
      <diagonal/>
    </border>
    <border>
      <left/>
      <right style="thin">
        <color indexed="64"/>
      </right>
      <top/>
      <bottom style="medium">
        <color indexed="8"/>
      </bottom>
      <diagonal/>
    </border>
    <border>
      <left style="medium">
        <color indexed="64"/>
      </left>
      <right style="thin">
        <color indexed="64"/>
      </right>
      <top style="medium">
        <color indexed="64"/>
      </top>
      <bottom/>
      <diagonal/>
    </border>
    <border>
      <left style="medium">
        <color indexed="8"/>
      </left>
      <right/>
      <top style="medium">
        <color indexed="64"/>
      </top>
      <bottom style="medium">
        <color indexed="64"/>
      </bottom>
      <diagonal/>
    </border>
    <border>
      <left/>
      <right style="medium">
        <color indexed="8"/>
      </right>
      <top style="medium">
        <color indexed="64"/>
      </top>
      <bottom style="medium">
        <color indexed="64"/>
      </bottom>
      <diagonal/>
    </border>
    <border>
      <left/>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thin">
        <color indexed="8"/>
      </top>
      <bottom style="thin">
        <color indexed="8"/>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8"/>
      </left>
      <right style="thin">
        <color indexed="8"/>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top style="medium">
        <color indexed="8"/>
      </top>
      <bottom/>
      <diagonal/>
    </border>
    <border>
      <left style="thin">
        <color indexed="8"/>
      </left>
      <right style="thin">
        <color indexed="8"/>
      </right>
      <top/>
      <bottom/>
      <diagonal/>
    </border>
    <border>
      <left style="medium">
        <color indexed="8"/>
      </left>
      <right style="thin">
        <color indexed="8"/>
      </right>
      <top style="thin">
        <color indexed="8"/>
      </top>
      <bottom/>
      <diagonal/>
    </border>
    <border>
      <left style="thin">
        <color indexed="8"/>
      </left>
      <right/>
      <top style="thin">
        <color indexed="8"/>
      </top>
      <bottom/>
      <diagonal/>
    </border>
    <border>
      <left style="medium">
        <color indexed="64"/>
      </left>
      <right style="thin">
        <color indexed="8"/>
      </right>
      <top style="medium">
        <color indexed="64"/>
      </top>
      <bottom style="thin">
        <color indexed="8"/>
      </bottom>
      <diagonal/>
    </border>
    <border>
      <left style="medium">
        <color indexed="8"/>
      </left>
      <right style="thin">
        <color indexed="8"/>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style="medium">
        <color indexed="64"/>
      </left>
      <right style="thin">
        <color indexed="8"/>
      </right>
      <top style="thin">
        <color indexed="8"/>
      </top>
      <bottom style="medium">
        <color indexed="64"/>
      </bottom>
      <diagonal/>
    </border>
    <border>
      <left style="medium">
        <color indexed="8"/>
      </left>
      <right/>
      <top style="thin">
        <color indexed="8"/>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medium">
        <color indexed="8"/>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style="thin">
        <color indexed="8"/>
      </top>
      <bottom style="medium">
        <color indexed="8"/>
      </bottom>
      <diagonal/>
    </border>
    <border>
      <left style="thin">
        <color indexed="8"/>
      </left>
      <right/>
      <top/>
      <bottom/>
      <diagonal/>
    </border>
    <border>
      <left/>
      <right style="medium">
        <color indexed="64"/>
      </right>
      <top/>
      <bottom style="medium">
        <color indexed="8"/>
      </bottom>
      <diagonal/>
    </border>
    <border>
      <left/>
      <right style="medium">
        <color indexed="64"/>
      </right>
      <top style="medium">
        <color indexed="8"/>
      </top>
      <bottom style="thin">
        <color indexed="8"/>
      </bottom>
      <diagonal/>
    </border>
    <border>
      <left style="thin">
        <color indexed="8"/>
      </left>
      <right style="medium">
        <color indexed="64"/>
      </right>
      <top/>
      <bottom style="thin">
        <color indexed="8"/>
      </bottom>
      <diagonal/>
    </border>
    <border>
      <left style="thin">
        <color indexed="8"/>
      </left>
      <right style="medium">
        <color indexed="64"/>
      </right>
      <top style="thin">
        <color indexed="8"/>
      </top>
      <bottom style="medium">
        <color indexed="64"/>
      </bottom>
      <diagonal/>
    </border>
    <border>
      <left style="thin">
        <color indexed="8"/>
      </left>
      <right/>
      <top style="medium">
        <color indexed="8"/>
      </top>
      <bottom style="thin">
        <color indexed="8"/>
      </bottom>
      <diagonal/>
    </border>
    <border>
      <left style="thin">
        <color indexed="8"/>
      </left>
      <right/>
      <top/>
      <bottom style="thin">
        <color indexed="8"/>
      </bottom>
      <diagonal/>
    </border>
    <border>
      <left style="thin">
        <color indexed="8"/>
      </left>
      <right/>
      <top style="medium">
        <color indexed="64"/>
      </top>
      <bottom style="thin">
        <color indexed="8"/>
      </bottom>
      <diagonal/>
    </border>
    <border>
      <left style="medium">
        <color indexed="8"/>
      </left>
      <right style="thin">
        <color indexed="8"/>
      </right>
      <top style="thin">
        <color indexed="8"/>
      </top>
      <bottom style="medium">
        <color indexed="64"/>
      </bottom>
      <diagonal/>
    </border>
    <border>
      <left style="medium">
        <color indexed="64"/>
      </left>
      <right style="thin">
        <color indexed="8"/>
      </right>
      <top style="thin">
        <color indexed="8"/>
      </top>
      <bottom/>
      <diagonal/>
    </border>
    <border>
      <left style="medium">
        <color indexed="64"/>
      </left>
      <right style="thin">
        <color indexed="8"/>
      </right>
      <top/>
      <bottom/>
      <diagonal/>
    </border>
    <border>
      <left style="thin">
        <color indexed="8"/>
      </left>
      <right/>
      <top style="thin">
        <color indexed="8"/>
      </top>
      <bottom style="medium">
        <color indexed="64"/>
      </bottom>
      <diagonal/>
    </border>
    <border>
      <left style="medium">
        <color indexed="8"/>
      </left>
      <right/>
      <top style="medium">
        <color indexed="64"/>
      </top>
      <bottom/>
      <diagonal/>
    </border>
    <border>
      <left style="medium">
        <color indexed="64"/>
      </left>
      <right/>
      <top style="medium">
        <color indexed="8"/>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8"/>
      </right>
      <top style="medium">
        <color indexed="64"/>
      </top>
      <bottom/>
      <diagonal/>
    </border>
    <border>
      <left style="medium">
        <color indexed="64"/>
      </left>
      <right style="thin">
        <color indexed="8"/>
      </right>
      <top style="medium">
        <color indexed="8"/>
      </top>
      <bottom/>
      <diagonal/>
    </border>
    <border>
      <left/>
      <right style="medium">
        <color indexed="64"/>
      </right>
      <top style="medium">
        <color indexed="8"/>
      </top>
      <bottom/>
      <diagonal/>
    </border>
    <border>
      <left style="medium">
        <color indexed="64"/>
      </left>
      <right style="thin">
        <color indexed="8"/>
      </right>
      <top/>
      <bottom style="thin">
        <color indexed="8"/>
      </bottom>
      <diagonal/>
    </border>
    <border>
      <left style="medium">
        <color indexed="64"/>
      </left>
      <right/>
      <top/>
      <bottom style="thin">
        <color indexed="8"/>
      </bottom>
      <diagonal/>
    </border>
    <border>
      <left style="medium">
        <color indexed="64"/>
      </left>
      <right/>
      <top style="medium">
        <color indexed="64"/>
      </top>
      <bottom style="thin">
        <color indexed="8"/>
      </bottom>
      <diagonal/>
    </border>
    <border>
      <left style="medium">
        <color indexed="8"/>
      </left>
      <right/>
      <top style="medium">
        <color indexed="64"/>
      </top>
      <bottom style="thin">
        <color indexed="8"/>
      </bottom>
      <diagonal/>
    </border>
    <border>
      <left style="medium">
        <color indexed="8"/>
      </left>
      <right style="medium">
        <color indexed="64"/>
      </right>
      <top style="medium">
        <color indexed="64"/>
      </top>
      <bottom style="thin">
        <color indexed="8"/>
      </bottom>
      <diagonal/>
    </border>
    <border>
      <left style="thin">
        <color indexed="8"/>
      </left>
      <right style="medium">
        <color indexed="64"/>
      </right>
      <top style="thin">
        <color indexed="8"/>
      </top>
      <bottom/>
      <diagonal/>
    </border>
    <border>
      <left style="medium">
        <color indexed="8"/>
      </left>
      <right style="thin">
        <color indexed="8"/>
      </right>
      <top/>
      <bottom style="thin">
        <color indexed="8"/>
      </bottom>
      <diagonal/>
    </border>
    <border>
      <left style="medium">
        <color indexed="8"/>
      </left>
      <right style="medium">
        <color indexed="64"/>
      </right>
      <top/>
      <bottom style="thin">
        <color indexed="8"/>
      </bottom>
      <diagonal/>
    </border>
    <border>
      <left style="thin">
        <color indexed="8"/>
      </left>
      <right style="medium">
        <color indexed="8"/>
      </right>
      <top style="medium">
        <color indexed="64"/>
      </top>
      <bottom/>
      <diagonal/>
    </border>
    <border>
      <left style="thin">
        <color indexed="8"/>
      </left>
      <right style="thin">
        <color indexed="8"/>
      </right>
      <top/>
      <bottom style="medium">
        <color indexed="64"/>
      </bottom>
      <diagonal/>
    </border>
    <border>
      <left style="medium">
        <color indexed="8"/>
      </left>
      <right style="thin">
        <color indexed="8"/>
      </right>
      <top style="medium">
        <color indexed="64"/>
      </top>
      <bottom/>
      <diagonal/>
    </border>
    <border>
      <left style="medium">
        <color indexed="8"/>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8"/>
      </right>
      <top style="medium">
        <color indexed="8"/>
      </top>
      <bottom style="medium">
        <color indexed="64"/>
      </bottom>
      <diagonal/>
    </border>
    <border>
      <left style="medium">
        <color indexed="8"/>
      </left>
      <right style="thin">
        <color indexed="8"/>
      </right>
      <top style="medium">
        <color indexed="8"/>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right style="medium">
        <color indexed="8"/>
      </right>
      <top style="medium">
        <color indexed="64"/>
      </top>
      <bottom style="thin">
        <color indexed="8"/>
      </bottom>
      <diagonal/>
    </border>
    <border>
      <left/>
      <right style="medium">
        <color indexed="8"/>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8"/>
      </right>
      <top/>
      <bottom style="medium">
        <color indexed="64"/>
      </bottom>
      <diagonal/>
    </border>
    <border>
      <left style="medium">
        <color indexed="8"/>
      </left>
      <right style="thin">
        <color indexed="8"/>
      </right>
      <top/>
      <bottom style="medium">
        <color indexed="64"/>
      </bottom>
      <diagonal/>
    </border>
    <border>
      <left/>
      <right style="thin">
        <color indexed="8"/>
      </right>
      <top style="thin">
        <color indexed="64"/>
      </top>
      <bottom style="thin">
        <color indexed="8"/>
      </bottom>
      <diagonal/>
    </border>
    <border>
      <left/>
      <right style="thin">
        <color indexed="8"/>
      </right>
      <top style="thin">
        <color indexed="64"/>
      </top>
      <bottom/>
      <diagonal/>
    </border>
    <border>
      <left style="thin">
        <color indexed="8"/>
      </left>
      <right style="medium">
        <color indexed="8"/>
      </right>
      <top style="medium">
        <color indexed="8"/>
      </top>
      <bottom style="thin">
        <color indexed="64"/>
      </bottom>
      <diagonal/>
    </border>
  </borders>
  <cellStyleXfs count="50">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3" borderId="0" applyNumberFormat="0" applyBorder="0" applyAlignment="0" applyProtection="0"/>
    <xf numFmtId="0" fontId="2" fillId="11"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3" fillId="15" borderId="0" applyNumberFormat="0" applyBorder="0" applyAlignment="0" applyProtection="0"/>
    <xf numFmtId="0" fontId="4" fillId="16" borderId="1" applyNumberFormat="0" applyAlignment="0" applyProtection="0"/>
    <xf numFmtId="0" fontId="5" fillId="0" borderId="0" applyNumberFormat="0" applyFill="0" applyBorder="0" applyAlignment="0" applyProtection="0"/>
    <xf numFmtId="0" fontId="6" fillId="6" borderId="0" applyNumberFormat="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10" fillId="17" borderId="5" applyNumberFormat="0" applyAlignment="0" applyProtection="0"/>
    <xf numFmtId="0" fontId="11" fillId="7" borderId="1" applyNumberFormat="0" applyAlignment="0" applyProtection="0"/>
    <xf numFmtId="0" fontId="12" fillId="0" borderId="6" applyNumberFormat="0" applyFill="0" applyAlignment="0" applyProtection="0"/>
    <xf numFmtId="0" fontId="13" fillId="7" borderId="0" applyNumberFormat="0" applyBorder="0" applyAlignment="0" applyProtection="0"/>
    <xf numFmtId="0" fontId="41" fillId="0" borderId="0"/>
    <xf numFmtId="0" fontId="41" fillId="0" borderId="0"/>
    <xf numFmtId="0" fontId="14" fillId="0" borderId="0"/>
    <xf numFmtId="0" fontId="15" fillId="0" borderId="0"/>
    <xf numFmtId="0" fontId="40" fillId="0" borderId="0"/>
    <xf numFmtId="0" fontId="15" fillId="0" borderId="0"/>
    <xf numFmtId="0" fontId="15" fillId="0" borderId="0"/>
    <xf numFmtId="0" fontId="38" fillId="4" borderId="7" applyNumberFormat="0" applyAlignment="0" applyProtection="0"/>
    <xf numFmtId="0" fontId="16" fillId="16" borderId="8" applyNumberFormat="0" applyAlignment="0" applyProtection="0"/>
    <xf numFmtId="9" fontId="38" fillId="0" borderId="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2" fillId="0" borderId="0" applyNumberFormat="0" applyFill="0" applyBorder="0" applyAlignment="0" applyProtection="0"/>
  </cellStyleXfs>
  <cellXfs count="906">
    <xf numFmtId="0" fontId="0" fillId="0" borderId="0" xfId="0"/>
    <xf numFmtId="0" fontId="14" fillId="0" borderId="0" xfId="39" applyFont="1"/>
    <xf numFmtId="0" fontId="14" fillId="0" borderId="0" xfId="39"/>
    <xf numFmtId="0" fontId="14" fillId="0" borderId="0" xfId="39" applyBorder="1"/>
    <xf numFmtId="0" fontId="14" fillId="0" borderId="0" xfId="39" applyAlignment="1">
      <alignment horizontal="center"/>
    </xf>
    <xf numFmtId="0" fontId="23" fillId="0" borderId="0" xfId="39" applyFont="1"/>
    <xf numFmtId="0" fontId="24" fillId="0" borderId="0" xfId="39" applyFont="1"/>
    <xf numFmtId="0" fontId="23" fillId="0" borderId="0" xfId="39" applyFont="1" applyAlignment="1">
      <alignment horizontal="right"/>
    </xf>
    <xf numFmtId="14" fontId="23" fillId="0" borderId="0" xfId="39" applyNumberFormat="1" applyFont="1" applyAlignment="1">
      <alignment horizontal="left"/>
    </xf>
    <xf numFmtId="0" fontId="15" fillId="0" borderId="0" xfId="40" applyFont="1"/>
    <xf numFmtId="0" fontId="15" fillId="0" borderId="0" xfId="40"/>
    <xf numFmtId="0" fontId="26" fillId="0" borderId="10" xfId="40" applyFont="1" applyBorder="1"/>
    <xf numFmtId="0" fontId="26" fillId="0" borderId="11" xfId="40" applyFont="1" applyBorder="1"/>
    <xf numFmtId="0" fontId="15" fillId="0" borderId="0" xfId="40" applyBorder="1"/>
    <xf numFmtId="0" fontId="26" fillId="0" borderId="0" xfId="40" applyFont="1" applyBorder="1"/>
    <xf numFmtId="0" fontId="31" fillId="0" borderId="13" xfId="40" applyFont="1" applyBorder="1" applyAlignment="1">
      <alignment horizontal="center" vertical="top" wrapText="1"/>
    </xf>
    <xf numFmtId="0" fontId="31" fillId="0" borderId="14" xfId="40" applyFont="1" applyBorder="1" applyAlignment="1">
      <alignment horizontal="center" vertical="top" wrapText="1"/>
    </xf>
    <xf numFmtId="1" fontId="25" fillId="0" borderId="15" xfId="40" applyNumberFormat="1" applyFont="1" applyBorder="1" applyAlignment="1" applyProtection="1">
      <alignment horizontal="center" vertical="center"/>
      <protection locked="0" hidden="1"/>
    </xf>
    <xf numFmtId="1" fontId="25" fillId="0" borderId="17" xfId="40" applyNumberFormat="1" applyFont="1" applyBorder="1" applyAlignment="1" applyProtection="1">
      <alignment horizontal="center" vertical="center"/>
      <protection locked="0" hidden="1"/>
    </xf>
    <xf numFmtId="0" fontId="15" fillId="0" borderId="0" xfId="40" applyFont="1" applyAlignment="1">
      <alignment horizontal="center" vertical="center"/>
    </xf>
    <xf numFmtId="0" fontId="31" fillId="0" borderId="18" xfId="43" applyFont="1" applyBorder="1" applyAlignment="1">
      <alignment horizontal="center" vertical="center"/>
    </xf>
    <xf numFmtId="1" fontId="25" fillId="0" borderId="19" xfId="40" applyNumberFormat="1" applyFont="1" applyBorder="1" applyAlignment="1" applyProtection="1">
      <alignment horizontal="center" vertical="center"/>
      <protection locked="0" hidden="1"/>
    </xf>
    <xf numFmtId="1" fontId="25" fillId="0" borderId="20" xfId="40" applyNumberFormat="1" applyFont="1" applyBorder="1" applyAlignment="1" applyProtection="1">
      <alignment horizontal="center" vertical="center"/>
      <protection locked="0" hidden="1"/>
    </xf>
    <xf numFmtId="0" fontId="27" fillId="0" borderId="21" xfId="40" applyFont="1" applyBorder="1" applyAlignment="1">
      <alignment horizontal="center" vertical="center" wrapText="1"/>
    </xf>
    <xf numFmtId="1" fontId="25" fillId="0" borderId="21" xfId="40" applyNumberFormat="1" applyFont="1" applyBorder="1" applyAlignment="1" applyProtection="1">
      <alignment horizontal="center" vertical="center"/>
      <protection locked="0" hidden="1"/>
    </xf>
    <xf numFmtId="1" fontId="25" fillId="0" borderId="23" xfId="40" applyNumberFormat="1" applyFont="1" applyBorder="1" applyAlignment="1" applyProtection="1">
      <alignment horizontal="center" vertical="center"/>
      <protection locked="0" hidden="1"/>
    </xf>
    <xf numFmtId="0" fontId="15" fillId="0" borderId="0" xfId="40" applyBorder="1" applyAlignment="1">
      <alignment vertical="top" wrapText="1"/>
    </xf>
    <xf numFmtId="0" fontId="27" fillId="0" borderId="0" xfId="40" applyFont="1" applyAlignment="1">
      <alignment horizontal="justify" vertical="top" wrapText="1"/>
    </xf>
    <xf numFmtId="49" fontId="27" fillId="0" borderId="0" xfId="40" applyNumberFormat="1" applyFont="1" applyAlignment="1">
      <alignment horizontal="center" vertical="top" wrapText="1"/>
    </xf>
    <xf numFmtId="0" fontId="15" fillId="0" borderId="0" xfId="40" applyFont="1" applyBorder="1" applyAlignment="1">
      <alignment horizontal="center" vertical="top" wrapText="1"/>
    </xf>
    <xf numFmtId="0" fontId="28" fillId="0" borderId="0" xfId="40" applyFont="1" applyBorder="1"/>
    <xf numFmtId="0" fontId="15" fillId="0" borderId="0" xfId="40" applyAlignment="1">
      <alignment vertical="top" wrapText="1"/>
    </xf>
    <xf numFmtId="0" fontId="15" fillId="0" borderId="0" xfId="40" applyFont="1" applyAlignment="1">
      <alignment horizontal="center" vertical="top" wrapText="1"/>
    </xf>
    <xf numFmtId="0" fontId="27" fillId="0" borderId="24" xfId="40" applyFont="1" applyBorder="1" applyAlignment="1">
      <alignment horizontal="center" vertical="center" wrapText="1"/>
    </xf>
    <xf numFmtId="0" fontId="27" fillId="0" borderId="25" xfId="40" applyFont="1" applyBorder="1" applyAlignment="1">
      <alignment horizontal="center" vertical="center" wrapText="1"/>
    </xf>
    <xf numFmtId="0" fontId="15" fillId="0" borderId="0" xfId="40" applyFont="1" applyBorder="1" applyAlignment="1">
      <alignment horizontal="center" vertical="center" wrapText="1"/>
    </xf>
    <xf numFmtId="0" fontId="15" fillId="0" borderId="0" xfId="40" applyFont="1" applyAlignment="1">
      <alignment vertical="center"/>
    </xf>
    <xf numFmtId="0" fontId="31" fillId="0" borderId="26" xfId="40" applyFont="1" applyBorder="1" applyAlignment="1">
      <alignment horizontal="center" vertical="center" wrapText="1"/>
    </xf>
    <xf numFmtId="0" fontId="31" fillId="0" borderId="27" xfId="40" applyFont="1" applyBorder="1" applyAlignment="1">
      <alignment horizontal="center" vertical="center" wrapText="1"/>
    </xf>
    <xf numFmtId="0" fontId="31" fillId="0" borderId="26" xfId="40" applyNumberFormat="1" applyFont="1" applyBorder="1" applyAlignment="1">
      <alignment horizontal="center" vertical="center" wrapText="1"/>
    </xf>
    <xf numFmtId="4" fontId="25" fillId="0" borderId="27" xfId="40" applyNumberFormat="1" applyFont="1" applyBorder="1" applyAlignment="1" applyProtection="1">
      <alignment horizontal="center" vertical="center"/>
      <protection locked="0" hidden="1"/>
    </xf>
    <xf numFmtId="0" fontId="33" fillId="0" borderId="0" xfId="0" applyFont="1"/>
    <xf numFmtId="0" fontId="31" fillId="0" borderId="0" xfId="40" applyFont="1" applyAlignment="1">
      <alignment horizontal="justify"/>
    </xf>
    <xf numFmtId="0" fontId="27" fillId="0" borderId="28" xfId="40" applyFont="1" applyBorder="1" applyAlignment="1">
      <alignment horizontal="center" vertical="top" wrapText="1"/>
    </xf>
    <xf numFmtId="0" fontId="27" fillId="0" borderId="29" xfId="40" applyFont="1" applyBorder="1" applyAlignment="1">
      <alignment horizontal="center" vertical="top" wrapText="1"/>
    </xf>
    <xf numFmtId="1" fontId="25" fillId="0" borderId="26" xfId="40" applyNumberFormat="1" applyFont="1" applyBorder="1" applyAlignment="1" applyProtection="1">
      <alignment horizontal="center" vertical="center"/>
      <protection locked="0" hidden="1"/>
    </xf>
    <xf numFmtId="1" fontId="25" fillId="0" borderId="27" xfId="40" applyNumberFormat="1" applyFont="1" applyBorder="1" applyAlignment="1" applyProtection="1">
      <alignment horizontal="center" vertical="center"/>
      <protection locked="0" hidden="1"/>
    </xf>
    <xf numFmtId="0" fontId="28" fillId="0" borderId="31" xfId="40" applyFont="1" applyBorder="1"/>
    <xf numFmtId="0" fontId="28" fillId="0" borderId="11" xfId="40" applyFont="1" applyBorder="1"/>
    <xf numFmtId="0" fontId="26" fillId="0" borderId="0" xfId="40" applyFont="1"/>
    <xf numFmtId="0" fontId="27" fillId="0" borderId="19" xfId="40" applyFont="1" applyBorder="1" applyAlignment="1">
      <alignment horizontal="center" vertical="top" wrapText="1"/>
    </xf>
    <xf numFmtId="0" fontId="27" fillId="0" borderId="20" xfId="40" applyFont="1" applyBorder="1" applyAlignment="1">
      <alignment horizontal="center" vertical="top" wrapText="1"/>
    </xf>
    <xf numFmtId="0" fontId="27" fillId="0" borderId="26" xfId="40" applyFont="1" applyBorder="1" applyAlignment="1">
      <alignment horizontal="center" vertical="top" wrapText="1"/>
    </xf>
    <xf numFmtId="0" fontId="27" fillId="0" borderId="27" xfId="40" applyFont="1" applyBorder="1" applyAlignment="1">
      <alignment horizontal="center" vertical="top" wrapText="1"/>
    </xf>
    <xf numFmtId="0" fontId="27" fillId="0" borderId="19" xfId="40" applyFont="1" applyBorder="1" applyAlignment="1">
      <alignment horizontal="center" vertical="center" wrapText="1"/>
    </xf>
    <xf numFmtId="1" fontId="25" fillId="0" borderId="18" xfId="40" applyNumberFormat="1" applyFont="1" applyBorder="1" applyAlignment="1" applyProtection="1">
      <alignment horizontal="center" vertical="center"/>
      <protection locked="0" hidden="1"/>
    </xf>
    <xf numFmtId="1" fontId="25" fillId="0" borderId="32" xfId="40" applyNumberFormat="1" applyFont="1" applyBorder="1" applyAlignment="1" applyProtection="1">
      <alignment horizontal="center" vertical="center"/>
      <protection locked="0" hidden="1"/>
    </xf>
    <xf numFmtId="1" fontId="25" fillId="0" borderId="33" xfId="40" applyNumberFormat="1" applyFont="1" applyBorder="1" applyAlignment="1" applyProtection="1">
      <alignment horizontal="center" vertical="center"/>
      <protection locked="0" hidden="1"/>
    </xf>
    <xf numFmtId="0" fontId="27" fillId="0" borderId="21" xfId="40" applyFont="1" applyBorder="1" applyAlignment="1">
      <alignment horizontal="left" vertical="center" wrapText="1"/>
    </xf>
    <xf numFmtId="0" fontId="15" fillId="0" borderId="0" xfId="40" applyFont="1" applyBorder="1"/>
    <xf numFmtId="49" fontId="27" fillId="0" borderId="28" xfId="40" applyNumberFormat="1" applyFont="1" applyBorder="1" applyAlignment="1">
      <alignment horizontal="center" vertical="top" wrapText="1"/>
    </xf>
    <xf numFmtId="49" fontId="27" fillId="0" borderId="29" xfId="40" applyNumberFormat="1" applyFont="1" applyBorder="1" applyAlignment="1">
      <alignment horizontal="center" vertical="top" wrapText="1"/>
    </xf>
    <xf numFmtId="1" fontId="25" fillId="0" borderId="36" xfId="40" applyNumberFormat="1" applyFont="1" applyBorder="1" applyAlignment="1" applyProtection="1">
      <alignment horizontal="center" vertical="center"/>
      <protection locked="0" hidden="1"/>
    </xf>
    <xf numFmtId="1" fontId="25" fillId="0" borderId="35" xfId="40" applyNumberFormat="1" applyFont="1" applyBorder="1" applyAlignment="1" applyProtection="1">
      <alignment horizontal="center" vertical="center"/>
      <protection locked="0" hidden="1"/>
    </xf>
    <xf numFmtId="0" fontId="27" fillId="0" borderId="0" xfId="40" applyFont="1" applyBorder="1" applyAlignment="1">
      <alignment vertical="top" wrapText="1"/>
    </xf>
    <xf numFmtId="0" fontId="0" fillId="0" borderId="0" xfId="0" applyFont="1"/>
    <xf numFmtId="0" fontId="27" fillId="0" borderId="16" xfId="40" applyNumberFormat="1" applyFont="1" applyBorder="1" applyAlignment="1">
      <alignment horizontal="center" vertical="center" wrapText="1"/>
    </xf>
    <xf numFmtId="0" fontId="27" fillId="0" borderId="19" xfId="40" applyNumberFormat="1" applyFont="1" applyBorder="1" applyAlignment="1">
      <alignment horizontal="center" vertical="center" wrapText="1"/>
    </xf>
    <xf numFmtId="1" fontId="25" fillId="0" borderId="19" xfId="0" applyNumberFormat="1" applyFont="1" applyBorder="1" applyAlignment="1" applyProtection="1">
      <alignment horizontal="center" vertical="center"/>
      <protection locked="0" hidden="1"/>
    </xf>
    <xf numFmtId="1" fontId="25" fillId="0" borderId="11" xfId="0" applyNumberFormat="1" applyFont="1" applyBorder="1" applyAlignment="1" applyProtection="1">
      <alignment horizontal="center" vertical="center"/>
      <protection locked="0" hidden="1"/>
    </xf>
    <xf numFmtId="1" fontId="25" fillId="0" borderId="21" xfId="0" applyNumberFormat="1" applyFont="1" applyBorder="1" applyAlignment="1" applyProtection="1">
      <alignment horizontal="center" vertical="center"/>
      <protection locked="0" hidden="1"/>
    </xf>
    <xf numFmtId="1" fontId="25" fillId="0" borderId="23" xfId="0" applyNumberFormat="1" applyFont="1" applyBorder="1" applyAlignment="1" applyProtection="1">
      <alignment horizontal="center" vertical="center"/>
      <protection locked="0" hidden="1"/>
    </xf>
    <xf numFmtId="49" fontId="0" fillId="0" borderId="0" xfId="0" applyNumberFormat="1" applyFont="1"/>
    <xf numFmtId="0" fontId="26" fillId="0" borderId="10" xfId="42" applyFont="1" applyBorder="1"/>
    <xf numFmtId="0" fontId="26" fillId="0" borderId="18" xfId="40" applyFont="1" applyBorder="1"/>
    <xf numFmtId="0" fontId="27" fillId="0" borderId="19" xfId="40" applyFont="1" applyBorder="1" applyAlignment="1">
      <alignment horizontal="center" vertical="top"/>
    </xf>
    <xf numFmtId="0" fontId="27" fillId="0" borderId="26" xfId="40" applyFont="1" applyBorder="1" applyAlignment="1">
      <alignment horizontal="center" vertical="center" wrapText="1"/>
    </xf>
    <xf numFmtId="0" fontId="28" fillId="0" borderId="0" xfId="40" applyFont="1"/>
    <xf numFmtId="0" fontId="0" fillId="0" borderId="0" xfId="40" applyFont="1"/>
    <xf numFmtId="0" fontId="27" fillId="0" borderId="20" xfId="40" applyFont="1" applyBorder="1" applyAlignment="1">
      <alignment horizontal="center" vertical="center" wrapText="1"/>
    </xf>
    <xf numFmtId="0" fontId="27" fillId="0" borderId="16" xfId="40" applyFont="1" applyBorder="1" applyAlignment="1">
      <alignment horizontal="center" vertical="center" wrapText="1"/>
    </xf>
    <xf numFmtId="1" fontId="25" fillId="0" borderId="13" xfId="40" applyNumberFormat="1" applyFont="1" applyBorder="1" applyAlignment="1" applyProtection="1">
      <alignment horizontal="center" vertical="center"/>
      <protection locked="0" hidden="1"/>
    </xf>
    <xf numFmtId="1" fontId="25" fillId="0" borderId="11" xfId="40" applyNumberFormat="1" applyFont="1" applyBorder="1" applyAlignment="1" applyProtection="1">
      <alignment horizontal="center" vertical="center"/>
      <protection locked="0" hidden="1"/>
    </xf>
    <xf numFmtId="0" fontId="26" fillId="0" borderId="18" xfId="40" applyFont="1" applyBorder="1" applyAlignment="1">
      <alignment vertical="top"/>
    </xf>
    <xf numFmtId="0" fontId="27" fillId="0" borderId="0" xfId="40" applyFont="1" applyBorder="1" applyAlignment="1">
      <alignment horizontal="center" vertical="top" wrapText="1"/>
    </xf>
    <xf numFmtId="0" fontId="27" fillId="0" borderId="0" xfId="40" applyFont="1" applyAlignment="1">
      <alignment vertical="center" wrapText="1"/>
    </xf>
    <xf numFmtId="0" fontId="27" fillId="0" borderId="0" xfId="40" applyFont="1" applyAlignment="1">
      <alignment horizontal="center" vertical="top" wrapText="1"/>
    </xf>
    <xf numFmtId="49" fontId="27" fillId="0" borderId="0" xfId="40" applyNumberFormat="1" applyFont="1" applyBorder="1" applyAlignment="1">
      <alignment horizontal="center" vertical="top" wrapText="1"/>
    </xf>
    <xf numFmtId="0" fontId="15" fillId="0" borderId="0" xfId="40" applyFont="1" applyAlignment="1">
      <alignment horizontal="center" vertical="center" wrapText="1"/>
    </xf>
    <xf numFmtId="0" fontId="27" fillId="0" borderId="19" xfId="40" applyFont="1" applyBorder="1" applyAlignment="1">
      <alignment horizontal="left" vertical="center" wrapText="1"/>
    </xf>
    <xf numFmtId="0" fontId="27" fillId="0" borderId="26" xfId="40" applyFont="1" applyBorder="1" applyAlignment="1">
      <alignment vertical="center" wrapText="1"/>
    </xf>
    <xf numFmtId="0" fontId="15" fillId="0" borderId="0" xfId="40" applyFont="1" applyBorder="1" applyAlignment="1">
      <alignment vertical="center"/>
    </xf>
    <xf numFmtId="0" fontId="36" fillId="0" borderId="0" xfId="0" applyFont="1"/>
    <xf numFmtId="1" fontId="25" fillId="0" borderId="15" xfId="0" applyNumberFormat="1" applyFont="1" applyBorder="1" applyAlignment="1" applyProtection="1">
      <alignment horizontal="center" vertical="center"/>
      <protection locked="0" hidden="1"/>
    </xf>
    <xf numFmtId="0" fontId="26" fillId="0" borderId="0" xfId="40" applyFont="1" applyBorder="1" applyAlignment="1">
      <alignment horizontal="justify"/>
    </xf>
    <xf numFmtId="0" fontId="27" fillId="0" borderId="39" xfId="40" applyFont="1" applyBorder="1" applyAlignment="1">
      <alignment horizontal="center" vertical="top" wrapText="1"/>
    </xf>
    <xf numFmtId="0" fontId="27" fillId="0" borderId="40" xfId="40" applyFont="1" applyBorder="1" applyAlignment="1">
      <alignment horizontal="center" vertical="top" wrapText="1"/>
    </xf>
    <xf numFmtId="0" fontId="27" fillId="0" borderId="41" xfId="40" applyFont="1" applyBorder="1" applyAlignment="1">
      <alignment horizontal="center" vertical="top" wrapText="1"/>
    </xf>
    <xf numFmtId="1" fontId="25" fillId="0" borderId="14" xfId="40" applyNumberFormat="1" applyFont="1" applyBorder="1" applyAlignment="1" applyProtection="1">
      <alignment horizontal="center" vertical="center"/>
      <protection locked="0" hidden="1"/>
    </xf>
    <xf numFmtId="0" fontId="27" fillId="0" borderId="26" xfId="40" applyNumberFormat="1" applyFont="1" applyBorder="1" applyAlignment="1">
      <alignment horizontal="center" vertical="center" wrapText="1"/>
    </xf>
    <xf numFmtId="1" fontId="25" fillId="0" borderId="42" xfId="40" applyNumberFormat="1" applyFont="1" applyBorder="1" applyAlignment="1" applyProtection="1">
      <alignment horizontal="center" vertical="center"/>
      <protection locked="0" hidden="1"/>
    </xf>
    <xf numFmtId="0" fontId="26" fillId="0" borderId="18" xfId="40" applyFont="1" applyBorder="1" applyAlignment="1">
      <alignment vertical="center"/>
    </xf>
    <xf numFmtId="0" fontId="27" fillId="0" borderId="0" xfId="40" applyFont="1" applyAlignment="1">
      <alignment vertical="top" wrapText="1"/>
    </xf>
    <xf numFmtId="0" fontId="27" fillId="0" borderId="23" xfId="40" applyFont="1" applyBorder="1" applyAlignment="1">
      <alignment horizontal="center" vertical="center" wrapText="1"/>
    </xf>
    <xf numFmtId="1" fontId="25" fillId="0" borderId="43" xfId="40" applyNumberFormat="1" applyFont="1" applyBorder="1" applyAlignment="1" applyProtection="1">
      <alignment horizontal="center" vertical="center"/>
      <protection locked="0" hidden="1"/>
    </xf>
    <xf numFmtId="0" fontId="27" fillId="0" borderId="28" xfId="40" applyFont="1" applyBorder="1" applyAlignment="1">
      <alignment horizontal="left" vertical="top" wrapText="1"/>
    </xf>
    <xf numFmtId="0" fontId="27" fillId="0" borderId="20" xfId="40" applyFont="1" applyBorder="1" applyAlignment="1">
      <alignment horizontal="left" wrapText="1"/>
    </xf>
    <xf numFmtId="0" fontId="27" fillId="0" borderId="19" xfId="40" applyFont="1" applyBorder="1" applyAlignment="1">
      <alignment horizontal="left" vertical="center"/>
    </xf>
    <xf numFmtId="0" fontId="27" fillId="0" borderId="20" xfId="40" applyFont="1" applyBorder="1" applyAlignment="1">
      <alignment horizontal="left" vertical="center" wrapText="1"/>
    </xf>
    <xf numFmtId="1" fontId="25" fillId="0" borderId="44" xfId="40" applyNumberFormat="1" applyFont="1" applyBorder="1" applyAlignment="1" applyProtection="1">
      <alignment horizontal="center" vertical="center"/>
      <protection locked="0" hidden="1"/>
    </xf>
    <xf numFmtId="1" fontId="25" fillId="0" borderId="45" xfId="40" applyNumberFormat="1" applyFont="1" applyBorder="1" applyAlignment="1" applyProtection="1">
      <alignment horizontal="center" vertical="center"/>
      <protection locked="0" hidden="1"/>
    </xf>
    <xf numFmtId="0" fontId="15" fillId="0" borderId="39" xfId="40" applyBorder="1"/>
    <xf numFmtId="0" fontId="15" fillId="0" borderId="0" xfId="40" applyAlignment="1">
      <alignment vertical="center"/>
    </xf>
    <xf numFmtId="0" fontId="27" fillId="0" borderId="38" xfId="40" applyFont="1" applyBorder="1" applyAlignment="1">
      <alignment vertical="center" wrapText="1"/>
    </xf>
    <xf numFmtId="0" fontId="27" fillId="0" borderId="28" xfId="40" applyFont="1" applyBorder="1" applyAlignment="1">
      <alignment vertical="center" wrapText="1"/>
    </xf>
    <xf numFmtId="0" fontId="27" fillId="0" borderId="31" xfId="40" applyFont="1" applyBorder="1" applyAlignment="1">
      <alignment vertical="center"/>
    </xf>
    <xf numFmtId="0" fontId="27" fillId="0" borderId="11" xfId="40" applyFont="1" applyBorder="1" applyAlignment="1">
      <alignment vertical="center"/>
    </xf>
    <xf numFmtId="0" fontId="27" fillId="0" borderId="19" xfId="40" applyFont="1" applyBorder="1" applyAlignment="1">
      <alignment vertical="center" wrapText="1"/>
    </xf>
    <xf numFmtId="0" fontId="27" fillId="0" borderId="0" xfId="40" applyFont="1" applyBorder="1" applyAlignment="1">
      <alignment horizontal="left" vertical="center"/>
    </xf>
    <xf numFmtId="1" fontId="32" fillId="0" borderId="0" xfId="40" applyNumberFormat="1" applyFont="1" applyBorder="1" applyAlignment="1">
      <alignment horizontal="center" vertical="center" wrapText="1"/>
    </xf>
    <xf numFmtId="0" fontId="27" fillId="0" borderId="0" xfId="40" applyFont="1" applyAlignment="1">
      <alignment horizontal="center" vertical="center"/>
    </xf>
    <xf numFmtId="0" fontId="27" fillId="0" borderId="0" xfId="40" applyFont="1"/>
    <xf numFmtId="49" fontId="15" fillId="0" borderId="0" xfId="40" applyNumberFormat="1" applyBorder="1"/>
    <xf numFmtId="0" fontId="28" fillId="0" borderId="0" xfId="40" applyFont="1" applyAlignment="1">
      <alignment vertical="top"/>
    </xf>
    <xf numFmtId="1" fontId="15" fillId="0" borderId="0" xfId="40" applyNumberFormat="1" applyFont="1" applyAlignment="1">
      <alignment vertical="center"/>
    </xf>
    <xf numFmtId="0" fontId="27" fillId="0" borderId="16" xfId="40" applyFont="1" applyBorder="1" applyAlignment="1">
      <alignment horizontal="center" vertical="center"/>
    </xf>
    <xf numFmtId="0" fontId="27" fillId="0" borderId="17" xfId="40" applyFont="1" applyBorder="1" applyAlignment="1">
      <alignment horizontal="center" vertical="center"/>
    </xf>
    <xf numFmtId="0" fontId="27" fillId="0" borderId="11" xfId="40" applyFont="1" applyBorder="1" applyAlignment="1">
      <alignment horizontal="center" vertical="center"/>
    </xf>
    <xf numFmtId="0" fontId="33" fillId="0" borderId="36" xfId="40" applyFont="1" applyBorder="1" applyAlignment="1">
      <alignment horizontal="center" vertical="center"/>
    </xf>
    <xf numFmtId="0" fontId="27" fillId="0" borderId="0" xfId="40" applyFont="1" applyBorder="1" applyAlignment="1">
      <alignment horizontal="center" vertical="center" wrapText="1"/>
    </xf>
    <xf numFmtId="0" fontId="27" fillId="0" borderId="26" xfId="40" applyFont="1" applyBorder="1" applyAlignment="1">
      <alignment horizontal="center" vertical="center"/>
    </xf>
    <xf numFmtId="0" fontId="27" fillId="0" borderId="0" xfId="40" applyFont="1" applyBorder="1" applyAlignment="1">
      <alignment horizontal="left" vertical="top" wrapText="1"/>
    </xf>
    <xf numFmtId="0" fontId="15" fillId="0" borderId="0" xfId="40" applyFont="1" applyAlignment="1">
      <alignment vertical="center" wrapText="1"/>
    </xf>
    <xf numFmtId="49" fontId="27" fillId="0" borderId="14" xfId="40" applyNumberFormat="1" applyFont="1" applyBorder="1" applyAlignment="1">
      <alignment horizontal="center" vertical="top" wrapText="1"/>
    </xf>
    <xf numFmtId="0" fontId="27" fillId="0" borderId="44" xfId="40" applyFont="1" applyBorder="1" applyAlignment="1">
      <alignment horizontal="center" vertical="top" wrapText="1"/>
    </xf>
    <xf numFmtId="0" fontId="27" fillId="0" borderId="0" xfId="40" applyFont="1" applyBorder="1"/>
    <xf numFmtId="49" fontId="27" fillId="0" borderId="14" xfId="40" applyNumberFormat="1" applyFont="1" applyBorder="1" applyAlignment="1">
      <alignment horizontal="center" wrapText="1"/>
    </xf>
    <xf numFmtId="0" fontId="27" fillId="0" borderId="0" xfId="40" applyFont="1" applyAlignment="1">
      <alignment horizontal="justify"/>
    </xf>
    <xf numFmtId="0" fontId="31" fillId="0" borderId="0" xfId="40" applyFont="1" applyBorder="1"/>
    <xf numFmtId="0" fontId="31" fillId="0" borderId="0" xfId="40" applyFont="1"/>
    <xf numFmtId="0" fontId="26" fillId="0" borderId="46" xfId="40" applyFont="1" applyBorder="1"/>
    <xf numFmtId="0" fontId="0" fillId="0" borderId="46" xfId="0" applyBorder="1"/>
    <xf numFmtId="0" fontId="25" fillId="0" borderId="48" xfId="40" applyFont="1" applyBorder="1" applyAlignment="1">
      <alignment horizontal="center" vertical="center" wrapText="1"/>
    </xf>
    <xf numFmtId="0" fontId="25" fillId="0" borderId="49" xfId="40" applyFont="1" applyBorder="1" applyAlignment="1">
      <alignment horizontal="center"/>
    </xf>
    <xf numFmtId="0" fontId="25" fillId="0" borderId="50" xfId="40" applyFont="1" applyBorder="1"/>
    <xf numFmtId="0" fontId="25" fillId="0" borderId="51" xfId="40" applyFont="1" applyBorder="1"/>
    <xf numFmtId="1" fontId="25" fillId="0" borderId="46" xfId="0" applyNumberFormat="1" applyFont="1" applyBorder="1" applyAlignment="1" applyProtection="1">
      <alignment horizontal="center" vertical="center"/>
      <protection locked="0" hidden="1"/>
    </xf>
    <xf numFmtId="0" fontId="25" fillId="0" borderId="0" xfId="37" applyFont="1"/>
    <xf numFmtId="0" fontId="25" fillId="18" borderId="56" xfId="37" applyFont="1" applyFill="1" applyBorder="1" applyAlignment="1">
      <alignment horizontal="center"/>
    </xf>
    <xf numFmtId="0" fontId="25" fillId="18" borderId="57" xfId="37" applyFont="1" applyFill="1" applyBorder="1" applyAlignment="1">
      <alignment horizontal="center"/>
    </xf>
    <xf numFmtId="0" fontId="25" fillId="0" borderId="58" xfId="37" applyFont="1" applyBorder="1"/>
    <xf numFmtId="0" fontId="25" fillId="0" borderId="59" xfId="37" applyFont="1" applyBorder="1"/>
    <xf numFmtId="0" fontId="25" fillId="0" borderId="0" xfId="37" applyFont="1" applyBorder="1"/>
    <xf numFmtId="0" fontId="25" fillId="0" borderId="60" xfId="37" applyFont="1" applyBorder="1"/>
    <xf numFmtId="0" fontId="25" fillId="0" borderId="61" xfId="37" applyFont="1" applyBorder="1"/>
    <xf numFmtId="0" fontId="26" fillId="0" borderId="61" xfId="37" applyFont="1" applyBorder="1"/>
    <xf numFmtId="0" fontId="26" fillId="0" borderId="0" xfId="37" applyFont="1"/>
    <xf numFmtId="0" fontId="29" fillId="0" borderId="62" xfId="41" applyFont="1" applyBorder="1" applyAlignment="1" applyProtection="1">
      <alignment horizontal="center" vertical="center"/>
      <protection locked="0" hidden="1"/>
    </xf>
    <xf numFmtId="0" fontId="29" fillId="0" borderId="56" xfId="41" applyFont="1" applyBorder="1" applyAlignment="1" applyProtection="1">
      <alignment horizontal="center" vertical="center"/>
      <protection locked="0" hidden="1"/>
    </xf>
    <xf numFmtId="0" fontId="29" fillId="0" borderId="63" xfId="41" applyFont="1" applyBorder="1" applyAlignment="1" applyProtection="1">
      <alignment horizontal="center" vertical="center"/>
      <protection locked="0" hidden="1"/>
    </xf>
    <xf numFmtId="0" fontId="29" fillId="19" borderId="58" xfId="41" applyFont="1" applyFill="1" applyBorder="1" applyAlignment="1">
      <alignment horizontal="center" vertical="center"/>
    </xf>
    <xf numFmtId="0" fontId="29" fillId="19" borderId="64" xfId="41" applyFont="1" applyFill="1" applyBorder="1" applyAlignment="1">
      <alignment horizontal="center" vertical="center"/>
    </xf>
    <xf numFmtId="0" fontId="25" fillId="0" borderId="65" xfId="38" applyFont="1" applyFill="1" applyBorder="1"/>
    <xf numFmtId="0" fontId="25" fillId="0" borderId="0" xfId="38" applyFont="1" applyFill="1" applyBorder="1"/>
    <xf numFmtId="0" fontId="25" fillId="0" borderId="52" xfId="38" applyFont="1" applyFill="1" applyBorder="1" applyProtection="1">
      <protection locked="0" hidden="1"/>
    </xf>
    <xf numFmtId="0" fontId="29" fillId="0" borderId="59" xfId="41" applyFont="1" applyBorder="1" applyAlignment="1" applyProtection="1">
      <alignment horizontal="center" vertical="center"/>
      <protection locked="0" hidden="1"/>
    </xf>
    <xf numFmtId="0" fontId="29" fillId="0" borderId="66" xfId="41" applyFont="1" applyBorder="1" applyAlignment="1" applyProtection="1">
      <alignment horizontal="center" vertical="center"/>
      <protection locked="0" hidden="1"/>
    </xf>
    <xf numFmtId="0" fontId="39" fillId="0" borderId="65" xfId="41" applyFont="1" applyFill="1" applyBorder="1" applyAlignment="1">
      <alignment vertical="center" wrapText="1"/>
    </xf>
    <xf numFmtId="0" fontId="39" fillId="0" borderId="0" xfId="41" applyFont="1" applyFill="1" applyBorder="1" applyAlignment="1">
      <alignment vertical="center" wrapText="1"/>
    </xf>
    <xf numFmtId="0" fontId="39" fillId="0" borderId="52" xfId="41" applyFont="1" applyFill="1" applyBorder="1" applyAlignment="1">
      <alignment vertical="center" wrapText="1"/>
    </xf>
    <xf numFmtId="0" fontId="25" fillId="0" borderId="0" xfId="37" applyFont="1" applyAlignment="1">
      <alignment horizontal="center" vertical="center"/>
    </xf>
    <xf numFmtId="1" fontId="26" fillId="0" borderId="58" xfId="37" applyNumberFormat="1" applyFont="1" applyBorder="1" applyAlignment="1" applyProtection="1">
      <alignment horizontal="center" vertical="center"/>
      <protection locked="0" hidden="1"/>
    </xf>
    <xf numFmtId="1" fontId="26" fillId="0" borderId="66" xfId="37" applyNumberFormat="1" applyFont="1" applyBorder="1" applyAlignment="1" applyProtection="1">
      <alignment horizontal="center" vertical="center"/>
      <protection locked="0" hidden="1"/>
    </xf>
    <xf numFmtId="0" fontId="25" fillId="0" borderId="58" xfId="37" applyFont="1" applyBorder="1" applyAlignment="1">
      <alignment horizontal="center" vertical="center"/>
    </xf>
    <xf numFmtId="0" fontId="25" fillId="0" borderId="64" xfId="37" applyFont="1" applyBorder="1" applyAlignment="1">
      <alignment horizontal="center" vertical="center"/>
    </xf>
    <xf numFmtId="0" fontId="26" fillId="19" borderId="59" xfId="37" applyFont="1" applyFill="1" applyBorder="1" applyAlignment="1">
      <alignment horizontal="center" vertical="center"/>
    </xf>
    <xf numFmtId="0" fontId="26" fillId="19" borderId="64" xfId="37" applyFont="1" applyFill="1" applyBorder="1" applyAlignment="1">
      <alignment horizontal="center" vertical="center"/>
    </xf>
    <xf numFmtId="0" fontId="27" fillId="0" borderId="0" xfId="37" applyFont="1"/>
    <xf numFmtId="0" fontId="25" fillId="0" borderId="67" xfId="40" applyFont="1" applyBorder="1" applyAlignment="1">
      <alignment horizontal="center"/>
    </xf>
    <xf numFmtId="0" fontId="25" fillId="0" borderId="68" xfId="40" applyFont="1" applyBorder="1" applyAlignment="1">
      <alignment horizontal="center"/>
    </xf>
    <xf numFmtId="1" fontId="25" fillId="0" borderId="70" xfId="0" applyNumberFormat="1" applyFont="1" applyBorder="1" applyAlignment="1" applyProtection="1">
      <alignment horizontal="center" vertical="center"/>
      <protection locked="0" hidden="1"/>
    </xf>
    <xf numFmtId="1" fontId="25" fillId="0" borderId="69" xfId="0" applyNumberFormat="1" applyFont="1" applyBorder="1" applyAlignment="1" applyProtection="1">
      <alignment horizontal="center" vertical="center"/>
      <protection locked="0" hidden="1"/>
    </xf>
    <xf numFmtId="1" fontId="25" fillId="0" borderId="71" xfId="0" applyNumberFormat="1" applyFont="1" applyBorder="1" applyAlignment="1" applyProtection="1">
      <alignment horizontal="center" vertical="center"/>
      <protection locked="0" hidden="1"/>
    </xf>
    <xf numFmtId="1" fontId="25" fillId="0" borderId="72" xfId="0" applyNumberFormat="1" applyFont="1" applyBorder="1" applyAlignment="1" applyProtection="1">
      <alignment horizontal="center" vertical="center"/>
      <protection locked="0" hidden="1"/>
    </xf>
    <xf numFmtId="0" fontId="27" fillId="0" borderId="73" xfId="40" applyFont="1" applyBorder="1" applyAlignment="1">
      <alignment horizontal="center" vertical="center" wrapText="1"/>
    </xf>
    <xf numFmtId="1" fontId="25" fillId="0" borderId="73" xfId="0" applyNumberFormat="1" applyFont="1" applyBorder="1" applyAlignment="1" applyProtection="1">
      <alignment horizontal="center" vertical="center"/>
      <protection locked="0" hidden="1"/>
    </xf>
    <xf numFmtId="1" fontId="25" fillId="0" borderId="58" xfId="0" applyNumberFormat="1" applyFont="1" applyBorder="1" applyAlignment="1" applyProtection="1">
      <alignment horizontal="center" vertical="center"/>
      <protection locked="0" hidden="1"/>
    </xf>
    <xf numFmtId="1" fontId="25" fillId="0" borderId="72" xfId="40" applyNumberFormat="1" applyFont="1" applyBorder="1" applyAlignment="1" applyProtection="1">
      <alignment horizontal="center" vertical="center"/>
      <protection locked="0" hidden="1"/>
    </xf>
    <xf numFmtId="1" fontId="25" fillId="0" borderId="78" xfId="0" applyNumberFormat="1" applyFont="1" applyBorder="1" applyAlignment="1" applyProtection="1">
      <alignment horizontal="center" vertical="center"/>
      <protection locked="0" hidden="1"/>
    </xf>
    <xf numFmtId="0" fontId="25" fillId="0" borderId="54" xfId="0" applyFont="1" applyBorder="1"/>
    <xf numFmtId="0" fontId="25" fillId="0" borderId="79" xfId="0" applyFont="1" applyBorder="1"/>
    <xf numFmtId="0" fontId="25" fillId="0" borderId="80" xfId="0" applyFont="1" applyBorder="1"/>
    <xf numFmtId="0" fontId="25" fillId="0" borderId="81" xfId="0" applyFont="1" applyBorder="1"/>
    <xf numFmtId="0" fontId="25" fillId="0" borderId="0" xfId="0" applyFont="1" applyBorder="1"/>
    <xf numFmtId="0" fontId="25" fillId="0" borderId="82" xfId="0" applyFont="1" applyBorder="1"/>
    <xf numFmtId="0" fontId="26" fillId="0" borderId="81" xfId="0" applyFont="1" applyBorder="1"/>
    <xf numFmtId="0" fontId="26" fillId="0" borderId="0" xfId="0" applyFont="1" applyBorder="1" applyAlignment="1">
      <alignment horizontal="left" wrapText="1"/>
    </xf>
    <xf numFmtId="0" fontId="25" fillId="0" borderId="49" xfId="40" applyFont="1" applyBorder="1" applyAlignment="1">
      <alignment horizontal="center" vertical="center"/>
    </xf>
    <xf numFmtId="0" fontId="25" fillId="0" borderId="83" xfId="40" applyFont="1" applyBorder="1" applyAlignment="1">
      <alignment horizontal="center" vertical="center"/>
    </xf>
    <xf numFmtId="1" fontId="25" fillId="0" borderId="84" xfId="40" applyNumberFormat="1" applyFont="1" applyBorder="1" applyAlignment="1" applyProtection="1">
      <alignment horizontal="center" vertical="center"/>
      <protection locked="0" hidden="1"/>
    </xf>
    <xf numFmtId="1" fontId="25" fillId="0" borderId="51" xfId="40" applyNumberFormat="1" applyFont="1" applyBorder="1" applyAlignment="1" applyProtection="1">
      <alignment horizontal="center" vertical="center"/>
      <protection locked="0" hidden="1"/>
    </xf>
    <xf numFmtId="0" fontId="45" fillId="0" borderId="0" xfId="0" applyFont="1"/>
    <xf numFmtId="0" fontId="0" fillId="0" borderId="0" xfId="0" applyBorder="1"/>
    <xf numFmtId="0" fontId="46" fillId="0" borderId="0" xfId="40" applyFont="1"/>
    <xf numFmtId="0" fontId="0" fillId="0" borderId="0" xfId="0" applyAlignment="1"/>
    <xf numFmtId="49" fontId="27" fillId="0" borderId="46" xfId="40" applyNumberFormat="1" applyFont="1" applyBorder="1" applyAlignment="1">
      <alignment horizontal="center" vertical="top" wrapText="1"/>
    </xf>
    <xf numFmtId="0" fontId="27" fillId="0" borderId="73" xfId="40" applyFont="1" applyBorder="1" applyAlignment="1">
      <alignment horizontal="center" vertical="top" wrapText="1"/>
    </xf>
    <xf numFmtId="0" fontId="33" fillId="0" borderId="0" xfId="0" applyFont="1" applyBorder="1" applyAlignment="1">
      <alignment horizontal="center" vertical="center" wrapText="1"/>
    </xf>
    <xf numFmtId="0" fontId="48" fillId="0" borderId="0" xfId="0" applyFont="1" applyBorder="1" applyAlignment="1">
      <alignment horizontal="left" vertical="center" wrapText="1"/>
    </xf>
    <xf numFmtId="0" fontId="31" fillId="0" borderId="33" xfId="43" applyFont="1" applyBorder="1" applyAlignment="1">
      <alignment horizontal="center" vertical="center"/>
    </xf>
    <xf numFmtId="1" fontId="25" fillId="0" borderId="28" xfId="40" applyNumberFormat="1" applyFont="1" applyFill="1" applyBorder="1" applyAlignment="1" applyProtection="1">
      <alignment horizontal="center" vertical="center"/>
      <protection locked="0" hidden="1"/>
    </xf>
    <xf numFmtId="0" fontId="31" fillId="0" borderId="46" xfId="40" applyNumberFormat="1" applyFont="1" applyBorder="1" applyAlignment="1">
      <alignment horizontal="center" vertical="center" wrapText="1"/>
    </xf>
    <xf numFmtId="0" fontId="31" fillId="0" borderId="46" xfId="43" applyFont="1" applyBorder="1" applyAlignment="1">
      <alignment horizontal="center" vertical="center"/>
    </xf>
    <xf numFmtId="1" fontId="25" fillId="0" borderId="46" xfId="40" applyNumberFormat="1" applyFont="1" applyBorder="1" applyAlignment="1" applyProtection="1">
      <alignment horizontal="center" vertical="center"/>
      <protection locked="0" hidden="1"/>
    </xf>
    <xf numFmtId="0" fontId="27" fillId="0" borderId="148" xfId="40" applyFont="1" applyBorder="1" applyAlignment="1">
      <alignment horizontal="center" vertical="center" wrapText="1"/>
    </xf>
    <xf numFmtId="0" fontId="27" fillId="0" borderId="70" xfId="40" applyFont="1" applyBorder="1" applyAlignment="1">
      <alignment horizontal="center" vertical="center" wrapText="1"/>
    </xf>
    <xf numFmtId="0" fontId="27" fillId="0" borderId="60" xfId="40" applyFont="1" applyBorder="1" applyAlignment="1">
      <alignment horizontal="center" vertical="center" wrapText="1"/>
    </xf>
    <xf numFmtId="0" fontId="31" fillId="0" borderId="149" xfId="40" applyFont="1" applyBorder="1" applyAlignment="1">
      <alignment horizontal="center" vertical="top" wrapText="1"/>
    </xf>
    <xf numFmtId="0" fontId="31" fillId="0" borderId="150" xfId="40" applyFont="1" applyBorder="1" applyAlignment="1">
      <alignment horizontal="center" vertical="top" wrapText="1"/>
    </xf>
    <xf numFmtId="0" fontId="31" fillId="0" borderId="151" xfId="40" applyNumberFormat="1" applyFont="1" applyBorder="1" applyAlignment="1">
      <alignment horizontal="center" vertical="center" wrapText="1"/>
    </xf>
    <xf numFmtId="0" fontId="31" fillId="0" borderId="152" xfId="40" applyNumberFormat="1" applyFont="1" applyBorder="1" applyAlignment="1">
      <alignment horizontal="center" vertical="center" wrapText="1"/>
    </xf>
    <xf numFmtId="0" fontId="31" fillId="0" borderId="142" xfId="40" applyNumberFormat="1" applyFont="1" applyBorder="1" applyAlignment="1">
      <alignment horizontal="center" vertical="center" wrapText="1"/>
    </xf>
    <xf numFmtId="0" fontId="31" fillId="0" borderId="111" xfId="40" applyNumberFormat="1" applyFont="1" applyBorder="1" applyAlignment="1">
      <alignment horizontal="center" vertical="center" wrapText="1"/>
    </xf>
    <xf numFmtId="1" fontId="25" fillId="0" borderId="50" xfId="40" applyNumberFormat="1" applyFont="1" applyBorder="1" applyAlignment="1" applyProtection="1">
      <alignment horizontal="center" vertical="center"/>
      <protection locked="0" hidden="1"/>
    </xf>
    <xf numFmtId="0" fontId="27" fillId="0" borderId="50" xfId="40" applyFont="1" applyBorder="1" applyAlignment="1">
      <alignment horizontal="left" vertical="center" wrapText="1"/>
    </xf>
    <xf numFmtId="0" fontId="39" fillId="0" borderId="0" xfId="40" applyFont="1" applyBorder="1"/>
    <xf numFmtId="0" fontId="47" fillId="0" borderId="0" xfId="0" applyFont="1" applyBorder="1" applyAlignment="1">
      <alignment horizontal="center" vertical="center" wrapText="1"/>
    </xf>
    <xf numFmtId="0" fontId="33" fillId="0" borderId="0" xfId="0" applyFont="1" applyBorder="1" applyAlignment="1"/>
    <xf numFmtId="0" fontId="0" fillId="0" borderId="0" xfId="0" applyBorder="1" applyAlignment="1"/>
    <xf numFmtId="0" fontId="31" fillId="0" borderId="57" xfId="40" applyNumberFormat="1" applyFont="1" applyBorder="1" applyAlignment="1">
      <alignment horizontal="center" vertical="center" wrapText="1"/>
    </xf>
    <xf numFmtId="1" fontId="25" fillId="0" borderId="57" xfId="40" applyNumberFormat="1" applyFont="1" applyBorder="1" applyAlignment="1" applyProtection="1">
      <alignment horizontal="center" vertical="center"/>
      <protection locked="0" hidden="1"/>
    </xf>
    <xf numFmtId="0" fontId="33" fillId="0" borderId="0" xfId="0" applyFont="1" applyBorder="1" applyAlignment="1">
      <alignment horizontal="left" vertical="center"/>
    </xf>
    <xf numFmtId="0" fontId="33" fillId="0" borderId="0" xfId="0" applyFont="1" applyAlignment="1"/>
    <xf numFmtId="0" fontId="28" fillId="0" borderId="0" xfId="40" applyFont="1" applyBorder="1" applyAlignment="1">
      <alignment horizontal="left" wrapText="1"/>
    </xf>
    <xf numFmtId="0" fontId="33" fillId="0" borderId="0" xfId="40" applyFont="1" applyBorder="1" applyAlignment="1">
      <alignment horizontal="left" vertical="center" wrapText="1"/>
    </xf>
    <xf numFmtId="0" fontId="27" fillId="0" borderId="67" xfId="40" applyFont="1" applyBorder="1" applyAlignment="1">
      <alignment horizontal="center" vertical="center" wrapText="1"/>
    </xf>
    <xf numFmtId="1" fontId="25" fillId="0" borderId="56" xfId="40" applyNumberFormat="1" applyFont="1" applyBorder="1" applyAlignment="1" applyProtection="1">
      <alignment horizontal="center" vertical="center"/>
      <protection locked="0" hidden="1"/>
    </xf>
    <xf numFmtId="0" fontId="33" fillId="0" borderId="0" xfId="0" applyFont="1" applyBorder="1"/>
    <xf numFmtId="0" fontId="28" fillId="0" borderId="0" xfId="40" applyFont="1" applyBorder="1" applyAlignment="1"/>
    <xf numFmtId="0" fontId="15" fillId="0" borderId="0" xfId="40" applyBorder="1" applyAlignment="1"/>
    <xf numFmtId="0" fontId="15" fillId="0" borderId="0" xfId="40" applyFont="1" applyBorder="1" applyAlignment="1"/>
    <xf numFmtId="0" fontId="28" fillId="0" borderId="0" xfId="40" applyFont="1" applyBorder="1" applyAlignment="1">
      <alignment horizontal="left" vertical="center" wrapText="1"/>
    </xf>
    <xf numFmtId="0" fontId="0" fillId="0" borderId="0" xfId="0" applyFont="1" applyBorder="1" applyAlignment="1">
      <alignment horizontal="left" vertical="center" wrapText="1"/>
    </xf>
    <xf numFmtId="0" fontId="15" fillId="0" borderId="0" xfId="40" applyFont="1" applyBorder="1" applyAlignment="1">
      <alignment horizontal="left" vertical="center" wrapText="1"/>
    </xf>
    <xf numFmtId="0" fontId="33" fillId="0" borderId="0" xfId="0" applyFont="1" applyBorder="1" applyAlignment="1">
      <alignment horizontal="left" wrapText="1"/>
    </xf>
    <xf numFmtId="49" fontId="15" fillId="0" borderId="0" xfId="40" applyNumberFormat="1" applyFont="1" applyBorder="1" applyAlignment="1">
      <alignment horizontal="left" wrapText="1"/>
    </xf>
    <xf numFmtId="49" fontId="15" fillId="0" borderId="0" xfId="40" applyNumberFormat="1" applyFont="1" applyBorder="1" applyAlignment="1">
      <alignment horizontal="left" vertical="center" wrapText="1"/>
    </xf>
    <xf numFmtId="49" fontId="15" fillId="0" borderId="0" xfId="40" applyNumberFormat="1" applyFont="1" applyBorder="1" applyAlignment="1">
      <alignment horizontal="left"/>
    </xf>
    <xf numFmtId="1" fontId="25" fillId="0" borderId="50" xfId="0" applyNumberFormat="1" applyFont="1" applyBorder="1" applyAlignment="1" applyProtection="1">
      <alignment horizontal="center" vertical="center"/>
      <protection locked="0" hidden="1"/>
    </xf>
    <xf numFmtId="49" fontId="0" fillId="0" borderId="0" xfId="0" applyNumberFormat="1" applyFont="1" applyBorder="1"/>
    <xf numFmtId="0" fontId="27" fillId="0" borderId="0" xfId="0" applyFont="1"/>
    <xf numFmtId="0" fontId="27" fillId="0" borderId="0" xfId="40" applyFont="1" applyBorder="1" applyAlignment="1">
      <alignment vertical="center" wrapText="1"/>
    </xf>
    <xf numFmtId="0" fontId="27" fillId="0" borderId="59" xfId="40" applyFont="1" applyBorder="1"/>
    <xf numFmtId="0" fontId="27" fillId="0" borderId="59" xfId="0" applyFont="1" applyBorder="1"/>
    <xf numFmtId="0" fontId="31" fillId="0" borderId="47" xfId="40" applyFont="1" applyBorder="1"/>
    <xf numFmtId="0" fontId="31" fillId="0" borderId="86" xfId="40" applyFont="1" applyBorder="1"/>
    <xf numFmtId="0" fontId="31" fillId="0" borderId="0" xfId="0" applyFont="1"/>
    <xf numFmtId="0" fontId="27" fillId="0" borderId="0" xfId="0" applyFont="1" applyBorder="1" applyAlignment="1">
      <alignment vertical="center"/>
    </xf>
    <xf numFmtId="0" fontId="31" fillId="0" borderId="0" xfId="0" applyFont="1" applyBorder="1" applyAlignment="1">
      <alignment vertical="center"/>
    </xf>
    <xf numFmtId="0" fontId="31" fillId="0" borderId="0" xfId="0" applyFont="1" applyBorder="1"/>
    <xf numFmtId="0" fontId="49" fillId="0" borderId="0" xfId="40" applyFont="1" applyBorder="1"/>
    <xf numFmtId="0" fontId="49" fillId="0" borderId="0" xfId="0" applyFont="1"/>
    <xf numFmtId="0" fontId="27" fillId="0" borderId="0" xfId="0" applyFont="1" applyAlignment="1">
      <alignment horizontal="left" vertical="center"/>
    </xf>
    <xf numFmtId="0" fontId="27" fillId="0" borderId="0" xfId="0" applyFont="1" applyAlignment="1">
      <alignment horizontal="left" vertical="center" wrapText="1"/>
    </xf>
    <xf numFmtId="49" fontId="27" fillId="0" borderId="0" xfId="0" applyNumberFormat="1" applyFont="1"/>
    <xf numFmtId="0" fontId="27" fillId="0" borderId="0" xfId="0" applyFont="1" applyBorder="1" applyAlignment="1">
      <alignment horizontal="left" vertical="top"/>
    </xf>
    <xf numFmtId="0" fontId="31" fillId="0" borderId="0" xfId="0" applyFont="1" applyBorder="1" applyAlignment="1">
      <alignment vertical="center" wrapText="1"/>
    </xf>
    <xf numFmtId="0" fontId="31" fillId="0" borderId="59" xfId="0" applyFont="1" applyFill="1" applyBorder="1"/>
    <xf numFmtId="0" fontId="27" fillId="0" borderId="59" xfId="0" applyFont="1" applyFill="1" applyBorder="1"/>
    <xf numFmtId="0" fontId="31" fillId="0" borderId="59" xfId="0" applyFont="1" applyBorder="1"/>
    <xf numFmtId="0" fontId="31" fillId="0" borderId="0" xfId="40" applyFont="1" applyBorder="1" applyAlignment="1">
      <alignment vertical="center" wrapText="1"/>
    </xf>
    <xf numFmtId="0" fontId="31" fillId="0" borderId="59" xfId="40" applyFont="1" applyBorder="1"/>
    <xf numFmtId="49" fontId="27" fillId="0" borderId="0" xfId="40" applyNumberFormat="1" applyFont="1" applyBorder="1"/>
    <xf numFmtId="49" fontId="27" fillId="0" borderId="0" xfId="40" applyNumberFormat="1" applyFont="1" applyBorder="1" applyAlignment="1">
      <alignment horizontal="left"/>
    </xf>
    <xf numFmtId="49" fontId="27" fillId="0" borderId="0" xfId="40" applyNumberFormat="1" applyFont="1"/>
    <xf numFmtId="0" fontId="31" fillId="0" borderId="0" xfId="40" applyFont="1" applyAlignment="1">
      <alignment vertical="top"/>
    </xf>
    <xf numFmtId="0" fontId="27" fillId="0" borderId="0" xfId="0" applyFont="1" applyAlignment="1">
      <alignment wrapText="1"/>
    </xf>
    <xf numFmtId="0" fontId="27" fillId="0" borderId="0" xfId="0" applyFont="1" applyBorder="1" applyAlignment="1">
      <alignment horizontal="left" wrapText="1"/>
    </xf>
    <xf numFmtId="0" fontId="31" fillId="0" borderId="0" xfId="0" applyFont="1" applyBorder="1" applyAlignment="1">
      <alignment wrapText="1"/>
    </xf>
    <xf numFmtId="0" fontId="27" fillId="0" borderId="0" xfId="0" applyFont="1" applyBorder="1" applyAlignment="1">
      <alignment wrapText="1"/>
    </xf>
    <xf numFmtId="0" fontId="50" fillId="0" borderId="59" xfId="0" applyFont="1" applyBorder="1"/>
    <xf numFmtId="0" fontId="27" fillId="0" borderId="61" xfId="40" applyFont="1" applyBorder="1" applyAlignment="1">
      <alignment horizontal="center" vertical="top" wrapText="1"/>
    </xf>
    <xf numFmtId="0" fontId="27" fillId="0" borderId="71" xfId="40" applyFont="1" applyBorder="1" applyAlignment="1">
      <alignment horizontal="center" vertical="center" wrapText="1"/>
    </xf>
    <xf numFmtId="0" fontId="27" fillId="0" borderId="72" xfId="40" applyFont="1" applyBorder="1" applyAlignment="1">
      <alignment horizontal="center" vertical="center" wrapText="1"/>
    </xf>
    <xf numFmtId="0" fontId="27" fillId="0" borderId="72" xfId="40" applyFont="1" applyFill="1" applyBorder="1" applyAlignment="1">
      <alignment horizontal="center" vertical="center" wrapText="1"/>
    </xf>
    <xf numFmtId="0" fontId="27" fillId="0" borderId="58" xfId="40" applyFont="1" applyBorder="1" applyAlignment="1">
      <alignment horizontal="center" vertical="center" wrapText="1"/>
    </xf>
    <xf numFmtId="1" fontId="25" fillId="0" borderId="67" xfId="40" applyNumberFormat="1" applyFont="1" applyBorder="1" applyAlignment="1" applyProtection="1">
      <alignment horizontal="center" vertical="center"/>
      <protection locked="0" hidden="1"/>
    </xf>
    <xf numFmtId="1" fontId="25" fillId="0" borderId="111" xfId="40" applyNumberFormat="1" applyFont="1" applyBorder="1" applyAlignment="1" applyProtection="1">
      <alignment horizontal="center" vertical="center"/>
      <protection locked="0" hidden="1"/>
    </xf>
    <xf numFmtId="1" fontId="25" fillId="0" borderId="68" xfId="40" applyNumberFormat="1" applyFont="1" applyBorder="1" applyAlignment="1" applyProtection="1">
      <alignment horizontal="center" vertical="center"/>
      <protection locked="0" hidden="1"/>
    </xf>
    <xf numFmtId="0" fontId="27" fillId="0" borderId="58" xfId="40" applyFont="1" applyBorder="1" applyAlignment="1">
      <alignment horizontal="center" vertical="top" wrapText="1"/>
    </xf>
    <xf numFmtId="0" fontId="15" fillId="0" borderId="0" xfId="40" applyFont="1" applyAlignment="1"/>
    <xf numFmtId="0" fontId="27" fillId="0" borderId="95" xfId="40" applyFont="1" applyBorder="1" applyAlignment="1">
      <alignment horizontal="center" vertical="center" wrapText="1"/>
    </xf>
    <xf numFmtId="0" fontId="27" fillId="0" borderId="163" xfId="40" applyFont="1" applyBorder="1" applyAlignment="1">
      <alignment horizontal="center" vertical="center" wrapText="1"/>
    </xf>
    <xf numFmtId="49" fontId="27" fillId="0" borderId="65" xfId="40" applyNumberFormat="1" applyFont="1" applyBorder="1" applyAlignment="1">
      <alignment horizontal="center" vertical="top" wrapText="1"/>
    </xf>
    <xf numFmtId="0" fontId="27" fillId="0" borderId="72" xfId="40" applyFont="1" applyBorder="1" applyAlignment="1">
      <alignment horizontal="center" vertical="top" wrapText="1"/>
    </xf>
    <xf numFmtId="0" fontId="27" fillId="0" borderId="133" xfId="40" applyFont="1" applyBorder="1" applyAlignment="1">
      <alignment horizontal="center" vertical="top" wrapText="1"/>
    </xf>
    <xf numFmtId="0" fontId="15" fillId="0" borderId="0" xfId="40" applyAlignment="1"/>
    <xf numFmtId="0" fontId="28" fillId="0" borderId="0" xfId="40" applyFont="1" applyAlignment="1"/>
    <xf numFmtId="49" fontId="15" fillId="0" borderId="0" xfId="40" applyNumberFormat="1" applyFont="1" applyBorder="1" applyAlignment="1"/>
    <xf numFmtId="49" fontId="15" fillId="0" borderId="0" xfId="40" applyNumberFormat="1" applyBorder="1" applyAlignment="1"/>
    <xf numFmtId="49" fontId="15" fillId="0" borderId="0" xfId="40" applyNumberFormat="1" applyAlignment="1"/>
    <xf numFmtId="1" fontId="25" fillId="0" borderId="57" xfId="0" applyNumberFormat="1" applyFont="1" applyBorder="1" applyAlignment="1" applyProtection="1">
      <alignment horizontal="center" vertical="center"/>
      <protection locked="0" hidden="1"/>
    </xf>
    <xf numFmtId="1" fontId="25" fillId="0" borderId="84" xfId="0" applyNumberFormat="1" applyFont="1" applyBorder="1" applyAlignment="1" applyProtection="1">
      <alignment horizontal="center" vertical="center"/>
      <protection locked="0" hidden="1"/>
    </xf>
    <xf numFmtId="49" fontId="27" fillId="0" borderId="0" xfId="40" applyNumberFormat="1" applyFont="1" applyBorder="1" applyAlignment="1">
      <alignment horizontal="left" vertical="center"/>
    </xf>
    <xf numFmtId="1" fontId="25" fillId="0" borderId="56" xfId="0" applyNumberFormat="1" applyFont="1" applyBorder="1" applyAlignment="1" applyProtection="1">
      <alignment horizontal="center" vertical="center"/>
      <protection locked="0" hidden="1"/>
    </xf>
    <xf numFmtId="0" fontId="27" fillId="0" borderId="0" xfId="0" applyFont="1" applyBorder="1"/>
    <xf numFmtId="0" fontId="27" fillId="0" borderId="18" xfId="40" applyFont="1" applyBorder="1" applyAlignment="1">
      <alignment horizontal="left" vertical="center" wrapText="1"/>
    </xf>
    <xf numFmtId="0" fontId="34" fillId="0" borderId="0" xfId="0" applyFont="1" applyBorder="1" applyAlignment="1">
      <alignment horizontal="left" vertical="center" wrapText="1"/>
    </xf>
    <xf numFmtId="0" fontId="33" fillId="0" borderId="0" xfId="0" applyFont="1" applyBorder="1" applyAlignment="1">
      <alignment horizontal="left" vertical="center" wrapText="1"/>
    </xf>
    <xf numFmtId="49" fontId="27" fillId="0" borderId="0" xfId="40" applyNumberFormat="1" applyFont="1" applyBorder="1" applyAlignment="1">
      <alignment horizontal="left" vertical="center" wrapText="1"/>
    </xf>
    <xf numFmtId="0" fontId="27" fillId="0" borderId="111" xfId="40" applyFont="1" applyBorder="1" applyAlignment="1">
      <alignment horizontal="center" vertical="center" wrapText="1"/>
    </xf>
    <xf numFmtId="0" fontId="27" fillId="0" borderId="68" xfId="40" applyFont="1" applyBorder="1" applyAlignment="1">
      <alignment horizontal="center" vertical="center" wrapText="1"/>
    </xf>
    <xf numFmtId="0" fontId="27" fillId="0" borderId="18" xfId="40" applyFont="1" applyBorder="1" applyAlignment="1">
      <alignment horizontal="left" vertical="center"/>
    </xf>
    <xf numFmtId="0" fontId="27" fillId="0" borderId="16" xfId="40" applyFont="1" applyBorder="1" applyAlignment="1">
      <alignment horizontal="center" vertical="center" wrapText="1"/>
    </xf>
    <xf numFmtId="0" fontId="27" fillId="0" borderId="30" xfId="40" applyFont="1" applyBorder="1" applyAlignment="1">
      <alignment horizontal="center" vertical="center" wrapText="1"/>
    </xf>
    <xf numFmtId="0" fontId="27" fillId="0" borderId="46" xfId="40" applyFont="1" applyBorder="1" applyAlignment="1">
      <alignment horizontal="center" vertical="top" wrapText="1"/>
    </xf>
    <xf numFmtId="0" fontId="31" fillId="0" borderId="0" xfId="40" applyFont="1" applyBorder="1" applyAlignment="1">
      <alignment horizontal="left" vertical="top" wrapText="1"/>
    </xf>
    <xf numFmtId="0" fontId="31" fillId="0" borderId="0" xfId="0" applyFont="1" applyBorder="1" applyAlignment="1">
      <alignment horizontal="left" vertical="center" wrapText="1"/>
    </xf>
    <xf numFmtId="0" fontId="31" fillId="0" borderId="0" xfId="0" applyFont="1" applyBorder="1" applyAlignment="1">
      <alignment horizontal="left" wrapText="1"/>
    </xf>
    <xf numFmtId="49" fontId="27" fillId="0" borderId="0" xfId="40" applyNumberFormat="1" applyFont="1" applyBorder="1" applyAlignment="1">
      <alignment horizontal="left" wrapText="1"/>
    </xf>
    <xf numFmtId="0" fontId="31" fillId="0" borderId="0" xfId="0" applyFont="1" applyAlignment="1">
      <alignment horizontal="left" vertical="center" wrapText="1"/>
    </xf>
    <xf numFmtId="0" fontId="31" fillId="0" borderId="0" xfId="0" applyFont="1" applyBorder="1" applyAlignment="1">
      <alignment horizontal="left" vertical="top" wrapText="1"/>
    </xf>
    <xf numFmtId="0" fontId="15" fillId="0" borderId="0" xfId="40" applyFont="1" applyBorder="1" applyAlignment="1">
      <alignment horizontal="center" vertical="center"/>
    </xf>
    <xf numFmtId="1" fontId="15" fillId="0" borderId="0" xfId="40" applyNumberFormat="1" applyFont="1" applyBorder="1" applyAlignment="1">
      <alignment horizontal="center" vertical="center"/>
    </xf>
    <xf numFmtId="0" fontId="15" fillId="0" borderId="128" xfId="40" applyFont="1" applyBorder="1" applyAlignment="1">
      <alignment horizontal="left" vertical="center"/>
    </xf>
    <xf numFmtId="0" fontId="38" fillId="0" borderId="0" xfId="0" applyFont="1"/>
    <xf numFmtId="0" fontId="38" fillId="0" borderId="0" xfId="0" applyFont="1" applyAlignment="1"/>
    <xf numFmtId="0" fontId="33" fillId="0" borderId="0" xfId="0" applyFont="1" applyFill="1" applyAlignment="1"/>
    <xf numFmtId="0" fontId="38" fillId="0" borderId="0" xfId="0" applyFont="1" applyFill="1" applyAlignment="1"/>
    <xf numFmtId="0" fontId="38" fillId="0" borderId="160" xfId="0" applyFont="1" applyBorder="1" applyAlignment="1">
      <alignment horizontal="center" vertical="top" wrapText="1"/>
    </xf>
    <xf numFmtId="0" fontId="27" fillId="0" borderId="50" xfId="40" applyFont="1" applyBorder="1" applyAlignment="1">
      <alignment horizontal="center" vertical="top" wrapText="1"/>
    </xf>
    <xf numFmtId="0" fontId="27" fillId="0" borderId="147" xfId="40" applyFont="1" applyBorder="1" applyAlignment="1">
      <alignment horizontal="center" vertical="top" wrapText="1"/>
    </xf>
    <xf numFmtId="0" fontId="27" fillId="0" borderId="146" xfId="40" applyFont="1" applyBorder="1" applyAlignment="1">
      <alignment horizontal="center" vertical="top" wrapText="1"/>
    </xf>
    <xf numFmtId="0" fontId="15" fillId="0" borderId="0" xfId="40" applyFont="1" applyAlignment="1">
      <alignment vertical="top" wrapText="1"/>
    </xf>
    <xf numFmtId="0" fontId="27" fillId="0" borderId="0" xfId="0" applyFont="1" applyAlignment="1">
      <alignment horizontal="justify"/>
    </xf>
    <xf numFmtId="0" fontId="15" fillId="0" borderId="19" xfId="40" applyFont="1" applyBorder="1" applyAlignment="1">
      <alignment vertical="top" wrapText="1"/>
    </xf>
    <xf numFmtId="0" fontId="15" fillId="0" borderId="0" xfId="42" applyFont="1" applyBorder="1"/>
    <xf numFmtId="1" fontId="0" fillId="0" borderId="0" xfId="0" applyNumberFormat="1" applyFont="1"/>
    <xf numFmtId="0" fontId="0" fillId="0" borderId="0" xfId="0" applyFont="1" applyBorder="1"/>
    <xf numFmtId="0" fontId="31" fillId="0" borderId="0" xfId="0" applyFont="1" applyBorder="1" applyAlignment="1">
      <alignment horizontal="left"/>
    </xf>
    <xf numFmtId="0" fontId="26" fillId="0" borderId="0" xfId="0" applyFont="1" applyBorder="1" applyAlignment="1">
      <alignment horizontal="left"/>
    </xf>
    <xf numFmtId="0" fontId="45" fillId="0" borderId="0" xfId="0" applyFont="1" applyBorder="1"/>
    <xf numFmtId="0" fontId="0" fillId="0" borderId="0" xfId="0" applyFont="1" applyAlignment="1"/>
    <xf numFmtId="0" fontId="38" fillId="0" borderId="0" xfId="40" applyFont="1"/>
    <xf numFmtId="0" fontId="38" fillId="0" borderId="0" xfId="40" applyFont="1" applyAlignment="1">
      <alignment horizontal="center" vertical="center"/>
    </xf>
    <xf numFmtId="0" fontId="15" fillId="0" borderId="164" xfId="40" applyFont="1" applyBorder="1" applyAlignment="1">
      <alignment horizontal="center" vertical="center"/>
    </xf>
    <xf numFmtId="0" fontId="27" fillId="0" borderId="56" xfId="40" applyFont="1" applyBorder="1" applyAlignment="1">
      <alignment horizontal="center" vertical="center" wrapText="1"/>
    </xf>
    <xf numFmtId="0" fontId="15" fillId="0" borderId="11" xfId="40" applyFont="1" applyBorder="1"/>
    <xf numFmtId="49" fontId="27" fillId="0" borderId="50" xfId="40" applyNumberFormat="1" applyFont="1" applyBorder="1" applyAlignment="1">
      <alignment horizontal="center" vertical="top" wrapText="1"/>
    </xf>
    <xf numFmtId="0" fontId="27" fillId="0" borderId="147" xfId="40" applyFont="1" applyFill="1" applyBorder="1" applyAlignment="1">
      <alignment horizontal="center" vertical="top" wrapText="1"/>
    </xf>
    <xf numFmtId="0" fontId="27" fillId="0" borderId="146" xfId="40" applyFont="1" applyFill="1" applyBorder="1" applyAlignment="1">
      <alignment horizontal="center" vertical="top" wrapText="1"/>
    </xf>
    <xf numFmtId="0" fontId="27" fillId="0" borderId="56" xfId="40" applyFont="1" applyBorder="1" applyAlignment="1">
      <alignment horizontal="left" vertical="center" wrapText="1"/>
    </xf>
    <xf numFmtId="1" fontId="25" fillId="0" borderId="51" xfId="0" applyNumberFormat="1" applyFont="1" applyBorder="1" applyAlignment="1" applyProtection="1">
      <alignment horizontal="center" vertical="center"/>
      <protection locked="0" hidden="1"/>
    </xf>
    <xf numFmtId="0" fontId="27" fillId="0" borderId="46" xfId="40" applyFont="1" applyFill="1" applyBorder="1" applyAlignment="1">
      <alignment horizontal="center" vertical="center" wrapText="1"/>
    </xf>
    <xf numFmtId="0" fontId="38" fillId="0" borderId="0" xfId="0" applyFont="1" applyAlignment="1">
      <alignment wrapText="1"/>
    </xf>
    <xf numFmtId="0" fontId="38" fillId="0" borderId="0" xfId="0" applyFont="1" applyBorder="1" applyAlignment="1">
      <alignment horizontal="left" wrapText="1"/>
    </xf>
    <xf numFmtId="0" fontId="0" fillId="0" borderId="0" xfId="0" applyFont="1" applyAlignment="1">
      <alignment vertical="center"/>
    </xf>
    <xf numFmtId="0" fontId="27" fillId="0" borderId="21" xfId="40" applyNumberFormat="1" applyFont="1" applyBorder="1" applyAlignment="1">
      <alignment horizontal="center" vertical="center" wrapText="1"/>
    </xf>
    <xf numFmtId="0" fontId="31" fillId="0" borderId="0" xfId="0" applyFont="1" applyAlignment="1">
      <alignment wrapText="1"/>
    </xf>
    <xf numFmtId="0" fontId="51" fillId="0" borderId="59" xfId="0" applyFont="1" applyBorder="1"/>
    <xf numFmtId="1" fontId="25" fillId="0" borderId="50" xfId="40" applyNumberFormat="1" applyFont="1" applyFill="1" applyBorder="1" applyAlignment="1" applyProtection="1">
      <alignment horizontal="center" vertical="center"/>
      <protection locked="0" hidden="1"/>
    </xf>
    <xf numFmtId="0" fontId="31" fillId="0" borderId="153" xfId="40" applyNumberFormat="1" applyFont="1" applyBorder="1" applyAlignment="1">
      <alignment horizontal="center" vertical="center" wrapText="1"/>
    </xf>
    <xf numFmtId="1" fontId="25" fillId="0" borderId="75" xfId="40" applyNumberFormat="1" applyFont="1" applyBorder="1" applyAlignment="1" applyProtection="1">
      <alignment horizontal="center" vertical="center"/>
      <protection locked="0" hidden="1"/>
    </xf>
    <xf numFmtId="1" fontId="25" fillId="0" borderId="69" xfId="40" applyNumberFormat="1" applyFont="1" applyBorder="1" applyAlignment="1" applyProtection="1">
      <alignment horizontal="center" vertical="center"/>
      <protection locked="0" hidden="1"/>
    </xf>
    <xf numFmtId="1" fontId="25" fillId="0" borderId="71" xfId="40" applyNumberFormat="1" applyFont="1" applyBorder="1" applyAlignment="1" applyProtection="1">
      <alignment horizontal="center" vertical="center"/>
      <protection locked="0" hidden="1"/>
    </xf>
    <xf numFmtId="0" fontId="27" fillId="0" borderId="129" xfId="40" applyFont="1" applyBorder="1" applyAlignment="1">
      <alignment horizontal="center" vertical="center" wrapText="1"/>
    </xf>
    <xf numFmtId="0" fontId="27" fillId="0" borderId="141" xfId="40" applyFont="1" applyBorder="1" applyAlignment="1">
      <alignment horizontal="center" vertical="center" wrapText="1"/>
    </xf>
    <xf numFmtId="0" fontId="27" fillId="0" borderId="121" xfId="40" applyFont="1" applyBorder="1" applyAlignment="1">
      <alignment horizontal="center" vertical="center" wrapText="1"/>
    </xf>
    <xf numFmtId="1" fontId="25" fillId="0" borderId="70" xfId="40" applyNumberFormat="1" applyFont="1" applyBorder="1" applyAlignment="1" applyProtection="1">
      <alignment horizontal="center" vertical="center"/>
      <protection locked="0" hidden="1"/>
    </xf>
    <xf numFmtId="1" fontId="25" fillId="0" borderId="156" xfId="40" applyNumberFormat="1" applyFont="1" applyBorder="1" applyAlignment="1" applyProtection="1">
      <alignment horizontal="center" vertical="center"/>
      <protection locked="0" hidden="1"/>
    </xf>
    <xf numFmtId="1" fontId="25" fillId="0" borderId="33" xfId="40" applyNumberFormat="1" applyFont="1" applyFill="1" applyBorder="1" applyAlignment="1" applyProtection="1">
      <alignment horizontal="center" vertical="center"/>
      <protection locked="0" hidden="1"/>
    </xf>
    <xf numFmtId="1" fontId="25" fillId="0" borderId="156" xfId="40" applyNumberFormat="1" applyFont="1" applyFill="1" applyBorder="1" applyAlignment="1" applyProtection="1">
      <alignment horizontal="center" vertical="center"/>
      <protection locked="0" hidden="1"/>
    </xf>
    <xf numFmtId="49" fontId="26" fillId="0" borderId="118" xfId="40" applyNumberFormat="1" applyFont="1" applyBorder="1" applyAlignment="1" applyProtection="1">
      <alignment horizontal="center" vertical="center"/>
      <protection hidden="1"/>
    </xf>
    <xf numFmtId="1" fontId="25" fillId="0" borderId="118" xfId="40" applyNumberFormat="1" applyFont="1" applyBorder="1" applyAlignment="1" applyProtection="1">
      <alignment horizontal="center" vertical="center"/>
      <protection locked="0" hidden="1"/>
    </xf>
    <xf numFmtId="1" fontId="25" fillId="0" borderId="46" xfId="40" applyNumberFormat="1" applyFont="1" applyFill="1" applyBorder="1" applyAlignment="1" applyProtection="1">
      <alignment horizontal="center" vertical="center"/>
      <protection locked="0" hidden="1"/>
    </xf>
    <xf numFmtId="1" fontId="26" fillId="0" borderId="46" xfId="40" applyNumberFormat="1" applyFont="1" applyBorder="1" applyAlignment="1" applyProtection="1">
      <alignment horizontal="center" vertical="center"/>
      <protection hidden="1"/>
    </xf>
    <xf numFmtId="0" fontId="27" fillId="0" borderId="168" xfId="40" applyFont="1" applyBorder="1" applyAlignment="1">
      <alignment horizontal="center" vertical="center" wrapText="1"/>
    </xf>
    <xf numFmtId="0" fontId="27" fillId="0" borderId="169" xfId="40" applyFont="1" applyBorder="1" applyAlignment="1">
      <alignment horizontal="center" vertical="center" wrapText="1"/>
    </xf>
    <xf numFmtId="1" fontId="25" fillId="0" borderId="163" xfId="40" applyNumberFormat="1" applyFont="1" applyFill="1" applyBorder="1" applyAlignment="1" applyProtection="1">
      <alignment horizontal="center" vertical="center"/>
      <protection locked="0" hidden="1"/>
    </xf>
    <xf numFmtId="1" fontId="26" fillId="0" borderId="147" xfId="40" applyNumberFormat="1" applyFont="1" applyBorder="1" applyAlignment="1" applyProtection="1">
      <alignment horizontal="center" vertical="center"/>
      <protection hidden="1"/>
    </xf>
    <xf numFmtId="1" fontId="25" fillId="0" borderId="147" xfId="40" applyNumberFormat="1" applyFont="1" applyFill="1" applyBorder="1" applyAlignment="1" applyProtection="1">
      <alignment horizontal="center" vertical="center"/>
      <protection locked="0" hidden="1"/>
    </xf>
    <xf numFmtId="1" fontId="25" fillId="0" borderId="118" xfId="40" applyNumberFormat="1" applyFont="1" applyFill="1" applyBorder="1" applyAlignment="1" applyProtection="1">
      <alignment horizontal="center" vertical="center"/>
      <protection locked="0" hidden="1"/>
    </xf>
    <xf numFmtId="49" fontId="26" fillId="0" borderId="46" xfId="40" applyNumberFormat="1" applyFont="1" applyBorder="1" applyAlignment="1" applyProtection="1">
      <alignment horizontal="center" vertical="center"/>
      <protection hidden="1"/>
    </xf>
    <xf numFmtId="1" fontId="52" fillId="0" borderId="0" xfId="40" applyNumberFormat="1" applyFont="1" applyAlignment="1">
      <alignment horizontal="center" vertical="center"/>
    </xf>
    <xf numFmtId="1" fontId="25" fillId="0" borderId="92" xfId="40" applyNumberFormat="1" applyFont="1" applyBorder="1" applyAlignment="1" applyProtection="1">
      <alignment horizontal="center" vertical="center"/>
      <protection locked="0" hidden="1"/>
    </xf>
    <xf numFmtId="1" fontId="25" fillId="0" borderId="95" xfId="40" applyNumberFormat="1" applyFont="1" applyBorder="1" applyAlignment="1" applyProtection="1">
      <alignment horizontal="center" vertical="center"/>
      <protection locked="0" hidden="1"/>
    </xf>
    <xf numFmtId="1" fontId="54" fillId="0" borderId="46" xfId="0" applyNumberFormat="1" applyFont="1" applyBorder="1" applyAlignment="1" applyProtection="1">
      <alignment horizontal="center" vertical="center"/>
      <protection locked="0" hidden="1"/>
    </xf>
    <xf numFmtId="1" fontId="54" fillId="0" borderId="50" xfId="0" applyNumberFormat="1" applyFont="1" applyBorder="1" applyAlignment="1" applyProtection="1">
      <alignment horizontal="center" vertical="center"/>
      <protection locked="0" hidden="1"/>
    </xf>
    <xf numFmtId="1" fontId="35" fillId="0" borderId="0" xfId="0" applyNumberFormat="1" applyFont="1" applyAlignment="1">
      <alignment horizontal="center" vertical="center"/>
    </xf>
    <xf numFmtId="1" fontId="55" fillId="0" borderId="0" xfId="40" applyNumberFormat="1" applyFont="1" applyAlignment="1">
      <alignment horizontal="center" vertical="center"/>
    </xf>
    <xf numFmtId="1" fontId="25" fillId="0" borderId="16" xfId="0" applyNumberFormat="1" applyFont="1" applyFill="1" applyBorder="1" applyAlignment="1" applyProtection="1">
      <alignment horizontal="center" vertical="center"/>
      <protection locked="0" hidden="1"/>
    </xf>
    <xf numFmtId="0" fontId="56" fillId="0" borderId="0" xfId="0" applyFont="1"/>
    <xf numFmtId="1" fontId="56" fillId="0" borderId="0" xfId="0" applyNumberFormat="1" applyFont="1"/>
    <xf numFmtId="0" fontId="53" fillId="0" borderId="46" xfId="0" applyFont="1" applyBorder="1" applyAlignment="1" applyProtection="1">
      <alignment horizontal="center" vertical="center"/>
      <protection locked="0" hidden="1"/>
    </xf>
    <xf numFmtId="0" fontId="27" fillId="0" borderId="46" xfId="40" applyFont="1" applyBorder="1" applyAlignment="1">
      <alignment horizontal="center" vertical="center" wrapText="1"/>
    </xf>
    <xf numFmtId="0" fontId="27" fillId="0" borderId="46" xfId="40" applyFont="1" applyBorder="1" applyAlignment="1">
      <alignment horizontal="left" vertical="center" wrapText="1"/>
    </xf>
    <xf numFmtId="0" fontId="27" fillId="0" borderId="57" xfId="40" applyFont="1" applyBorder="1" applyAlignment="1">
      <alignment horizontal="center" vertical="center" wrapText="1"/>
    </xf>
    <xf numFmtId="1" fontId="52" fillId="0" borderId="0" xfId="40" applyNumberFormat="1" applyFont="1" applyBorder="1" applyAlignment="1">
      <alignment horizontal="center" vertical="center"/>
    </xf>
    <xf numFmtId="0" fontId="52" fillId="0" borderId="0" xfId="40" applyFont="1" applyAlignment="1">
      <alignment horizontal="center" vertical="center"/>
    </xf>
    <xf numFmtId="1" fontId="57" fillId="0" borderId="0" xfId="40" applyNumberFormat="1" applyFont="1" applyBorder="1" applyAlignment="1">
      <alignment horizontal="center" vertical="center"/>
    </xf>
    <xf numFmtId="0" fontId="27" fillId="0" borderId="50" xfId="40" applyFont="1" applyFill="1" applyBorder="1" applyAlignment="1">
      <alignment horizontal="left" vertical="center" wrapText="1"/>
    </xf>
    <xf numFmtId="0" fontId="31" fillId="0" borderId="111" xfId="40" applyNumberFormat="1" applyFont="1" applyFill="1" applyBorder="1" applyAlignment="1">
      <alignment horizontal="center" vertical="center" wrapText="1"/>
    </xf>
    <xf numFmtId="0" fontId="31" fillId="0" borderId="46" xfId="43" applyFont="1" applyFill="1" applyBorder="1" applyAlignment="1">
      <alignment horizontal="center" vertical="center"/>
    </xf>
    <xf numFmtId="0" fontId="27" fillId="0" borderId="51" xfId="40" applyFont="1" applyFill="1" applyBorder="1" applyAlignment="1">
      <alignment horizontal="justify" vertical="top" wrapText="1"/>
    </xf>
    <xf numFmtId="49" fontId="31" fillId="0" borderId="68" xfId="40" applyNumberFormat="1" applyFont="1" applyFill="1" applyBorder="1" applyAlignment="1">
      <alignment horizontal="center" vertical="top" wrapText="1"/>
    </xf>
    <xf numFmtId="0" fontId="31" fillId="0" borderId="56" xfId="43" applyFont="1" applyFill="1" applyBorder="1" applyAlignment="1">
      <alignment horizontal="center" vertical="center"/>
    </xf>
    <xf numFmtId="1" fontId="25" fillId="0" borderId="56" xfId="40" applyNumberFormat="1" applyFont="1" applyFill="1" applyBorder="1" applyAlignment="1" applyProtection="1">
      <alignment horizontal="center" vertical="center"/>
      <protection locked="0" hidden="1"/>
    </xf>
    <xf numFmtId="1" fontId="25" fillId="0" borderId="51" xfId="40" applyNumberFormat="1" applyFont="1" applyFill="1" applyBorder="1" applyAlignment="1" applyProtection="1">
      <alignment horizontal="center" vertical="center"/>
      <protection locked="0" hidden="1"/>
    </xf>
    <xf numFmtId="0" fontId="31" fillId="0" borderId="46" xfId="40" applyFont="1" applyFill="1" applyBorder="1" applyAlignment="1">
      <alignment horizontal="center" vertical="center"/>
    </xf>
    <xf numFmtId="0" fontId="31" fillId="0" borderId="56" xfId="40" applyNumberFormat="1" applyFont="1" applyFill="1" applyBorder="1" applyAlignment="1">
      <alignment horizontal="center" vertical="center" wrapText="1"/>
    </xf>
    <xf numFmtId="0" fontId="27" fillId="0" borderId="124" xfId="40" applyFont="1" applyFill="1" applyBorder="1" applyAlignment="1">
      <alignment horizontal="center" vertical="center" wrapText="1"/>
    </xf>
    <xf numFmtId="1" fontId="25" fillId="0" borderId="74" xfId="40" applyNumberFormat="1" applyFont="1" applyFill="1" applyBorder="1" applyAlignment="1" applyProtection="1">
      <alignment horizontal="center" vertical="center"/>
      <protection locked="0" hidden="1"/>
    </xf>
    <xf numFmtId="1" fontId="25" fillId="0" borderId="136" xfId="40" applyNumberFormat="1" applyFont="1" applyFill="1" applyBorder="1" applyAlignment="1" applyProtection="1">
      <alignment horizontal="center" vertical="center"/>
      <protection locked="0" hidden="1"/>
    </xf>
    <xf numFmtId="1" fontId="25" fillId="0" borderId="57" xfId="40" applyNumberFormat="1" applyFont="1" applyFill="1" applyBorder="1" applyAlignment="1" applyProtection="1">
      <alignment horizontal="center" vertical="center"/>
      <protection locked="0" hidden="1"/>
    </xf>
    <xf numFmtId="1" fontId="25" fillId="0" borderId="84" xfId="40" applyNumberFormat="1" applyFont="1" applyFill="1" applyBorder="1" applyAlignment="1" applyProtection="1">
      <alignment horizontal="center" vertical="center"/>
      <protection locked="0" hidden="1"/>
    </xf>
    <xf numFmtId="0" fontId="27" fillId="0" borderId="70" xfId="40" applyFont="1" applyFill="1" applyBorder="1" applyAlignment="1">
      <alignment horizontal="center" vertical="top" wrapText="1"/>
    </xf>
    <xf numFmtId="0" fontId="27" fillId="0" borderId="28" xfId="40" applyFont="1" applyFill="1" applyBorder="1" applyAlignment="1">
      <alignment horizontal="center" vertical="top" wrapText="1"/>
    </xf>
    <xf numFmtId="0" fontId="27" fillId="0" borderId="28" xfId="40" applyFont="1" applyFill="1" applyBorder="1" applyAlignment="1">
      <alignment horizontal="center"/>
    </xf>
    <xf numFmtId="49" fontId="27" fillId="0" borderId="28" xfId="40" applyNumberFormat="1" applyFont="1" applyFill="1" applyBorder="1" applyAlignment="1">
      <alignment horizontal="center" vertical="top" wrapText="1"/>
    </xf>
    <xf numFmtId="49" fontId="27" fillId="0" borderId="65" xfId="40" applyNumberFormat="1" applyFont="1" applyFill="1" applyBorder="1" applyAlignment="1">
      <alignment horizontal="center" vertical="top" wrapText="1"/>
    </xf>
    <xf numFmtId="0" fontId="15" fillId="0" borderId="28" xfId="40" applyFont="1" applyFill="1" applyBorder="1" applyAlignment="1">
      <alignment vertical="top" wrapText="1"/>
    </xf>
    <xf numFmtId="0" fontId="27" fillId="0" borderId="65" xfId="40" applyFont="1" applyFill="1" applyBorder="1" applyAlignment="1">
      <alignment horizontal="center" vertical="top" wrapText="1"/>
    </xf>
    <xf numFmtId="0" fontId="15" fillId="0" borderId="19" xfId="40" applyFont="1" applyFill="1" applyBorder="1" applyAlignment="1">
      <alignment vertical="top" wrapText="1"/>
    </xf>
    <xf numFmtId="0" fontId="27" fillId="0" borderId="19" xfId="40" applyFont="1" applyFill="1" applyBorder="1" applyAlignment="1">
      <alignment horizontal="center" vertical="top" wrapText="1"/>
    </xf>
    <xf numFmtId="0" fontId="27" fillId="0" borderId="19" xfId="40" applyFont="1" applyFill="1" applyBorder="1" applyAlignment="1">
      <alignment horizontal="center"/>
    </xf>
    <xf numFmtId="0" fontId="27" fillId="0" borderId="72" xfId="40" applyFont="1" applyFill="1" applyBorder="1" applyAlignment="1">
      <alignment horizontal="center" vertical="top" wrapText="1"/>
    </xf>
    <xf numFmtId="0" fontId="27" fillId="0" borderId="26" xfId="40" applyFont="1" applyFill="1" applyBorder="1" applyAlignment="1">
      <alignment horizontal="center" vertical="top" wrapText="1"/>
    </xf>
    <xf numFmtId="0" fontId="15" fillId="0" borderId="26" xfId="40" applyFont="1" applyFill="1" applyBorder="1" applyAlignment="1">
      <alignment horizontal="center"/>
    </xf>
    <xf numFmtId="0" fontId="27" fillId="0" borderId="133" xfId="40" applyFont="1" applyFill="1" applyBorder="1" applyAlignment="1">
      <alignment horizontal="center" vertical="top" wrapText="1"/>
    </xf>
    <xf numFmtId="0" fontId="27" fillId="0" borderId="16" xfId="40" applyNumberFormat="1" applyFont="1" applyFill="1" applyBorder="1" applyAlignment="1">
      <alignment horizontal="center" vertical="center" wrapText="1"/>
    </xf>
    <xf numFmtId="1" fontId="25" fillId="0" borderId="13" xfId="0" applyNumberFormat="1" applyFont="1" applyFill="1" applyBorder="1" applyAlignment="1" applyProtection="1">
      <alignment horizontal="center" vertical="center"/>
      <protection locked="0" hidden="1"/>
    </xf>
    <xf numFmtId="1" fontId="25" fillId="0" borderId="134" xfId="0" applyNumberFormat="1" applyFont="1" applyFill="1" applyBorder="1" applyAlignment="1" applyProtection="1">
      <alignment horizontal="center" vertical="center"/>
      <protection locked="0" hidden="1"/>
    </xf>
    <xf numFmtId="0" fontId="27" fillId="0" borderId="19" xfId="40" applyNumberFormat="1" applyFont="1" applyFill="1" applyBorder="1" applyAlignment="1">
      <alignment horizontal="center" vertical="center" wrapText="1"/>
    </xf>
    <xf numFmtId="1" fontId="25" fillId="0" borderId="19" xfId="0" applyNumberFormat="1" applyFont="1" applyFill="1" applyBorder="1" applyAlignment="1" applyProtection="1">
      <alignment horizontal="center" vertical="center"/>
      <protection locked="0" hidden="1"/>
    </xf>
    <xf numFmtId="1" fontId="25" fillId="0" borderId="175" xfId="0" applyNumberFormat="1" applyFont="1" applyFill="1" applyBorder="1" applyAlignment="1" applyProtection="1">
      <alignment horizontal="center" vertical="center"/>
      <protection locked="0" hidden="1"/>
    </xf>
    <xf numFmtId="1" fontId="25" fillId="0" borderId="72" xfId="0" applyNumberFormat="1" applyFont="1" applyFill="1" applyBorder="1" applyAlignment="1" applyProtection="1">
      <alignment horizontal="center" vertical="center"/>
      <protection locked="0" hidden="1"/>
    </xf>
    <xf numFmtId="1" fontId="25" fillId="0" borderId="11" xfId="0" applyNumberFormat="1" applyFont="1" applyFill="1" applyBorder="1" applyAlignment="1" applyProtection="1">
      <alignment horizontal="center" vertical="center"/>
      <protection locked="0" hidden="1"/>
    </xf>
    <xf numFmtId="1" fontId="26" fillId="0" borderId="19" xfId="0" applyNumberFormat="1" applyFont="1" applyFill="1" applyBorder="1" applyAlignment="1" applyProtection="1">
      <alignment horizontal="center" vertical="center"/>
      <protection hidden="1"/>
    </xf>
    <xf numFmtId="0" fontId="27" fillId="0" borderId="28" xfId="40" applyNumberFormat="1" applyFont="1" applyFill="1" applyBorder="1" applyAlignment="1">
      <alignment horizontal="center" vertical="center" wrapText="1"/>
    </xf>
    <xf numFmtId="1" fontId="25" fillId="0" borderId="28" xfId="0" applyNumberFormat="1" applyFont="1" applyFill="1" applyBorder="1" applyAlignment="1" applyProtection="1">
      <alignment horizontal="center" vertical="center"/>
      <protection locked="0" hidden="1"/>
    </xf>
    <xf numFmtId="1" fontId="25" fillId="0" borderId="65" xfId="0" applyNumberFormat="1" applyFont="1" applyFill="1" applyBorder="1" applyAlignment="1" applyProtection="1">
      <alignment horizontal="center" vertical="center"/>
      <protection locked="0" hidden="1"/>
    </xf>
    <xf numFmtId="0" fontId="27" fillId="0" borderId="46" xfId="40" applyNumberFormat="1" applyFont="1" applyFill="1" applyBorder="1" applyAlignment="1">
      <alignment horizontal="center" vertical="center" wrapText="1"/>
    </xf>
    <xf numFmtId="1" fontId="25" fillId="0" borderId="46" xfId="0" applyNumberFormat="1" applyFont="1" applyFill="1" applyBorder="1" applyAlignment="1" applyProtection="1">
      <alignment horizontal="center" vertical="center"/>
      <protection locked="0" hidden="1"/>
    </xf>
    <xf numFmtId="1" fontId="25" fillId="0" borderId="50" xfId="0" applyNumberFormat="1" applyFont="1" applyFill="1" applyBorder="1" applyAlignment="1" applyProtection="1">
      <alignment horizontal="center" vertical="center"/>
      <protection locked="0" hidden="1"/>
    </xf>
    <xf numFmtId="0" fontId="27" fillId="0" borderId="34" xfId="40" applyNumberFormat="1" applyFont="1" applyFill="1" applyBorder="1" applyAlignment="1">
      <alignment horizontal="center" vertical="center" wrapText="1"/>
    </xf>
    <xf numFmtId="1" fontId="25" fillId="0" borderId="34" xfId="0" applyNumberFormat="1" applyFont="1" applyFill="1" applyBorder="1" applyAlignment="1" applyProtection="1">
      <alignment horizontal="center" vertical="center"/>
      <protection locked="0" hidden="1"/>
    </xf>
    <xf numFmtId="1" fontId="26" fillId="0" borderId="34" xfId="0" applyNumberFormat="1" applyFont="1" applyFill="1" applyBorder="1" applyAlignment="1" applyProtection="1">
      <alignment horizontal="center" vertical="center"/>
      <protection hidden="1"/>
    </xf>
    <xf numFmtId="1" fontId="25" fillId="0" borderId="135" xfId="0" applyNumberFormat="1" applyFont="1" applyFill="1" applyBorder="1" applyAlignment="1" applyProtection="1">
      <alignment horizontal="center" vertical="center"/>
      <protection locked="0" hidden="1"/>
    </xf>
    <xf numFmtId="0" fontId="27" fillId="0" borderId="74" xfId="40" applyNumberFormat="1" applyFont="1" applyFill="1" applyBorder="1" applyAlignment="1">
      <alignment horizontal="center" vertical="center" wrapText="1"/>
    </xf>
    <xf numFmtId="1" fontId="25" fillId="0" borderId="74" xfId="0" applyNumberFormat="1" applyFont="1" applyFill="1" applyBorder="1" applyAlignment="1" applyProtection="1">
      <alignment horizontal="center" vertical="center"/>
      <protection locked="0" hidden="1"/>
    </xf>
    <xf numFmtId="1" fontId="25" fillId="0" borderId="78" xfId="0" applyNumberFormat="1" applyFont="1" applyFill="1" applyBorder="1" applyAlignment="1" applyProtection="1">
      <alignment horizontal="center" vertical="center"/>
      <protection locked="0" hidden="1"/>
    </xf>
    <xf numFmtId="1" fontId="25" fillId="0" borderId="136" xfId="0" applyNumberFormat="1" applyFont="1" applyFill="1" applyBorder="1" applyAlignment="1" applyProtection="1">
      <alignment horizontal="center" vertical="center"/>
      <protection locked="0" hidden="1"/>
    </xf>
    <xf numFmtId="0" fontId="15" fillId="0" borderId="0" xfId="42" applyFont="1" applyFill="1" applyBorder="1"/>
    <xf numFmtId="0" fontId="0" fillId="0" borderId="0" xfId="0" applyFont="1" applyFill="1"/>
    <xf numFmtId="0" fontId="27" fillId="0" borderId="13" xfId="42" applyFont="1" applyFill="1" applyBorder="1" applyAlignment="1">
      <alignment horizontal="center" vertical="top" wrapText="1"/>
    </xf>
    <xf numFmtId="0" fontId="27" fillId="0" borderId="28" xfId="42" applyFont="1" applyFill="1" applyBorder="1" applyAlignment="1">
      <alignment horizontal="center" vertical="top" wrapText="1"/>
    </xf>
    <xf numFmtId="0" fontId="27" fillId="0" borderId="28" xfId="42" applyFont="1" applyFill="1" applyBorder="1" applyAlignment="1">
      <alignment horizontal="center"/>
    </xf>
    <xf numFmtId="49" fontId="27" fillId="0" borderId="28" xfId="42" applyNumberFormat="1" applyFont="1" applyFill="1" applyBorder="1" applyAlignment="1">
      <alignment horizontal="center" vertical="top" wrapText="1"/>
    </xf>
    <xf numFmtId="49" fontId="27" fillId="0" borderId="29" xfId="42" applyNumberFormat="1" applyFont="1" applyFill="1" applyBorder="1" applyAlignment="1">
      <alignment horizontal="center" vertical="top" wrapText="1"/>
    </xf>
    <xf numFmtId="0" fontId="15" fillId="0" borderId="28" xfId="42" applyFont="1" applyFill="1" applyBorder="1" applyAlignment="1">
      <alignment vertical="top" wrapText="1"/>
    </xf>
    <xf numFmtId="0" fontId="27" fillId="0" borderId="29" xfId="42" applyFont="1" applyFill="1" applyBorder="1" applyAlignment="1">
      <alignment horizontal="center" vertical="top" wrapText="1"/>
    </xf>
    <xf numFmtId="0" fontId="15" fillId="0" borderId="19" xfId="42" applyFont="1" applyFill="1" applyBorder="1" applyAlignment="1">
      <alignment vertical="top" wrapText="1"/>
    </xf>
    <xf numFmtId="0" fontId="27" fillId="0" borderId="19" xfId="42" applyFont="1" applyFill="1" applyBorder="1" applyAlignment="1">
      <alignment horizontal="center" vertical="top" wrapText="1"/>
    </xf>
    <xf numFmtId="0" fontId="27" fillId="0" borderId="19" xfId="42" applyFont="1" applyFill="1" applyBorder="1" applyAlignment="1">
      <alignment horizontal="center"/>
    </xf>
    <xf numFmtId="0" fontId="27" fillId="0" borderId="20" xfId="42" applyFont="1" applyFill="1" applyBorder="1" applyAlignment="1">
      <alignment horizontal="center" vertical="top" wrapText="1"/>
    </xf>
    <xf numFmtId="0" fontId="27" fillId="0" borderId="148" xfId="42" applyNumberFormat="1" applyFont="1" applyFill="1" applyBorder="1" applyAlignment="1">
      <alignment horizontal="center" vertical="center" wrapText="1"/>
    </xf>
    <xf numFmtId="1" fontId="56" fillId="0" borderId="0" xfId="0" applyNumberFormat="1" applyFont="1" applyFill="1"/>
    <xf numFmtId="0" fontId="27" fillId="0" borderId="111" xfId="42" applyNumberFormat="1" applyFont="1" applyFill="1" applyBorder="1" applyAlignment="1">
      <alignment horizontal="center" vertical="center" wrapText="1"/>
    </xf>
    <xf numFmtId="1" fontId="26" fillId="0" borderId="46" xfId="0" applyNumberFormat="1" applyFont="1" applyFill="1" applyBorder="1" applyAlignment="1" applyProtection="1">
      <alignment horizontal="center" vertical="center"/>
      <protection hidden="1"/>
    </xf>
    <xf numFmtId="0" fontId="56" fillId="0" borderId="0" xfId="0" applyFont="1" applyFill="1"/>
    <xf numFmtId="0" fontId="27" fillId="0" borderId="46" xfId="0" applyFont="1" applyFill="1" applyBorder="1" applyAlignment="1">
      <alignment horizontal="center" vertical="center" wrapText="1"/>
    </xf>
    <xf numFmtId="0" fontId="0" fillId="0" borderId="0" xfId="0" applyFont="1" applyFill="1" applyBorder="1"/>
    <xf numFmtId="1" fontId="25" fillId="0" borderId="176" xfId="0" applyNumberFormat="1" applyFont="1" applyFill="1" applyBorder="1" applyAlignment="1" applyProtection="1">
      <alignment horizontal="center" vertical="center"/>
      <protection locked="0" hidden="1"/>
    </xf>
    <xf numFmtId="0" fontId="27" fillId="0" borderId="68" xfId="42" applyNumberFormat="1" applyFont="1" applyFill="1" applyBorder="1" applyAlignment="1">
      <alignment horizontal="center" vertical="center" wrapText="1"/>
    </xf>
    <xf numFmtId="1" fontId="25" fillId="0" borderId="56" xfId="0" applyNumberFormat="1" applyFont="1" applyFill="1" applyBorder="1" applyAlignment="1" applyProtection="1">
      <alignment horizontal="center" vertical="center"/>
      <protection locked="0" hidden="1"/>
    </xf>
    <xf numFmtId="1" fontId="45" fillId="0" borderId="56" xfId="0" applyNumberFormat="1" applyFont="1" applyFill="1" applyBorder="1" applyAlignment="1" applyProtection="1">
      <alignment horizontal="center" vertical="center"/>
      <protection hidden="1"/>
    </xf>
    <xf numFmtId="1" fontId="25" fillId="0" borderId="51" xfId="0" applyNumberFormat="1" applyFont="1" applyFill="1" applyBorder="1" applyAlignment="1" applyProtection="1">
      <alignment horizontal="center" vertical="center"/>
      <protection locked="0" hidden="1"/>
    </xf>
    <xf numFmtId="1" fontId="0" fillId="0" borderId="0" xfId="0" applyNumberFormat="1" applyFont="1" applyFill="1"/>
    <xf numFmtId="0" fontId="28" fillId="0" borderId="0" xfId="40" applyFont="1" applyFill="1" applyBorder="1" applyAlignment="1"/>
    <xf numFmtId="1" fontId="25" fillId="0" borderId="177" xfId="0" applyNumberFormat="1" applyFont="1" applyFill="1" applyBorder="1" applyAlignment="1" applyProtection="1">
      <alignment horizontal="center" vertical="center"/>
      <protection locked="0" hidden="1"/>
    </xf>
    <xf numFmtId="0" fontId="15" fillId="0" borderId="0" xfId="40" applyFont="1" applyFill="1"/>
    <xf numFmtId="49" fontId="27" fillId="0" borderId="28" xfId="40" applyNumberFormat="1" applyFont="1" applyFill="1" applyBorder="1" applyAlignment="1">
      <alignment horizontal="center" wrapText="1"/>
    </xf>
    <xf numFmtId="49" fontId="27" fillId="0" borderId="147" xfId="40" applyNumberFormat="1" applyFont="1" applyFill="1" applyBorder="1" applyAlignment="1">
      <alignment horizontal="center" vertical="top" wrapText="1"/>
    </xf>
    <xf numFmtId="0" fontId="27" fillId="0" borderId="19" xfId="40" applyFont="1" applyFill="1" applyBorder="1" applyAlignment="1">
      <alignment horizontal="center" vertical="center" wrapText="1"/>
    </xf>
    <xf numFmtId="0" fontId="27" fillId="0" borderId="172" xfId="40" applyFont="1" applyFill="1" applyBorder="1" applyAlignment="1">
      <alignment horizontal="center" vertical="center" wrapText="1"/>
    </xf>
    <xf numFmtId="0" fontId="27" fillId="0" borderId="73" xfId="40" applyFont="1" applyFill="1" applyBorder="1" applyAlignment="1">
      <alignment horizontal="center" vertical="top" wrapText="1"/>
    </xf>
    <xf numFmtId="0" fontId="27" fillId="0" borderId="58" xfId="40" applyFont="1" applyFill="1" applyBorder="1" applyAlignment="1">
      <alignment horizontal="center" vertical="top" wrapText="1"/>
    </xf>
    <xf numFmtId="1" fontId="25" fillId="0" borderId="19" xfId="40" applyNumberFormat="1" applyFont="1" applyFill="1" applyBorder="1" applyAlignment="1" applyProtection="1">
      <alignment horizontal="center" vertical="center"/>
      <protection locked="0" hidden="1"/>
    </xf>
    <xf numFmtId="49" fontId="27" fillId="0" borderId="46" xfId="40" applyNumberFormat="1" applyFont="1" applyFill="1" applyBorder="1" applyAlignment="1">
      <alignment horizontal="justify" vertical="top" wrapText="1"/>
    </xf>
    <xf numFmtId="1" fontId="25" fillId="0" borderId="11" xfId="40" applyNumberFormat="1" applyFont="1" applyFill="1" applyBorder="1" applyAlignment="1" applyProtection="1">
      <alignment horizontal="center" vertical="center"/>
      <protection locked="0" hidden="1"/>
    </xf>
    <xf numFmtId="1" fontId="25" fillId="0" borderId="20" xfId="40" applyNumberFormat="1" applyFont="1" applyFill="1" applyBorder="1" applyAlignment="1" applyProtection="1">
      <alignment horizontal="center" vertical="center"/>
      <protection locked="0" hidden="1"/>
    </xf>
    <xf numFmtId="49" fontId="27" fillId="0" borderId="19" xfId="40" applyNumberFormat="1" applyFont="1" applyFill="1" applyBorder="1" applyAlignment="1">
      <alignment horizontal="justify" vertical="top" wrapText="1"/>
    </xf>
    <xf numFmtId="49" fontId="27" fillId="0" borderId="19" xfId="40" applyNumberFormat="1" applyFont="1" applyFill="1" applyBorder="1" applyAlignment="1">
      <alignment horizontal="left" vertical="top" wrapText="1"/>
    </xf>
    <xf numFmtId="49" fontId="27" fillId="0" borderId="22" xfId="40" applyNumberFormat="1" applyFont="1" applyFill="1" applyBorder="1" applyAlignment="1">
      <alignment horizontal="center" vertical="center" wrapText="1"/>
    </xf>
    <xf numFmtId="49" fontId="27" fillId="0" borderId="26" xfId="40" applyNumberFormat="1" applyFont="1" applyFill="1" applyBorder="1" applyAlignment="1">
      <alignment vertical="top" wrapText="1"/>
    </xf>
    <xf numFmtId="0" fontId="27" fillId="0" borderId="74" xfId="40" applyFont="1" applyFill="1" applyBorder="1" applyAlignment="1">
      <alignment horizontal="center" vertical="center" wrapText="1"/>
    </xf>
    <xf numFmtId="1" fontId="25" fillId="0" borderId="26" xfId="40" applyNumberFormat="1" applyFont="1" applyFill="1" applyBorder="1" applyAlignment="1" applyProtection="1">
      <alignment horizontal="center" vertical="center"/>
      <protection locked="0" hidden="1"/>
    </xf>
    <xf numFmtId="1" fontId="25" fillId="0" borderId="127" xfId="40" applyNumberFormat="1" applyFont="1" applyFill="1" applyBorder="1" applyAlignment="1" applyProtection="1">
      <alignment horizontal="center" vertical="center"/>
      <protection locked="0" hidden="1"/>
    </xf>
    <xf numFmtId="0" fontId="15" fillId="0" borderId="26" xfId="40" applyFont="1" applyFill="1" applyBorder="1" applyAlignment="1" applyProtection="1">
      <alignment horizontal="center" vertical="center" wrapText="1"/>
      <protection locked="0" hidden="1"/>
    </xf>
    <xf numFmtId="0" fontId="15" fillId="0" borderId="27" xfId="40" applyFont="1" applyFill="1" applyBorder="1" applyAlignment="1" applyProtection="1">
      <alignment horizontal="center" vertical="center" wrapText="1"/>
      <protection locked="0" hidden="1"/>
    </xf>
    <xf numFmtId="49" fontId="27" fillId="0" borderId="46" xfId="40" applyNumberFormat="1" applyFont="1" applyFill="1" applyBorder="1" applyAlignment="1">
      <alignment horizontal="center" vertical="center" wrapText="1"/>
    </xf>
    <xf numFmtId="49" fontId="27" fillId="0" borderId="46" xfId="40" applyNumberFormat="1" applyFont="1" applyFill="1" applyBorder="1" applyAlignment="1">
      <alignment horizontal="left" vertical="center" wrapText="1"/>
    </xf>
    <xf numFmtId="0" fontId="27" fillId="0" borderId="163" xfId="40" applyFont="1" applyFill="1" applyBorder="1" applyAlignment="1">
      <alignment horizontal="center" vertical="center" wrapText="1"/>
    </xf>
    <xf numFmtId="1" fontId="25" fillId="0" borderId="111" xfId="40" applyNumberFormat="1" applyFont="1" applyFill="1" applyBorder="1" applyAlignment="1" applyProtection="1">
      <alignment horizontal="center" vertical="center"/>
      <protection locked="0" hidden="1"/>
    </xf>
    <xf numFmtId="0" fontId="26" fillId="0" borderId="18" xfId="40" applyFont="1" applyFill="1" applyBorder="1"/>
    <xf numFmtId="0" fontId="15" fillId="0" borderId="0" xfId="40" applyFont="1" applyFill="1" applyBorder="1"/>
    <xf numFmtId="0" fontId="27" fillId="0" borderId="14" xfId="40" applyFont="1" applyFill="1" applyBorder="1" applyAlignment="1">
      <alignment horizontal="center" vertical="top" wrapText="1"/>
    </xf>
    <xf numFmtId="0" fontId="27" fillId="0" borderId="20" xfId="40" applyFont="1" applyFill="1" applyBorder="1" applyAlignment="1">
      <alignment horizontal="center" vertical="top" wrapText="1"/>
    </xf>
    <xf numFmtId="0" fontId="27" fillId="0" borderId="29" xfId="40" applyFont="1" applyFill="1" applyBorder="1" applyAlignment="1">
      <alignment horizontal="center" vertical="top" wrapText="1"/>
    </xf>
    <xf numFmtId="0" fontId="27" fillId="0" borderId="57" xfId="40" applyFont="1" applyFill="1" applyBorder="1" applyAlignment="1">
      <alignment horizontal="center" vertical="center" wrapText="1"/>
    </xf>
    <xf numFmtId="0" fontId="27" fillId="0" borderId="111" xfId="40" applyFont="1" applyFill="1" applyBorder="1" applyAlignment="1">
      <alignment horizontal="center" vertical="center" wrapText="1"/>
    </xf>
    <xf numFmtId="0" fontId="27" fillId="0" borderId="46" xfId="40" applyFont="1" applyFill="1" applyBorder="1" applyAlignment="1">
      <alignment horizontal="center" vertical="center"/>
    </xf>
    <xf numFmtId="0" fontId="27" fillId="0" borderId="50" xfId="40" applyFont="1" applyFill="1" applyBorder="1" applyAlignment="1" applyProtection="1">
      <alignment horizontal="center" vertical="center"/>
      <protection locked="0" hidden="1"/>
    </xf>
    <xf numFmtId="0" fontId="27" fillId="0" borderId="50" xfId="40" applyFont="1" applyFill="1" applyBorder="1" applyAlignment="1" applyProtection="1">
      <alignment horizontal="center" vertical="center" wrapText="1"/>
      <protection locked="0" hidden="1"/>
    </xf>
    <xf numFmtId="0" fontId="27" fillId="0" borderId="56" xfId="40" applyFont="1" applyFill="1" applyBorder="1" applyAlignment="1">
      <alignment horizontal="center" vertical="center" wrapText="1"/>
    </xf>
    <xf numFmtId="0" fontId="27" fillId="0" borderId="51" xfId="40" applyFont="1" applyFill="1" applyBorder="1" applyAlignment="1" applyProtection="1">
      <alignment horizontal="center" vertical="center" wrapText="1"/>
      <protection locked="0" hidden="1"/>
    </xf>
    <xf numFmtId="0" fontId="27" fillId="0" borderId="50" xfId="40" applyFont="1" applyFill="1" applyBorder="1" applyAlignment="1">
      <alignment horizontal="center" vertical="center" wrapText="1"/>
    </xf>
    <xf numFmtId="0" fontId="27" fillId="0" borderId="56" xfId="40" applyFont="1" applyFill="1" applyBorder="1" applyAlignment="1">
      <alignment horizontal="center" vertical="top" wrapText="1"/>
    </xf>
    <xf numFmtId="0" fontId="27" fillId="0" borderId="51" xfId="40" applyFont="1" applyFill="1" applyBorder="1" applyAlignment="1">
      <alignment horizontal="center" vertical="top" wrapText="1"/>
    </xf>
    <xf numFmtId="1" fontId="25" fillId="0" borderId="57" xfId="0" applyNumberFormat="1" applyFont="1" applyFill="1" applyBorder="1" applyAlignment="1" applyProtection="1">
      <alignment horizontal="center" vertical="center"/>
      <protection locked="0" hidden="1"/>
    </xf>
    <xf numFmtId="1" fontId="25" fillId="0" borderId="84" xfId="0" applyNumberFormat="1" applyFont="1" applyFill="1" applyBorder="1" applyAlignment="1" applyProtection="1">
      <alignment horizontal="center" vertical="center"/>
      <protection locked="0" hidden="1"/>
    </xf>
    <xf numFmtId="0" fontId="27" fillId="0" borderId="46" xfId="0" applyFont="1" applyFill="1" applyBorder="1" applyAlignment="1" applyProtection="1">
      <alignment horizontal="center" vertical="center"/>
      <protection locked="0" hidden="1"/>
    </xf>
    <xf numFmtId="0" fontId="27" fillId="0" borderId="50" xfId="0" applyFont="1" applyFill="1" applyBorder="1" applyAlignment="1" applyProtection="1">
      <alignment horizontal="center" vertical="center"/>
      <protection locked="0" hidden="1"/>
    </xf>
    <xf numFmtId="0" fontId="27" fillId="0" borderId="56" xfId="0" applyFont="1" applyFill="1" applyBorder="1" applyAlignment="1" applyProtection="1">
      <alignment horizontal="center" vertical="center"/>
      <protection locked="0" hidden="1"/>
    </xf>
    <xf numFmtId="0" fontId="27" fillId="0" borderId="51" xfId="0" applyFont="1" applyFill="1" applyBorder="1" applyAlignment="1" applyProtection="1">
      <alignment horizontal="center" vertical="center"/>
      <protection locked="0" hidden="1"/>
    </xf>
    <xf numFmtId="0" fontId="26" fillId="0" borderId="18" xfId="40" applyFont="1" applyBorder="1"/>
    <xf numFmtId="0" fontId="26" fillId="0" borderId="11" xfId="40" applyFont="1" applyFill="1" applyBorder="1"/>
    <xf numFmtId="0" fontId="25" fillId="0" borderId="0" xfId="40" applyFont="1"/>
    <xf numFmtId="0" fontId="26" fillId="0" borderId="31" xfId="40" applyFont="1" applyBorder="1"/>
    <xf numFmtId="164" fontId="22" fillId="20" borderId="0" xfId="39" applyNumberFormat="1" applyFont="1" applyFill="1" applyBorder="1" applyAlignment="1">
      <alignment horizontal="center" vertical="center"/>
    </xf>
    <xf numFmtId="0" fontId="19" fillId="0" borderId="0" xfId="39" applyFont="1" applyBorder="1" applyAlignment="1">
      <alignment horizontal="center"/>
    </xf>
    <xf numFmtId="0" fontId="20" fillId="0" borderId="0" xfId="39" applyFont="1" applyBorder="1" applyAlignment="1">
      <alignment horizontal="center"/>
    </xf>
    <xf numFmtId="0" fontId="21" fillId="0" borderId="0" xfId="39" applyFont="1" applyBorder="1" applyAlignment="1">
      <alignment horizontal="center"/>
    </xf>
    <xf numFmtId="0" fontId="25" fillId="0" borderId="0" xfId="37" applyFont="1" applyAlignment="1" applyProtection="1">
      <alignment horizontal="left"/>
      <protection locked="0" hidden="1"/>
    </xf>
    <xf numFmtId="0" fontId="25" fillId="0" borderId="29" xfId="37" applyFont="1" applyBorder="1" applyAlignment="1" applyProtection="1">
      <alignment horizontal="left"/>
      <protection locked="0" hidden="1"/>
    </xf>
    <xf numFmtId="0" fontId="26" fillId="0" borderId="0" xfId="37" applyFont="1" applyAlignment="1">
      <alignment horizontal="right"/>
    </xf>
    <xf numFmtId="0" fontId="26" fillId="0" borderId="46" xfId="37" applyFont="1" applyBorder="1" applyAlignment="1">
      <alignment horizontal="center" wrapText="1"/>
    </xf>
    <xf numFmtId="1" fontId="26" fillId="0" borderId="0" xfId="37" applyNumberFormat="1" applyFont="1" applyAlignment="1">
      <alignment horizontal="left"/>
    </xf>
    <xf numFmtId="49" fontId="26" fillId="0" borderId="0" xfId="37" applyNumberFormat="1" applyFont="1" applyAlignment="1" applyProtection="1">
      <alignment horizontal="left"/>
      <protection locked="0" hidden="1"/>
    </xf>
    <xf numFmtId="0" fontId="39" fillId="0" borderId="94" xfId="41" applyFont="1" applyBorder="1" applyAlignment="1">
      <alignment horizontal="center"/>
    </xf>
    <xf numFmtId="0" fontId="39" fillId="0" borderId="95" xfId="41" applyFont="1" applyBorder="1" applyAlignment="1">
      <alignment horizontal="center"/>
    </xf>
    <xf numFmtId="0" fontId="29" fillId="0" borderId="88" xfId="41" applyFont="1" applyFill="1" applyBorder="1" applyAlignment="1" applyProtection="1">
      <alignment horizontal="center" vertical="center"/>
      <protection locked="0" hidden="1"/>
    </xf>
    <xf numFmtId="0" fontId="29" fillId="0" borderId="59" xfId="41" applyFont="1" applyFill="1" applyBorder="1" applyAlignment="1" applyProtection="1">
      <alignment horizontal="center" vertical="center"/>
      <protection locked="0" hidden="1"/>
    </xf>
    <xf numFmtId="0" fontId="29" fillId="0" borderId="58" xfId="41" applyFont="1" applyFill="1" applyBorder="1" applyAlignment="1" applyProtection="1">
      <alignment horizontal="center" vertical="center"/>
      <protection locked="0" hidden="1"/>
    </xf>
    <xf numFmtId="0" fontId="43" fillId="19" borderId="94" xfId="41" applyFont="1" applyFill="1" applyBorder="1" applyAlignment="1">
      <alignment horizontal="center" vertical="center" wrapText="1"/>
    </xf>
    <xf numFmtId="0" fontId="43" fillId="19" borderId="91" xfId="41" applyFont="1" applyFill="1" applyBorder="1" applyAlignment="1">
      <alignment horizontal="center" vertical="center" wrapText="1"/>
    </xf>
    <xf numFmtId="0" fontId="43" fillId="19" borderId="95" xfId="41" applyFont="1" applyFill="1" applyBorder="1" applyAlignment="1">
      <alignment horizontal="center" vertical="center" wrapText="1"/>
    </xf>
    <xf numFmtId="0" fontId="26" fillId="19" borderId="103" xfId="37" applyFont="1" applyFill="1" applyBorder="1" applyAlignment="1">
      <alignment horizontal="center"/>
    </xf>
    <xf numFmtId="0" fontId="26" fillId="19" borderId="104" xfId="37" applyFont="1" applyFill="1" applyBorder="1" applyAlignment="1">
      <alignment horizontal="center"/>
    </xf>
    <xf numFmtId="0" fontId="26" fillId="19" borderId="105" xfId="37" applyFont="1" applyFill="1" applyBorder="1" applyAlignment="1">
      <alignment horizontal="center"/>
    </xf>
    <xf numFmtId="0" fontId="39" fillId="19" borderId="94" xfId="41" applyFont="1" applyFill="1" applyBorder="1" applyAlignment="1">
      <alignment horizontal="center" vertical="center" wrapText="1"/>
    </xf>
    <xf numFmtId="0" fontId="39" fillId="19" borderId="91" xfId="41" applyFont="1" applyFill="1" applyBorder="1" applyAlignment="1">
      <alignment horizontal="center" vertical="center" wrapText="1"/>
    </xf>
    <xf numFmtId="0" fontId="26" fillId="0" borderId="98" xfId="37" applyFont="1" applyBorder="1" applyAlignment="1">
      <alignment horizontal="center"/>
    </xf>
    <xf numFmtId="0" fontId="26" fillId="0" borderId="104" xfId="37" applyFont="1" applyBorder="1" applyAlignment="1">
      <alignment horizontal="center"/>
    </xf>
    <xf numFmtId="3" fontId="26" fillId="0" borderId="98" xfId="0" applyNumberFormat="1" applyFont="1" applyFill="1" applyBorder="1" applyAlignment="1" applyProtection="1">
      <alignment horizontal="center" vertical="center"/>
      <protection locked="0" hidden="1"/>
    </xf>
    <xf numFmtId="3" fontId="26" fillId="0" borderId="99" xfId="0" applyNumberFormat="1" applyFont="1" applyFill="1" applyBorder="1" applyAlignment="1" applyProtection="1">
      <alignment horizontal="center" vertical="center"/>
      <protection locked="0" hidden="1"/>
    </xf>
    <xf numFmtId="0" fontId="25" fillId="0" borderId="87" xfId="37" applyFont="1" applyBorder="1" applyAlignment="1">
      <alignment wrapText="1"/>
    </xf>
    <xf numFmtId="0" fontId="25" fillId="0" borderId="61" xfId="37" applyFont="1" applyBorder="1" applyAlignment="1">
      <alignment wrapText="1"/>
    </xf>
    <xf numFmtId="0" fontId="25" fillId="0" borderId="83" xfId="37" applyFont="1" applyBorder="1" applyAlignment="1">
      <alignment wrapText="1"/>
    </xf>
    <xf numFmtId="0" fontId="25" fillId="0" borderId="88" xfId="37" applyFont="1" applyBorder="1" applyAlignment="1">
      <alignment wrapText="1"/>
    </xf>
    <xf numFmtId="0" fontId="25" fillId="0" borderId="59" xfId="37" applyFont="1" applyBorder="1" applyAlignment="1">
      <alignment wrapText="1"/>
    </xf>
    <xf numFmtId="0" fontId="25" fillId="0" borderId="66" xfId="37" applyFont="1" applyBorder="1" applyAlignment="1">
      <alignment wrapText="1"/>
    </xf>
    <xf numFmtId="0" fontId="26" fillId="0" borderId="89" xfId="37" applyFont="1" applyBorder="1" applyAlignment="1">
      <alignment horizontal="left" vertical="top"/>
    </xf>
    <xf numFmtId="0" fontId="26" fillId="0" borderId="81" xfId="37" applyFont="1" applyBorder="1" applyAlignment="1">
      <alignment horizontal="left" vertical="top"/>
    </xf>
    <xf numFmtId="0" fontId="25" fillId="0" borderId="90" xfId="37" applyFont="1" applyBorder="1" applyAlignment="1">
      <alignment horizontal="center"/>
    </xf>
    <xf numFmtId="0" fontId="25" fillId="0" borderId="91" xfId="37" applyFont="1" applyBorder="1" applyAlignment="1">
      <alignment horizontal="center"/>
    </xf>
    <xf numFmtId="0" fontId="25" fillId="0" borderId="92" xfId="37" applyFont="1" applyBorder="1" applyAlignment="1">
      <alignment horizontal="center"/>
    </xf>
    <xf numFmtId="0" fontId="25" fillId="0" borderId="62" xfId="37" applyFont="1" applyBorder="1" applyAlignment="1">
      <alignment horizontal="center"/>
    </xf>
    <xf numFmtId="0" fontId="25" fillId="0" borderId="93" xfId="37" applyFont="1" applyBorder="1" applyAlignment="1">
      <alignment horizontal="center"/>
    </xf>
    <xf numFmtId="0" fontId="25" fillId="0" borderId="63" xfId="37" applyFont="1" applyBorder="1" applyAlignment="1">
      <alignment horizontal="center"/>
    </xf>
    <xf numFmtId="0" fontId="26" fillId="0" borderId="81" xfId="37" applyFont="1" applyBorder="1" applyAlignment="1" applyProtection="1">
      <alignment horizontal="center" vertical="center"/>
      <protection locked="0" hidden="1"/>
    </xf>
    <xf numFmtId="0" fontId="26" fillId="0" borderId="100" xfId="37" applyFont="1" applyBorder="1" applyAlignment="1" applyProtection="1">
      <alignment horizontal="center" vertical="center"/>
      <protection locked="0" hidden="1"/>
    </xf>
    <xf numFmtId="0" fontId="26" fillId="0" borderId="81" xfId="37" applyFont="1" applyBorder="1" applyAlignment="1" applyProtection="1">
      <alignment horizontal="center" vertical="center" wrapText="1"/>
      <protection locked="0" hidden="1"/>
    </xf>
    <xf numFmtId="0" fontId="26" fillId="0" borderId="0" xfId="37" applyFont="1" applyBorder="1" applyAlignment="1" applyProtection="1">
      <alignment horizontal="center" vertical="center" wrapText="1"/>
      <protection locked="0" hidden="1"/>
    </xf>
    <xf numFmtId="0" fontId="26" fillId="0" borderId="82" xfId="37" applyFont="1" applyBorder="1" applyAlignment="1" applyProtection="1">
      <alignment horizontal="center" vertical="center" wrapText="1"/>
      <protection locked="0" hidden="1"/>
    </xf>
    <xf numFmtId="0" fontId="26" fillId="0" borderId="100" xfId="37" applyFont="1" applyBorder="1" applyAlignment="1" applyProtection="1">
      <alignment horizontal="center" vertical="center" wrapText="1"/>
      <protection locked="0" hidden="1"/>
    </xf>
    <xf numFmtId="0" fontId="26" fillId="0" borderId="39" xfId="37" applyFont="1" applyBorder="1" applyAlignment="1" applyProtection="1">
      <alignment horizontal="center" vertical="center" wrapText="1"/>
      <protection locked="0" hidden="1"/>
    </xf>
    <xf numFmtId="0" fontId="26" fillId="0" borderId="101" xfId="37" applyFont="1" applyBorder="1" applyAlignment="1" applyProtection="1">
      <alignment horizontal="center" vertical="center" wrapText="1"/>
      <protection locked="0" hidden="1"/>
    </xf>
    <xf numFmtId="0" fontId="26" fillId="0" borderId="53" xfId="0" applyFont="1" applyBorder="1" applyAlignment="1">
      <alignment horizontal="left" wrapText="1"/>
    </xf>
    <xf numFmtId="0" fontId="26" fillId="0" borderId="85" xfId="0" applyFont="1" applyBorder="1" applyAlignment="1">
      <alignment horizontal="left" wrapText="1"/>
    </xf>
    <xf numFmtId="0" fontId="26" fillId="0" borderId="55" xfId="0" applyFont="1" applyBorder="1" applyAlignment="1">
      <alignment horizontal="left" wrapText="1"/>
    </xf>
    <xf numFmtId="0" fontId="26" fillId="0" borderId="96" xfId="37" applyFont="1" applyBorder="1" applyAlignment="1" applyProtection="1">
      <alignment horizontal="center" vertical="center"/>
      <protection locked="0" hidden="1"/>
    </xf>
    <xf numFmtId="0" fontId="26" fillId="0" borderId="97" xfId="37" applyFont="1" applyBorder="1" applyAlignment="1" applyProtection="1">
      <alignment horizontal="center" vertical="center"/>
      <protection locked="0" hidden="1"/>
    </xf>
    <xf numFmtId="0" fontId="26" fillId="0" borderId="102" xfId="37" applyFont="1" applyBorder="1" applyAlignment="1">
      <alignment horizontal="left" vertical="top"/>
    </xf>
    <xf numFmtId="0" fontId="26" fillId="0" borderId="96" xfId="37" applyFont="1" applyBorder="1" applyAlignment="1">
      <alignment horizontal="left" vertical="top"/>
    </xf>
    <xf numFmtId="0" fontId="25" fillId="0" borderId="81" xfId="0" applyNumberFormat="1" applyFont="1" applyBorder="1" applyAlignment="1">
      <alignment horizontal="left" vertical="center" wrapText="1"/>
    </xf>
    <xf numFmtId="0" fontId="25" fillId="0" borderId="0" xfId="0" applyNumberFormat="1" applyFont="1" applyBorder="1" applyAlignment="1">
      <alignment horizontal="left" vertical="center" wrapText="1"/>
    </xf>
    <xf numFmtId="0" fontId="25" fillId="0" borderId="82" xfId="0" applyNumberFormat="1" applyFont="1" applyBorder="1" applyAlignment="1">
      <alignment horizontal="left" vertical="center" wrapText="1"/>
    </xf>
    <xf numFmtId="0" fontId="26" fillId="0" borderId="89" xfId="37" applyFont="1" applyBorder="1" applyAlignment="1">
      <alignment horizontal="left" vertical="top" wrapText="1"/>
    </xf>
    <xf numFmtId="0" fontId="26" fillId="0" borderId="61" xfId="37" applyFont="1" applyBorder="1" applyAlignment="1">
      <alignment horizontal="left" vertical="top" wrapText="1"/>
    </xf>
    <xf numFmtId="0" fontId="26" fillId="0" borderId="83" xfId="37" applyFont="1" applyBorder="1" applyAlignment="1">
      <alignment horizontal="left" vertical="top" wrapText="1"/>
    </xf>
    <xf numFmtId="0" fontId="26" fillId="0" borderId="81" xfId="37" applyFont="1" applyBorder="1" applyAlignment="1">
      <alignment horizontal="left" vertical="top" wrapText="1"/>
    </xf>
    <xf numFmtId="0" fontId="26" fillId="0" borderId="0" xfId="37" applyFont="1" applyBorder="1" applyAlignment="1">
      <alignment horizontal="left" vertical="top" wrapText="1"/>
    </xf>
    <xf numFmtId="0" fontId="26" fillId="0" borderId="82" xfId="37" applyFont="1" applyBorder="1" applyAlignment="1">
      <alignment horizontal="left" vertical="top" wrapText="1"/>
    </xf>
    <xf numFmtId="0" fontId="52" fillId="0" borderId="0" xfId="40" applyFont="1" applyBorder="1" applyAlignment="1">
      <alignment horizontal="center"/>
    </xf>
    <xf numFmtId="0" fontId="15" fillId="0" borderId="111" xfId="40" applyFont="1" applyBorder="1" applyAlignment="1">
      <alignment horizontal="center" vertical="center" wrapText="1"/>
    </xf>
    <xf numFmtId="0" fontId="38" fillId="0" borderId="68" xfId="0" applyFont="1" applyBorder="1" applyAlignment="1">
      <alignment wrapText="1"/>
    </xf>
    <xf numFmtId="0" fontId="27" fillId="0" borderId="46" xfId="40" applyFont="1" applyBorder="1" applyAlignment="1">
      <alignment horizontal="center" vertical="center" wrapText="1"/>
    </xf>
    <xf numFmtId="0" fontId="38" fillId="0" borderId="56" xfId="0" applyFont="1" applyBorder="1" applyAlignment="1">
      <alignment wrapText="1"/>
    </xf>
    <xf numFmtId="0" fontId="27" fillId="0" borderId="120" xfId="40" applyFont="1" applyBorder="1" applyAlignment="1">
      <alignment horizontal="left" vertical="center"/>
    </xf>
    <xf numFmtId="0" fontId="27" fillId="0" borderId="156" xfId="40" applyFont="1" applyBorder="1" applyAlignment="1">
      <alignment horizontal="left" vertical="center"/>
    </xf>
    <xf numFmtId="0" fontId="27" fillId="0" borderId="106" xfId="40" applyFont="1" applyBorder="1" applyAlignment="1">
      <alignment horizontal="center" vertical="center" wrapText="1"/>
    </xf>
    <xf numFmtId="0" fontId="27" fillId="0" borderId="113" xfId="40" applyFont="1" applyBorder="1" applyAlignment="1">
      <alignment horizontal="center" vertical="center" wrapText="1"/>
    </xf>
    <xf numFmtId="0" fontId="31" fillId="0" borderId="107" xfId="40" applyFont="1" applyBorder="1" applyAlignment="1">
      <alignment horizontal="center" vertical="top" wrapText="1"/>
    </xf>
    <xf numFmtId="0" fontId="31" fillId="0" borderId="117" xfId="40" applyFont="1" applyBorder="1" applyAlignment="1">
      <alignment horizontal="center" vertical="top" wrapText="1"/>
    </xf>
    <xf numFmtId="0" fontId="27" fillId="0" borderId="153" xfId="40" applyFont="1" applyBorder="1" applyAlignment="1">
      <alignment horizontal="left" vertical="center" wrapText="1"/>
    </xf>
    <xf numFmtId="0" fontId="27" fillId="0" borderId="154" xfId="40" applyFont="1" applyBorder="1" applyAlignment="1">
      <alignment horizontal="left" vertical="center" wrapText="1"/>
    </xf>
    <xf numFmtId="0" fontId="27" fillId="0" borderId="155" xfId="40" applyFont="1" applyBorder="1" applyAlignment="1">
      <alignment horizontal="left" vertical="center" wrapText="1"/>
    </xf>
    <xf numFmtId="0" fontId="27" fillId="0" borderId="129" xfId="40" applyFont="1" applyBorder="1" applyAlignment="1">
      <alignment horizontal="center" vertical="center" wrapText="1"/>
    </xf>
    <xf numFmtId="0" fontId="27" fillId="0" borderId="141" xfId="40" applyFont="1" applyBorder="1" applyAlignment="1">
      <alignment horizontal="center" vertical="center" wrapText="1"/>
    </xf>
    <xf numFmtId="0" fontId="27" fillId="0" borderId="10" xfId="40" applyFont="1" applyBorder="1" applyAlignment="1">
      <alignment horizontal="left" vertical="center" wrapText="1"/>
    </xf>
    <xf numFmtId="0" fontId="27" fillId="0" borderId="77" xfId="40" applyFont="1" applyBorder="1" applyAlignment="1">
      <alignment horizontal="left" vertical="center" wrapText="1"/>
    </xf>
    <xf numFmtId="0" fontId="30" fillId="0" borderId="102" xfId="40" applyFont="1" applyBorder="1" applyAlignment="1"/>
    <xf numFmtId="0" fontId="42" fillId="0" borderId="49" xfId="0" applyFont="1" applyBorder="1" applyAlignment="1"/>
    <xf numFmtId="0" fontId="25" fillId="0" borderId="109" xfId="40" applyFont="1" applyBorder="1" applyAlignment="1">
      <alignment horizontal="center" vertical="center"/>
    </xf>
    <xf numFmtId="0" fontId="25" fillId="0" borderId="110" xfId="0" applyFont="1" applyBorder="1" applyAlignment="1">
      <alignment horizontal="center" vertical="center"/>
    </xf>
    <xf numFmtId="0" fontId="25" fillId="0" borderId="111" xfId="40" applyFont="1" applyBorder="1" applyAlignment="1">
      <alignment horizontal="center" wrapText="1"/>
    </xf>
    <xf numFmtId="0" fontId="25" fillId="0" borderId="68" xfId="0" applyFont="1" applyBorder="1" applyAlignment="1">
      <alignment horizontal="center"/>
    </xf>
    <xf numFmtId="0" fontId="26" fillId="0" borderId="18" xfId="40" applyFont="1" applyBorder="1" applyAlignment="1">
      <alignment horizontal="left"/>
    </xf>
    <xf numFmtId="0" fontId="27" fillId="0" borderId="112" xfId="40" applyFont="1" applyBorder="1" applyAlignment="1">
      <alignment horizontal="justify" vertical="center" wrapText="1"/>
    </xf>
    <xf numFmtId="0" fontId="31" fillId="0" borderId="112" xfId="40" applyFont="1" applyBorder="1" applyAlignment="1">
      <alignment horizontal="center" vertical="center" wrapText="1"/>
    </xf>
    <xf numFmtId="0" fontId="25" fillId="0" borderId="112" xfId="40" applyFont="1" applyBorder="1" applyAlignment="1">
      <alignment vertical="center" wrapText="1"/>
    </xf>
    <xf numFmtId="0" fontId="27" fillId="0" borderId="46" xfId="40" applyFont="1" applyBorder="1" applyAlignment="1">
      <alignment horizontal="left" vertical="center" wrapText="1"/>
    </xf>
    <xf numFmtId="0" fontId="27" fillId="0" borderId="167" xfId="40" applyFont="1" applyBorder="1" applyAlignment="1">
      <alignment horizontal="center" vertical="center" wrapText="1"/>
    </xf>
    <xf numFmtId="0" fontId="27" fillId="0" borderId="96" xfId="40" applyFont="1" applyBorder="1" applyAlignment="1">
      <alignment horizontal="center" vertical="center" wrapText="1"/>
    </xf>
    <xf numFmtId="0" fontId="38" fillId="0" borderId="96" xfId="0" applyFont="1" applyBorder="1" applyAlignment="1">
      <alignment horizontal="center" vertical="center"/>
    </xf>
    <xf numFmtId="0" fontId="38" fillId="0" borderId="64" xfId="0" applyFont="1" applyBorder="1" applyAlignment="1">
      <alignment horizontal="center" vertical="center"/>
    </xf>
    <xf numFmtId="0" fontId="27" fillId="0" borderId="113" xfId="40" applyFont="1" applyBorder="1" applyAlignment="1">
      <alignment horizontal="center" vertical="top" wrapText="1"/>
    </xf>
    <xf numFmtId="0" fontId="27" fillId="0" borderId="114" xfId="40" applyFont="1" applyBorder="1" applyAlignment="1">
      <alignment horizontal="center" vertical="center" wrapText="1"/>
    </xf>
    <xf numFmtId="0" fontId="27" fillId="0" borderId="46" xfId="40" applyFont="1" applyFill="1" applyBorder="1" applyAlignment="1">
      <alignment wrapText="1"/>
    </xf>
    <xf numFmtId="0" fontId="27" fillId="0" borderId="46" xfId="0" applyFont="1" applyFill="1" applyBorder="1" applyAlignment="1"/>
    <xf numFmtId="0" fontId="27" fillId="0" borderId="62" xfId="0" applyFont="1" applyFill="1" applyBorder="1" applyAlignment="1">
      <alignment wrapText="1"/>
    </xf>
    <xf numFmtId="0" fontId="27" fillId="0" borderId="63" xfId="0" applyFont="1" applyFill="1" applyBorder="1" applyAlignment="1">
      <alignment wrapText="1"/>
    </xf>
    <xf numFmtId="0" fontId="27" fillId="0" borderId="17" xfId="40" applyFont="1" applyBorder="1" applyAlignment="1">
      <alignment horizontal="center" vertical="top" wrapText="1"/>
    </xf>
    <xf numFmtId="0" fontId="31" fillId="0" borderId="12" xfId="40" applyFont="1" applyBorder="1" applyAlignment="1">
      <alignment horizontal="center" vertical="top" wrapText="1"/>
    </xf>
    <xf numFmtId="0" fontId="27" fillId="0" borderId="67" xfId="40" applyFont="1" applyBorder="1" applyAlignment="1">
      <alignment horizontal="center" vertical="center"/>
    </xf>
    <xf numFmtId="0" fontId="27" fillId="0" borderId="57" xfId="40" applyFont="1" applyBorder="1" applyAlignment="1">
      <alignment horizontal="center" vertical="center"/>
    </xf>
    <xf numFmtId="0" fontId="27" fillId="0" borderId="115" xfId="40" applyFont="1" applyBorder="1" applyAlignment="1">
      <alignment horizontal="center" vertical="center" wrapText="1"/>
    </xf>
    <xf numFmtId="0" fontId="27" fillId="0" borderId="124" xfId="40" applyFont="1" applyBorder="1" applyAlignment="1">
      <alignment horizontal="center" vertical="top" wrapText="1"/>
    </xf>
    <xf numFmtId="0" fontId="27" fillId="0" borderId="140" xfId="40" applyFont="1" applyBorder="1" applyAlignment="1">
      <alignment horizontal="center" vertical="top" wrapText="1"/>
    </xf>
    <xf numFmtId="0" fontId="27" fillId="0" borderId="151" xfId="40" applyFont="1" applyBorder="1" applyAlignment="1">
      <alignment horizontal="left" vertical="center" wrapText="1"/>
    </xf>
    <xf numFmtId="0" fontId="27" fillId="0" borderId="157" xfId="40" applyFont="1" applyBorder="1" applyAlignment="1">
      <alignment horizontal="left" vertical="center" wrapText="1"/>
    </xf>
    <xf numFmtId="0" fontId="27" fillId="0" borderId="158" xfId="40" applyFont="1" applyBorder="1" applyAlignment="1">
      <alignment horizontal="left" vertical="center" wrapText="1"/>
    </xf>
    <xf numFmtId="0" fontId="27" fillId="0" borderId="123" xfId="40" applyFont="1" applyBorder="1" applyAlignment="1">
      <alignment horizontal="center" vertical="center" wrapText="1"/>
    </xf>
    <xf numFmtId="0" fontId="27" fillId="0" borderId="124" xfId="40" applyFont="1" applyBorder="1" applyAlignment="1">
      <alignment horizontal="center" vertical="center" wrapText="1"/>
    </xf>
    <xf numFmtId="0" fontId="27" fillId="0" borderId="18" xfId="40" applyFont="1" applyBorder="1" applyAlignment="1">
      <alignment horizontal="left" vertical="center" wrapText="1"/>
    </xf>
    <xf numFmtId="0" fontId="27" fillId="0" borderId="128" xfId="40" applyFont="1" applyBorder="1" applyAlignment="1">
      <alignment horizontal="left" vertical="center" wrapText="1"/>
    </xf>
    <xf numFmtId="0" fontId="27" fillId="0" borderId="74" xfId="40" applyFont="1" applyFill="1" applyBorder="1" applyAlignment="1">
      <alignment horizontal="left" vertical="center" wrapText="1"/>
    </xf>
    <xf numFmtId="0" fontId="27" fillId="0" borderId="136" xfId="40" applyFont="1" applyFill="1" applyBorder="1" applyAlignment="1">
      <alignment horizontal="left" vertical="center" wrapText="1"/>
    </xf>
    <xf numFmtId="49" fontId="27" fillId="0" borderId="33" xfId="40" applyNumberFormat="1" applyFont="1" applyBorder="1" applyAlignment="1">
      <alignment horizontal="center" vertical="top" wrapText="1"/>
    </xf>
    <xf numFmtId="49" fontId="27" fillId="0" borderId="120" xfId="40" applyNumberFormat="1" applyFont="1" applyBorder="1" applyAlignment="1">
      <alignment horizontal="center" vertical="top" wrapText="1"/>
    </xf>
    <xf numFmtId="0" fontId="38" fillId="0" borderId="132" xfId="0" applyFont="1" applyBorder="1" applyAlignment="1">
      <alignment horizontal="center" vertical="top" wrapText="1"/>
    </xf>
    <xf numFmtId="0" fontId="38" fillId="0" borderId="138" xfId="0" applyFont="1" applyBorder="1" applyAlignment="1">
      <alignment horizontal="center" vertical="top" wrapText="1"/>
    </xf>
    <xf numFmtId="49" fontId="27" fillId="0" borderId="118" xfId="40" applyNumberFormat="1" applyFont="1" applyBorder="1" applyAlignment="1">
      <alignment horizontal="center" vertical="top" wrapText="1"/>
    </xf>
    <xf numFmtId="0" fontId="38" fillId="0" borderId="34" xfId="0" applyFont="1" applyBorder="1" applyAlignment="1">
      <alignment horizontal="center" vertical="top" wrapText="1"/>
    </xf>
    <xf numFmtId="0" fontId="27" fillId="0" borderId="121" xfId="40" applyFont="1" applyBorder="1" applyAlignment="1">
      <alignment horizontal="center" vertical="top" wrapText="1"/>
    </xf>
    <xf numFmtId="0" fontId="27" fillId="0" borderId="122" xfId="40" applyFont="1" applyBorder="1" applyAlignment="1">
      <alignment horizontal="center" vertical="top" wrapText="1"/>
    </xf>
    <xf numFmtId="0" fontId="27" fillId="0" borderId="126" xfId="40" applyFont="1" applyBorder="1" applyAlignment="1">
      <alignment horizontal="center" vertical="top" wrapText="1"/>
    </xf>
    <xf numFmtId="0" fontId="27" fillId="0" borderId="116" xfId="40" applyFont="1" applyBorder="1" applyAlignment="1">
      <alignment horizontal="center" vertical="top" wrapText="1"/>
    </xf>
    <xf numFmtId="0" fontId="27" fillId="0" borderId="75" xfId="40" applyFont="1" applyBorder="1" applyAlignment="1">
      <alignment horizontal="center" vertical="center" wrapText="1"/>
    </xf>
    <xf numFmtId="0" fontId="27" fillId="0" borderId="15" xfId="40" applyFont="1" applyBorder="1" applyAlignment="1">
      <alignment horizontal="center" vertical="center" wrapText="1"/>
    </xf>
    <xf numFmtId="49" fontId="27" fillId="0" borderId="33" xfId="40" applyNumberFormat="1" applyFont="1" applyBorder="1" applyAlignment="1">
      <alignment horizontal="center" vertical="center" wrapText="1"/>
    </xf>
    <xf numFmtId="49" fontId="27" fillId="0" borderId="118" xfId="40" applyNumberFormat="1" applyFont="1" applyBorder="1" applyAlignment="1">
      <alignment horizontal="center" vertical="center" wrapText="1"/>
    </xf>
    <xf numFmtId="0" fontId="38" fillId="0" borderId="34" xfId="0" applyFont="1" applyBorder="1" applyAlignment="1">
      <alignment horizontal="center" wrapText="1"/>
    </xf>
    <xf numFmtId="0" fontId="38" fillId="0" borderId="118" xfId="0" applyFont="1" applyBorder="1" applyAlignment="1">
      <alignment horizontal="center" vertical="center" wrapText="1"/>
    </xf>
    <xf numFmtId="0" fontId="38" fillId="0" borderId="34" xfId="0" applyFont="1" applyBorder="1" applyAlignment="1">
      <alignment horizontal="center" vertical="center" wrapText="1"/>
    </xf>
    <xf numFmtId="49" fontId="27" fillId="0" borderId="18" xfId="40" applyNumberFormat="1" applyFont="1" applyBorder="1" applyAlignment="1">
      <alignment horizontal="center" vertical="center" wrapText="1"/>
    </xf>
    <xf numFmtId="0" fontId="27" fillId="0" borderId="127" xfId="40" applyFont="1" applyBorder="1" applyAlignment="1">
      <alignment horizontal="center" vertical="top" wrapText="1"/>
    </xf>
    <xf numFmtId="0" fontId="27" fillId="0" borderId="159" xfId="40" applyFont="1" applyBorder="1" applyAlignment="1">
      <alignment horizontal="center" vertical="top" wrapText="1"/>
    </xf>
    <xf numFmtId="0" fontId="27" fillId="0" borderId="76" xfId="40" applyFont="1" applyBorder="1" applyAlignment="1">
      <alignment horizontal="center" vertical="top" wrapText="1"/>
    </xf>
    <xf numFmtId="49" fontId="27" fillId="0" borderId="156" xfId="40" applyNumberFormat="1" applyFont="1" applyBorder="1" applyAlignment="1">
      <alignment horizontal="center" vertical="top" wrapText="1"/>
    </xf>
    <xf numFmtId="0" fontId="15" fillId="0" borderId="18" xfId="40" applyFont="1" applyBorder="1" applyAlignment="1">
      <alignment horizontal="center" vertical="center" wrapText="1"/>
    </xf>
    <xf numFmtId="49" fontId="27" fillId="0" borderId="46" xfId="40" applyNumberFormat="1" applyFont="1" applyBorder="1" applyAlignment="1">
      <alignment horizontal="center" vertical="center" wrapText="1"/>
    </xf>
    <xf numFmtId="0" fontId="38" fillId="0" borderId="46" xfId="0" applyFont="1" applyBorder="1" applyAlignment="1">
      <alignment horizontal="center" vertical="center" wrapText="1"/>
    </xf>
    <xf numFmtId="0" fontId="27" fillId="0" borderId="46" xfId="40" applyFont="1" applyBorder="1" applyAlignment="1">
      <alignment horizontal="center" vertical="top" wrapText="1"/>
    </xf>
    <xf numFmtId="0" fontId="27" fillId="0" borderId="50" xfId="40" applyFont="1" applyBorder="1" applyAlignment="1">
      <alignment horizontal="center" vertical="top" wrapText="1"/>
    </xf>
    <xf numFmtId="0" fontId="27" fillId="0" borderId="90" xfId="40" applyFont="1" applyBorder="1" applyAlignment="1">
      <alignment horizontal="center" vertical="top" wrapText="1"/>
    </xf>
    <xf numFmtId="0" fontId="27" fillId="0" borderId="91" xfId="40" applyFont="1" applyBorder="1" applyAlignment="1">
      <alignment horizontal="center" vertical="top" wrapText="1"/>
    </xf>
    <xf numFmtId="0" fontId="27" fillId="0" borderId="95" xfId="40" applyFont="1" applyBorder="1" applyAlignment="1">
      <alignment horizontal="center" vertical="top" wrapText="1"/>
    </xf>
    <xf numFmtId="0" fontId="27" fillId="0" borderId="139" xfId="40" applyFont="1" applyBorder="1" applyAlignment="1">
      <alignment horizontal="center" vertical="center" wrapText="1"/>
    </xf>
    <xf numFmtId="0" fontId="27" fillId="0" borderId="137" xfId="40" applyFont="1" applyBorder="1" applyAlignment="1">
      <alignment horizontal="center" vertical="center" wrapText="1"/>
    </xf>
    <xf numFmtId="0" fontId="33" fillId="0" borderId="0" xfId="0" applyFont="1" applyBorder="1" applyAlignment="1">
      <alignment horizontal="left" vertical="center" wrapText="1"/>
    </xf>
    <xf numFmtId="0" fontId="27" fillId="0" borderId="87" xfId="40" applyFont="1" applyBorder="1" applyAlignment="1">
      <alignment horizontal="center" vertical="top" wrapText="1"/>
    </xf>
    <xf numFmtId="0" fontId="27" fillId="0" borderId="144" xfId="40" applyFont="1" applyBorder="1" applyAlignment="1">
      <alignment horizontal="center" vertical="top" wrapText="1"/>
    </xf>
    <xf numFmtId="0" fontId="27" fillId="0" borderId="145" xfId="40" applyFont="1" applyBorder="1" applyAlignment="1">
      <alignment horizontal="center" vertical="top" wrapText="1"/>
    </xf>
    <xf numFmtId="0" fontId="27" fillId="0" borderId="117" xfId="40" applyFont="1" applyBorder="1" applyAlignment="1">
      <alignment horizontal="center" vertical="top" wrapText="1"/>
    </xf>
    <xf numFmtId="49" fontId="27" fillId="0" borderId="46" xfId="40" applyNumberFormat="1" applyFont="1" applyBorder="1" applyAlignment="1">
      <alignment horizontal="center" vertical="top" wrapText="1"/>
    </xf>
    <xf numFmtId="49" fontId="27" fillId="0" borderId="50" xfId="40" applyNumberFormat="1" applyFont="1" applyBorder="1" applyAlignment="1">
      <alignment horizontal="center" vertical="top" wrapText="1"/>
    </xf>
    <xf numFmtId="0" fontId="34" fillId="0" borderId="0" xfId="0" applyFont="1" applyBorder="1" applyAlignment="1">
      <alignment horizontal="left" vertical="center" wrapText="1"/>
    </xf>
    <xf numFmtId="0" fontId="27" fillId="0" borderId="142" xfId="40" applyFont="1" applyBorder="1" applyAlignment="1">
      <alignment horizontal="center" vertical="top" wrapText="1"/>
    </xf>
    <xf numFmtId="0" fontId="27" fillId="0" borderId="38" xfId="40" applyFont="1" applyBorder="1" applyAlignment="1">
      <alignment horizontal="center" vertical="top" wrapText="1"/>
    </xf>
    <xf numFmtId="0" fontId="27" fillId="0" borderId="121" xfId="40" applyFont="1" applyBorder="1" applyAlignment="1">
      <alignment horizontal="left" vertical="center" wrapText="1"/>
    </xf>
    <xf numFmtId="0" fontId="27" fillId="0" borderId="122" xfId="40" applyFont="1" applyBorder="1" applyAlignment="1">
      <alignment horizontal="left" vertical="center" wrapText="1"/>
    </xf>
    <xf numFmtId="0" fontId="27" fillId="0" borderId="123" xfId="40" applyFont="1" applyBorder="1" applyAlignment="1">
      <alignment horizontal="left" vertical="center"/>
    </xf>
    <xf numFmtId="0" fontId="27" fillId="0" borderId="124" xfId="40" applyFont="1" applyBorder="1" applyAlignment="1">
      <alignment horizontal="left" vertical="center"/>
    </xf>
    <xf numFmtId="0" fontId="27" fillId="0" borderId="18" xfId="0" applyFont="1" applyBorder="1" applyAlignment="1">
      <alignment vertical="center" wrapText="1"/>
    </xf>
    <xf numFmtId="0" fontId="27" fillId="0" borderId="10" xfId="0" applyFont="1" applyBorder="1" applyAlignment="1">
      <alignment vertical="center" wrapText="1"/>
    </xf>
    <xf numFmtId="0" fontId="27" fillId="0" borderId="74" xfId="0" applyFont="1" applyBorder="1" applyAlignment="1">
      <alignment vertical="center" wrapText="1"/>
    </xf>
    <xf numFmtId="0" fontId="27" fillId="0" borderId="143" xfId="0" applyFont="1" applyBorder="1" applyAlignment="1">
      <alignment vertical="center" wrapText="1"/>
    </xf>
    <xf numFmtId="0" fontId="33" fillId="0" borderId="0" xfId="0" applyFont="1" applyBorder="1" applyAlignment="1">
      <alignment horizontal="left" vertical="top" wrapText="1"/>
    </xf>
    <xf numFmtId="0" fontId="27" fillId="0" borderId="126" xfId="40" applyFont="1" applyFill="1" applyBorder="1" applyAlignment="1">
      <alignment horizontal="left" vertical="center" wrapText="1"/>
    </xf>
    <xf numFmtId="0" fontId="27" fillId="0" borderId="116" xfId="40" applyFont="1" applyFill="1" applyBorder="1" applyAlignment="1">
      <alignment horizontal="left" vertical="center" wrapText="1"/>
    </xf>
    <xf numFmtId="0" fontId="27" fillId="0" borderId="123" xfId="40" applyFont="1" applyFill="1" applyBorder="1" applyAlignment="1">
      <alignment horizontal="center" vertical="center" wrapText="1"/>
    </xf>
    <xf numFmtId="0" fontId="27" fillId="0" borderId="124" xfId="40" applyFont="1" applyFill="1" applyBorder="1" applyAlignment="1">
      <alignment horizontal="center" vertical="center" wrapText="1"/>
    </xf>
    <xf numFmtId="0" fontId="27" fillId="0" borderId="18" xfId="40" applyFont="1" applyFill="1" applyBorder="1" applyAlignment="1">
      <alignment horizontal="left" vertical="center" wrapText="1"/>
    </xf>
    <xf numFmtId="0" fontId="27" fillId="0" borderId="33" xfId="40" applyFont="1" applyFill="1" applyBorder="1" applyAlignment="1">
      <alignment horizontal="center" vertical="center" wrapText="1"/>
    </xf>
    <xf numFmtId="0" fontId="27" fillId="0" borderId="118" xfId="40" applyFont="1" applyFill="1" applyBorder="1" applyAlignment="1">
      <alignment horizontal="center" vertical="center" wrapText="1"/>
    </xf>
    <xf numFmtId="0" fontId="27" fillId="0" borderId="34" xfId="40" applyFont="1" applyFill="1" applyBorder="1" applyAlignment="1">
      <alignment horizontal="center" vertical="center" wrapText="1"/>
    </xf>
    <xf numFmtId="0" fontId="27" fillId="0" borderId="10" xfId="40" applyFont="1" applyFill="1" applyBorder="1" applyAlignment="1">
      <alignment horizontal="left" vertical="center" wrapText="1"/>
    </xf>
    <xf numFmtId="0" fontId="27" fillId="0" borderId="31" xfId="40" applyFont="1" applyFill="1" applyBorder="1" applyAlignment="1">
      <alignment horizontal="left" vertical="center" wrapText="1"/>
    </xf>
    <xf numFmtId="49" fontId="27" fillId="0" borderId="18" xfId="40" applyNumberFormat="1" applyFont="1" applyFill="1" applyBorder="1" applyAlignment="1">
      <alignment horizontal="left" vertical="center" wrapText="1"/>
    </xf>
    <xf numFmtId="0" fontId="27" fillId="0" borderId="33" xfId="40" applyFont="1" applyFill="1" applyBorder="1" applyAlignment="1">
      <alignment horizontal="left" vertical="center" wrapText="1"/>
    </xf>
    <xf numFmtId="0" fontId="27" fillId="0" borderId="120" xfId="40" applyFont="1" applyFill="1" applyBorder="1" applyAlignment="1">
      <alignment horizontal="left" vertical="center" wrapText="1"/>
    </xf>
    <xf numFmtId="0" fontId="33" fillId="0" borderId="0" xfId="0" applyFont="1" applyAlignment="1">
      <alignment horizontal="left" vertical="center" wrapText="1"/>
    </xf>
    <xf numFmtId="49" fontId="27" fillId="0" borderId="74" xfId="40" applyNumberFormat="1" applyFont="1" applyFill="1" applyBorder="1" applyAlignment="1">
      <alignment horizontal="left" vertical="center" wrapText="1"/>
    </xf>
    <xf numFmtId="0" fontId="27" fillId="0" borderId="121" xfId="40" applyFont="1" applyFill="1" applyBorder="1" applyAlignment="1">
      <alignment horizontal="center" vertical="top" wrapText="1"/>
    </xf>
    <xf numFmtId="0" fontId="27" fillId="0" borderId="122" xfId="40" applyFont="1" applyFill="1" applyBorder="1" applyAlignment="1">
      <alignment horizontal="center" vertical="top" wrapText="1"/>
    </xf>
    <xf numFmtId="0" fontId="27" fillId="0" borderId="126" xfId="40" applyFont="1" applyFill="1" applyBorder="1" applyAlignment="1">
      <alignment horizontal="center" vertical="top" wrapText="1"/>
    </xf>
    <xf numFmtId="0" fontId="27" fillId="0" borderId="116" xfId="40" applyFont="1" applyFill="1" applyBorder="1" applyAlignment="1">
      <alignment horizontal="center" vertical="top" wrapText="1"/>
    </xf>
    <xf numFmtId="0" fontId="27" fillId="0" borderId="127" xfId="40" applyFont="1" applyFill="1" applyBorder="1" applyAlignment="1">
      <alignment horizontal="center" vertical="top" wrapText="1"/>
    </xf>
    <xf numFmtId="0" fontId="27" fillId="0" borderId="76" xfId="40" applyFont="1" applyFill="1" applyBorder="1" applyAlignment="1">
      <alignment horizontal="center" vertical="top" wrapText="1"/>
    </xf>
    <xf numFmtId="0" fontId="27" fillId="0" borderId="123" xfId="40" applyFont="1" applyFill="1" applyBorder="1" applyAlignment="1">
      <alignment horizontal="center" vertical="top" wrapText="1"/>
    </xf>
    <xf numFmtId="0" fontId="27" fillId="0" borderId="30" xfId="40" applyFont="1" applyFill="1" applyBorder="1" applyAlignment="1">
      <alignment horizontal="center" vertical="top" wrapText="1"/>
    </xf>
    <xf numFmtId="0" fontId="26" fillId="0" borderId="10" xfId="42" applyFont="1" applyBorder="1" applyAlignment="1">
      <alignment horizontal="left"/>
    </xf>
    <xf numFmtId="0" fontId="25" fillId="0" borderId="31" xfId="0" applyFont="1" applyBorder="1" applyAlignment="1"/>
    <xf numFmtId="0" fontId="25" fillId="0" borderId="11" xfId="0" applyFont="1" applyBorder="1" applyAlignment="1"/>
    <xf numFmtId="0" fontId="27" fillId="0" borderId="46" xfId="40" applyFont="1" applyFill="1" applyBorder="1" applyAlignment="1">
      <alignment horizontal="left" vertical="center" wrapText="1"/>
    </xf>
    <xf numFmtId="0" fontId="27" fillId="0" borderId="46" xfId="0" applyFont="1" applyFill="1" applyBorder="1" applyAlignment="1">
      <alignment vertical="center" wrapText="1"/>
    </xf>
    <xf numFmtId="0" fontId="27" fillId="0" borderId="50" xfId="0" applyFont="1" applyFill="1" applyBorder="1" applyAlignment="1">
      <alignment vertical="center" wrapText="1"/>
    </xf>
    <xf numFmtId="0" fontId="27" fillId="0" borderId="46" xfId="40" applyFont="1" applyFill="1" applyBorder="1" applyAlignment="1">
      <alignment vertical="center" wrapText="1"/>
    </xf>
    <xf numFmtId="0" fontId="27" fillId="0" borderId="119" xfId="42" applyFont="1" applyFill="1" applyBorder="1" applyAlignment="1">
      <alignment horizontal="center" vertical="top" wrapText="1"/>
    </xf>
    <xf numFmtId="0" fontId="27" fillId="0" borderId="148" xfId="42" applyFont="1" applyFill="1" applyBorder="1" applyAlignment="1">
      <alignment horizontal="left" vertical="center" wrapText="1"/>
    </xf>
    <xf numFmtId="0" fontId="27" fillId="0" borderId="161" xfId="42" applyFont="1" applyFill="1" applyBorder="1" applyAlignment="1">
      <alignment horizontal="left" vertical="center" wrapText="1"/>
    </xf>
    <xf numFmtId="0" fontId="27" fillId="0" borderId="162" xfId="42" applyFont="1" applyFill="1" applyBorder="1" applyAlignment="1">
      <alignment horizontal="left" vertical="center" wrapText="1"/>
    </xf>
    <xf numFmtId="0" fontId="27" fillId="0" borderId="111" xfId="40" applyFont="1" applyFill="1" applyBorder="1" applyAlignment="1">
      <alignment horizontal="center" vertical="center" wrapText="1"/>
    </xf>
    <xf numFmtId="0" fontId="0" fillId="0" borderId="68" xfId="0" applyFont="1" applyFill="1" applyBorder="1" applyAlignment="1"/>
    <xf numFmtId="0" fontId="26" fillId="0" borderId="0" xfId="0" applyFont="1" applyBorder="1" applyAlignment="1">
      <alignment horizontal="left"/>
    </xf>
    <xf numFmtId="0" fontId="27" fillId="0" borderId="116" xfId="42" applyFont="1" applyFill="1" applyBorder="1" applyAlignment="1">
      <alignment horizontal="center" vertical="top" wrapText="1"/>
    </xf>
    <xf numFmtId="0" fontId="27" fillId="0" borderId="46" xfId="0" applyFont="1" applyFill="1" applyBorder="1" applyAlignment="1">
      <alignment vertical="center"/>
    </xf>
    <xf numFmtId="0" fontId="27" fillId="0" borderId="50" xfId="0" applyFont="1" applyFill="1" applyBorder="1" applyAlignment="1">
      <alignment vertical="center"/>
    </xf>
    <xf numFmtId="49" fontId="27" fillId="0" borderId="0" xfId="40" applyNumberFormat="1" applyFont="1" applyBorder="1" applyAlignment="1">
      <alignment horizontal="left" vertical="center" wrapText="1"/>
    </xf>
    <xf numFmtId="0" fontId="27" fillId="0" borderId="15" xfId="42" applyFont="1" applyFill="1" applyBorder="1" applyAlignment="1">
      <alignment horizontal="center" vertical="top" wrapText="1"/>
    </xf>
    <xf numFmtId="0" fontId="27" fillId="0" borderId="36" xfId="42" applyFont="1" applyFill="1" applyBorder="1" applyAlignment="1">
      <alignment horizontal="center" vertical="top" wrapText="1"/>
    </xf>
    <xf numFmtId="0" fontId="27" fillId="0" borderId="0" xfId="40" applyFont="1" applyBorder="1" applyAlignment="1">
      <alignment horizontal="left" vertical="center" wrapText="1"/>
    </xf>
    <xf numFmtId="0" fontId="0" fillId="0" borderId="0" xfId="0" applyFont="1" applyBorder="1" applyAlignment="1">
      <alignment vertical="center" wrapText="1"/>
    </xf>
    <xf numFmtId="49" fontId="27" fillId="0" borderId="46" xfId="40" applyNumberFormat="1" applyFont="1" applyFill="1" applyBorder="1" applyAlignment="1">
      <alignment horizontal="left" vertical="center" wrapText="1"/>
    </xf>
    <xf numFmtId="49" fontId="27" fillId="0" borderId="50" xfId="40" applyNumberFormat="1" applyFont="1" applyFill="1" applyBorder="1" applyAlignment="1">
      <alignment horizontal="left" vertical="center" wrapText="1"/>
    </xf>
    <xf numFmtId="0" fontId="27" fillId="0" borderId="56" xfId="0" applyFont="1" applyFill="1" applyBorder="1" applyAlignment="1"/>
    <xf numFmtId="0" fontId="27" fillId="0" borderId="51" xfId="0" applyFont="1" applyFill="1" applyBorder="1" applyAlignment="1"/>
    <xf numFmtId="0" fontId="27" fillId="0" borderId="57" xfId="40" applyFont="1" applyBorder="1" applyAlignment="1">
      <alignment horizontal="center" vertical="top" wrapText="1"/>
    </xf>
    <xf numFmtId="0" fontId="27" fillId="0" borderId="84" xfId="40" applyFont="1" applyBorder="1" applyAlignment="1">
      <alignment horizontal="center" vertical="top" wrapText="1"/>
    </xf>
    <xf numFmtId="0" fontId="27" fillId="0" borderId="121" xfId="40" applyFont="1" applyBorder="1" applyAlignment="1">
      <alignment horizontal="left" vertical="top" wrapText="1"/>
    </xf>
    <xf numFmtId="0" fontId="27" fillId="0" borderId="122" xfId="40" applyFont="1" applyBorder="1" applyAlignment="1">
      <alignment horizontal="left" vertical="top" wrapText="1"/>
    </xf>
    <xf numFmtId="0" fontId="27" fillId="0" borderId="18" xfId="40" applyFont="1" applyFill="1" applyBorder="1" applyAlignment="1">
      <alignment horizontal="left" vertical="top" wrapText="1"/>
    </xf>
    <xf numFmtId="0" fontId="27" fillId="0" borderId="18" xfId="40" applyFont="1" applyBorder="1" applyAlignment="1">
      <alignment horizontal="left" vertical="top" wrapText="1"/>
    </xf>
    <xf numFmtId="0" fontId="27" fillId="0" borderId="10" xfId="40" applyFont="1" applyFill="1" applyBorder="1" applyAlignment="1">
      <alignment horizontal="left" vertical="top" wrapText="1"/>
    </xf>
    <xf numFmtId="0" fontId="27" fillId="0" borderId="11" xfId="40" applyFont="1" applyFill="1" applyBorder="1" applyAlignment="1">
      <alignment horizontal="left" vertical="top" wrapText="1"/>
    </xf>
    <xf numFmtId="0" fontId="27" fillId="0" borderId="74" xfId="40" applyFont="1" applyBorder="1" applyAlignment="1">
      <alignment horizontal="left" vertical="top" wrapText="1"/>
    </xf>
    <xf numFmtId="0" fontId="27" fillId="0" borderId="18" xfId="40" applyFont="1" applyFill="1" applyBorder="1" applyAlignment="1">
      <alignment horizontal="center" vertical="center" wrapText="1"/>
    </xf>
    <xf numFmtId="49" fontId="27" fillId="0" borderId="18" xfId="40" applyNumberFormat="1" applyFont="1" applyFill="1" applyBorder="1" applyAlignment="1">
      <alignment horizontal="center" vertical="center" wrapText="1"/>
    </xf>
    <xf numFmtId="49" fontId="27" fillId="0" borderId="120" xfId="40" applyNumberFormat="1" applyFont="1" applyFill="1" applyBorder="1" applyAlignment="1">
      <alignment horizontal="center" vertical="center" wrapText="1"/>
    </xf>
    <xf numFmtId="49" fontId="27" fillId="0" borderId="138" xfId="40" applyNumberFormat="1" applyFont="1" applyFill="1" applyBorder="1" applyAlignment="1">
      <alignment horizontal="center" vertical="center" wrapText="1"/>
    </xf>
    <xf numFmtId="49" fontId="27" fillId="0" borderId="11" xfId="40" applyNumberFormat="1" applyFont="1" applyFill="1" applyBorder="1" applyAlignment="1">
      <alignment horizontal="center" vertical="center" wrapText="1"/>
    </xf>
    <xf numFmtId="0" fontId="27" fillId="0" borderId="173" xfId="40" applyFont="1" applyFill="1" applyBorder="1" applyAlignment="1">
      <alignment horizontal="center" vertical="top" wrapText="1"/>
    </xf>
    <xf numFmtId="0" fontId="27" fillId="0" borderId="174" xfId="40" applyFont="1" applyFill="1" applyBorder="1" applyAlignment="1">
      <alignment horizontal="center" vertical="top" wrapText="1"/>
    </xf>
    <xf numFmtId="49" fontId="27" fillId="0" borderId="38" xfId="40" applyNumberFormat="1" applyFont="1" applyFill="1" applyBorder="1" applyAlignment="1">
      <alignment horizontal="left" vertical="top" wrapText="1"/>
    </xf>
    <xf numFmtId="49" fontId="27" fillId="0" borderId="125" xfId="40" applyNumberFormat="1" applyFont="1" applyFill="1" applyBorder="1" applyAlignment="1">
      <alignment horizontal="center" vertical="center" wrapText="1"/>
    </xf>
    <xf numFmtId="49" fontId="27" fillId="0" borderId="108" xfId="40" applyNumberFormat="1" applyFont="1" applyFill="1" applyBorder="1" applyAlignment="1">
      <alignment horizontal="center" vertical="center" wrapText="1"/>
    </xf>
    <xf numFmtId="0" fontId="27" fillId="0" borderId="87" xfId="40" applyFont="1" applyFill="1" applyBorder="1" applyAlignment="1">
      <alignment horizontal="justify" vertical="top" wrapText="1"/>
    </xf>
    <xf numFmtId="0" fontId="27" fillId="0" borderId="144" xfId="40" applyFont="1" applyFill="1" applyBorder="1" applyAlignment="1">
      <alignment horizontal="justify" vertical="top" wrapText="1"/>
    </xf>
    <xf numFmtId="0" fontId="27" fillId="0" borderId="145" xfId="40" applyFont="1" applyFill="1" applyBorder="1" applyAlignment="1">
      <alignment horizontal="justify" vertical="top" wrapText="1"/>
    </xf>
    <xf numFmtId="0" fontId="27" fillId="0" borderId="117" xfId="40" applyFont="1" applyFill="1" applyBorder="1" applyAlignment="1">
      <alignment horizontal="justify" vertical="top" wrapText="1"/>
    </xf>
    <xf numFmtId="0" fontId="27" fillId="0" borderId="75" xfId="40" applyFont="1" applyFill="1" applyBorder="1" applyAlignment="1">
      <alignment horizontal="center" vertical="center" wrapText="1"/>
    </xf>
    <xf numFmtId="0" fontId="27" fillId="0" borderId="15" xfId="40" applyFont="1" applyFill="1" applyBorder="1" applyAlignment="1">
      <alignment horizontal="center" vertical="center" wrapText="1"/>
    </xf>
    <xf numFmtId="0" fontId="27" fillId="0" borderId="170" xfId="40" applyFont="1" applyFill="1" applyBorder="1" applyAlignment="1">
      <alignment horizontal="center" vertical="top" wrapText="1"/>
    </xf>
    <xf numFmtId="0" fontId="27" fillId="0" borderId="171" xfId="40" applyFont="1" applyFill="1" applyBorder="1" applyAlignment="1">
      <alignment horizontal="center" vertical="top" wrapText="1"/>
    </xf>
    <xf numFmtId="0" fontId="27" fillId="0" borderId="71" xfId="40" applyFont="1" applyFill="1" applyBorder="1" applyAlignment="1">
      <alignment horizontal="center" vertical="top" wrapText="1"/>
    </xf>
    <xf numFmtId="0" fontId="27" fillId="0" borderId="46" xfId="40" applyFont="1" applyBorder="1" applyAlignment="1">
      <alignment vertical="center"/>
    </xf>
    <xf numFmtId="0" fontId="38" fillId="0" borderId="46" xfId="0" applyFont="1" applyBorder="1" applyAlignment="1">
      <alignment vertical="center"/>
    </xf>
    <xf numFmtId="0" fontId="27" fillId="0" borderId="111" xfId="40" applyFont="1" applyBorder="1" applyAlignment="1">
      <alignment horizontal="center" vertical="center" wrapText="1"/>
    </xf>
    <xf numFmtId="49" fontId="27" fillId="0" borderId="46" xfId="40" applyNumberFormat="1" applyFont="1" applyBorder="1" applyAlignment="1">
      <alignment vertical="center" wrapText="1"/>
    </xf>
    <xf numFmtId="0" fontId="38" fillId="0" borderId="46" xfId="0" applyFont="1" applyBorder="1" applyAlignment="1">
      <alignment vertical="center" wrapText="1"/>
    </xf>
    <xf numFmtId="0" fontId="27" fillId="0" borderId="46" xfId="40" applyFont="1" applyBorder="1" applyAlignment="1">
      <alignment vertical="center" wrapText="1"/>
    </xf>
    <xf numFmtId="49" fontId="27" fillId="0" borderId="46" xfId="40" applyNumberFormat="1" applyFont="1" applyBorder="1" applyAlignment="1">
      <alignment horizontal="left" vertical="center" wrapText="1"/>
    </xf>
    <xf numFmtId="0" fontId="26" fillId="0" borderId="10" xfId="40" applyFont="1" applyBorder="1" applyAlignment="1">
      <alignment horizontal="left" wrapText="1"/>
    </xf>
    <xf numFmtId="0" fontId="27" fillId="0" borderId="56" xfId="40" applyFont="1" applyBorder="1" applyAlignment="1">
      <alignment vertical="center" wrapText="1"/>
    </xf>
    <xf numFmtId="0" fontId="38" fillId="0" borderId="56" xfId="0" applyFont="1" applyBorder="1" applyAlignment="1">
      <alignment vertical="center" wrapText="1"/>
    </xf>
    <xf numFmtId="0" fontId="27" fillId="0" borderId="121" xfId="40" applyFont="1" applyBorder="1" applyAlignment="1">
      <alignment horizontal="justify" vertical="top" wrapText="1"/>
    </xf>
    <xf numFmtId="0" fontId="27" fillId="0" borderId="69" xfId="40" applyFont="1" applyBorder="1" applyAlignment="1">
      <alignment horizontal="justify" vertical="top" wrapText="1"/>
    </xf>
    <xf numFmtId="0" fontId="27" fillId="0" borderId="122" xfId="40" applyFont="1" applyBorder="1" applyAlignment="1">
      <alignment horizontal="justify" vertical="top" wrapText="1"/>
    </xf>
    <xf numFmtId="0" fontId="27" fillId="0" borderId="126" xfId="40" applyFont="1" applyBorder="1" applyAlignment="1">
      <alignment horizontal="justify" vertical="top" wrapText="1"/>
    </xf>
    <xf numFmtId="0" fontId="27" fillId="0" borderId="16" xfId="40" applyFont="1" applyBorder="1" applyAlignment="1">
      <alignment horizontal="justify" vertical="top" wrapText="1"/>
    </xf>
    <xf numFmtId="0" fontId="27" fillId="0" borderId="116" xfId="40" applyFont="1" applyBorder="1" applyAlignment="1">
      <alignment horizontal="justify" vertical="top" wrapText="1"/>
    </xf>
    <xf numFmtId="0" fontId="27" fillId="0" borderId="18" xfId="40" applyFont="1" applyBorder="1" applyAlignment="1">
      <alignment horizontal="center" vertical="center" wrapText="1"/>
    </xf>
    <xf numFmtId="0" fontId="27" fillId="0" borderId="128" xfId="40" applyFont="1" applyBorder="1" applyAlignment="1">
      <alignment horizontal="center" vertical="center" wrapText="1"/>
    </xf>
    <xf numFmtId="0" fontId="27" fillId="0" borderId="141" xfId="40" applyFont="1" applyBorder="1" applyAlignment="1">
      <alignment horizontal="center" vertical="top" wrapText="1"/>
    </xf>
    <xf numFmtId="0" fontId="27" fillId="0" borderId="37" xfId="40" applyFont="1" applyBorder="1" applyAlignment="1">
      <alignment horizontal="center" vertical="top" wrapText="1"/>
    </xf>
    <xf numFmtId="0" fontId="27" fillId="0" borderId="119" xfId="40" applyFont="1" applyBorder="1" applyAlignment="1">
      <alignment horizontal="center" vertical="top" wrapText="1"/>
    </xf>
    <xf numFmtId="49" fontId="27" fillId="0" borderId="67" xfId="40" applyNumberFormat="1" applyFont="1" applyBorder="1" applyAlignment="1">
      <alignment horizontal="left" vertical="center" wrapText="1"/>
    </xf>
    <xf numFmtId="49" fontId="27" fillId="0" borderId="57" xfId="40" applyNumberFormat="1" applyFont="1" applyBorder="1" applyAlignment="1">
      <alignment horizontal="left" vertical="center" wrapText="1"/>
    </xf>
    <xf numFmtId="49" fontId="27" fillId="0" borderId="111" xfId="40" applyNumberFormat="1" applyFont="1" applyBorder="1" applyAlignment="1">
      <alignment horizontal="center" vertical="center" wrapText="1"/>
    </xf>
    <xf numFmtId="0" fontId="27" fillId="0" borderId="111" xfId="40" applyFont="1" applyFill="1" applyBorder="1" applyAlignment="1">
      <alignment horizontal="left" vertical="center" wrapText="1"/>
    </xf>
    <xf numFmtId="0" fontId="38" fillId="0" borderId="46" xfId="0" applyFont="1" applyFill="1" applyBorder="1" applyAlignment="1">
      <alignment vertical="center" wrapText="1"/>
    </xf>
    <xf numFmtId="0" fontId="27" fillId="0" borderId="111" xfId="40" applyFont="1" applyFill="1" applyBorder="1" applyAlignment="1">
      <alignment vertical="center" wrapText="1"/>
    </xf>
    <xf numFmtId="0" fontId="27" fillId="0" borderId="111" xfId="40" applyFont="1" applyFill="1" applyBorder="1" applyAlignment="1">
      <alignment horizontal="center" wrapText="1"/>
    </xf>
    <xf numFmtId="0" fontId="27" fillId="0" borderId="68" xfId="0" applyFont="1" applyFill="1" applyBorder="1" applyAlignment="1">
      <alignment horizontal="center" wrapText="1"/>
    </xf>
    <xf numFmtId="0" fontId="27" fillId="0" borderId="46" xfId="40" applyFont="1" applyFill="1" applyBorder="1" applyAlignment="1">
      <alignment horizontal="left" wrapText="1"/>
    </xf>
    <xf numFmtId="0" fontId="27" fillId="0" borderId="56" xfId="40" applyFont="1" applyFill="1" applyBorder="1" applyAlignment="1">
      <alignment horizontal="left" vertical="center" wrapText="1"/>
    </xf>
    <xf numFmtId="0" fontId="27" fillId="0" borderId="111" xfId="40" applyFont="1" applyFill="1" applyBorder="1" applyAlignment="1"/>
    <xf numFmtId="0" fontId="27" fillId="0" borderId="46" xfId="40" applyFont="1" applyFill="1" applyBorder="1" applyAlignment="1"/>
    <xf numFmtId="0" fontId="27" fillId="0" borderId="111" xfId="40" applyFont="1" applyFill="1" applyBorder="1" applyAlignment="1">
      <alignment wrapText="1"/>
    </xf>
    <xf numFmtId="0" fontId="27" fillId="0" borderId="111" xfId="0" applyFont="1" applyFill="1" applyBorder="1" applyAlignment="1">
      <alignment horizontal="center" vertical="center"/>
    </xf>
    <xf numFmtId="0" fontId="38" fillId="0" borderId="46" xfId="0" applyFont="1" applyFill="1" applyBorder="1" applyAlignment="1"/>
    <xf numFmtId="0" fontId="27" fillId="0" borderId="111" xfId="40" applyFont="1" applyFill="1" applyBorder="1" applyAlignment="1">
      <alignment horizontal="left" vertical="center"/>
    </xf>
    <xf numFmtId="0" fontId="27" fillId="0" borderId="46" xfId="40" applyFont="1" applyFill="1" applyBorder="1" applyAlignment="1">
      <alignment horizontal="left" vertical="center"/>
    </xf>
    <xf numFmtId="0" fontId="27" fillId="0" borderId="15" xfId="40" applyFont="1" applyFill="1" applyBorder="1" applyAlignment="1">
      <alignment horizontal="center" vertical="top" wrapText="1"/>
    </xf>
    <xf numFmtId="0" fontId="27" fillId="0" borderId="119" xfId="40" applyFont="1" applyFill="1" applyBorder="1" applyAlignment="1">
      <alignment horizontal="center" vertical="top" wrapText="1"/>
    </xf>
    <xf numFmtId="0" fontId="27" fillId="0" borderId="67" xfId="40" applyFont="1" applyFill="1" applyBorder="1" applyAlignment="1">
      <alignment horizontal="left" vertical="center" wrapText="1"/>
    </xf>
    <xf numFmtId="0" fontId="27" fillId="0" borderId="57" xfId="40" applyFont="1" applyFill="1" applyBorder="1" applyAlignment="1">
      <alignment horizontal="left" vertical="center" wrapText="1"/>
    </xf>
    <xf numFmtId="0" fontId="27" fillId="0" borderId="46" xfId="0" applyFont="1" applyFill="1" applyBorder="1" applyAlignment="1">
      <alignment horizontal="left" vertical="center" wrapText="1"/>
    </xf>
    <xf numFmtId="0" fontId="27" fillId="0" borderId="165" xfId="40" applyFont="1" applyBorder="1" applyAlignment="1">
      <alignment horizontal="left" vertical="center" wrapText="1"/>
    </xf>
    <xf numFmtId="0" fontId="27" fillId="0" borderId="166" xfId="40" applyFont="1" applyBorder="1" applyAlignment="1">
      <alignment horizontal="left" vertical="center" wrapText="1"/>
    </xf>
    <xf numFmtId="0" fontId="27" fillId="0" borderId="123" xfId="40" applyFont="1" applyBorder="1" applyAlignment="1">
      <alignment horizontal="center" vertical="top" wrapText="1"/>
    </xf>
    <xf numFmtId="0" fontId="27" fillId="0" borderId="30" xfId="40" applyFont="1" applyBorder="1" applyAlignment="1">
      <alignment horizontal="center" vertical="top" wrapText="1"/>
    </xf>
    <xf numFmtId="0" fontId="27" fillId="0" borderId="67" xfId="40" applyFont="1" applyBorder="1" applyAlignment="1">
      <alignment horizontal="left" vertical="top" wrapText="1"/>
    </xf>
    <xf numFmtId="0" fontId="27" fillId="0" borderId="57" xfId="40" applyFont="1" applyBorder="1" applyAlignment="1">
      <alignment horizontal="left" vertical="top" wrapText="1"/>
    </xf>
    <xf numFmtId="0" fontId="27" fillId="0" borderId="68" xfId="40" applyFont="1" applyBorder="1" applyAlignment="1">
      <alignment horizontal="center" vertical="center" wrapText="1"/>
    </xf>
    <xf numFmtId="0" fontId="27" fillId="0" borderId="116" xfId="40" applyFont="1" applyBorder="1" applyAlignment="1">
      <alignment horizontal="left" vertical="center" wrapText="1"/>
    </xf>
    <xf numFmtId="0" fontId="27" fillId="0" borderId="30" xfId="40" applyFont="1" applyBorder="1" applyAlignment="1">
      <alignment horizontal="left" vertical="center" wrapText="1"/>
    </xf>
    <xf numFmtId="0" fontId="27" fillId="0" borderId="11" xfId="40" applyFont="1" applyBorder="1" applyAlignment="1">
      <alignment horizontal="left" vertical="center" wrapText="1"/>
    </xf>
    <xf numFmtId="0" fontId="27" fillId="0" borderId="18" xfId="40" applyFont="1" applyBorder="1" applyAlignment="1">
      <alignment horizontal="left" vertical="center"/>
    </xf>
    <xf numFmtId="0" fontId="27" fillId="0" borderId="44" xfId="40" applyFont="1" applyBorder="1" applyAlignment="1">
      <alignment horizontal="left" vertical="center" wrapText="1"/>
    </xf>
    <xf numFmtId="0" fontId="27" fillId="0" borderId="36" xfId="40" applyFont="1" applyBorder="1" applyAlignment="1">
      <alignment horizontal="center" vertical="top" wrapText="1"/>
    </xf>
    <xf numFmtId="0" fontId="27" fillId="0" borderId="18" xfId="40" applyFont="1" applyBorder="1" applyAlignment="1">
      <alignment horizontal="center" wrapText="1"/>
    </xf>
    <xf numFmtId="0" fontId="27" fillId="0" borderId="18" xfId="40" applyFont="1" applyBorder="1" applyAlignment="1">
      <alignment horizontal="center" vertical="top" wrapText="1"/>
    </xf>
    <xf numFmtId="0" fontId="27" fillId="0" borderId="131" xfId="40" applyFont="1" applyBorder="1" applyAlignment="1">
      <alignment horizontal="center" vertical="center" wrapText="1"/>
    </xf>
    <xf numFmtId="0" fontId="27" fillId="0" borderId="130" xfId="40" applyFont="1" applyBorder="1" applyAlignment="1">
      <alignment horizontal="left" vertical="top" wrapText="1"/>
    </xf>
    <xf numFmtId="0" fontId="27" fillId="0" borderId="30" xfId="40" applyFont="1" applyBorder="1" applyAlignment="1">
      <alignment horizontal="center" vertical="center" wrapText="1"/>
    </xf>
    <xf numFmtId="0" fontId="27" fillId="0" borderId="32" xfId="40" applyFont="1" applyBorder="1" applyAlignment="1">
      <alignment horizontal="left" wrapText="1"/>
    </xf>
    <xf numFmtId="0" fontId="27" fillId="0" borderId="32" xfId="40" applyFont="1" applyBorder="1" applyAlignment="1">
      <alignment horizontal="left" vertical="center" wrapText="1"/>
    </xf>
    <xf numFmtId="49" fontId="27" fillId="0" borderId="32" xfId="40" applyNumberFormat="1" applyFont="1" applyBorder="1" applyAlignment="1">
      <alignment horizontal="left" wrapText="1"/>
    </xf>
    <xf numFmtId="0" fontId="27" fillId="0" borderId="23" xfId="40" applyFont="1" applyBorder="1" applyAlignment="1">
      <alignment horizontal="left" vertical="center"/>
    </xf>
    <xf numFmtId="0" fontId="26" fillId="0" borderId="18" xfId="40" applyFont="1" applyBorder="1" applyAlignment="1">
      <alignment horizontal="left" vertical="center"/>
    </xf>
    <xf numFmtId="0" fontId="27" fillId="0" borderId="130" xfId="40" applyFont="1" applyBorder="1" applyAlignment="1">
      <alignment horizontal="justify" vertical="top" wrapText="1"/>
    </xf>
    <xf numFmtId="0" fontId="27" fillId="0" borderId="16" xfId="40" applyFont="1" applyBorder="1" applyAlignment="1">
      <alignment horizontal="center" vertical="center" wrapText="1"/>
    </xf>
    <xf numFmtId="0" fontId="27" fillId="0" borderId="36" xfId="40" applyFont="1" applyBorder="1" applyAlignment="1">
      <alignment horizontal="center" vertical="center" wrapText="1"/>
    </xf>
    <xf numFmtId="0" fontId="27" fillId="0" borderId="120" xfId="40" applyFont="1" applyBorder="1" applyAlignment="1">
      <alignment horizontal="center" vertical="center" wrapText="1"/>
    </xf>
    <xf numFmtId="49" fontId="27" fillId="0" borderId="32" xfId="40" applyNumberFormat="1" applyFont="1" applyBorder="1" applyAlignment="1">
      <alignment horizontal="center" vertical="center" wrapText="1"/>
    </xf>
    <xf numFmtId="0" fontId="37" fillId="0" borderId="0" xfId="40" applyFont="1" applyBorder="1" applyAlignment="1">
      <alignment horizontal="center"/>
    </xf>
    <xf numFmtId="0" fontId="27" fillId="0" borderId="30" xfId="40" applyFont="1" applyBorder="1" applyAlignment="1">
      <alignment horizontal="center" vertical="center"/>
    </xf>
    <xf numFmtId="0" fontId="27" fillId="0" borderId="21" xfId="40" applyFont="1" applyBorder="1" applyAlignment="1">
      <alignment horizontal="center" vertical="center"/>
    </xf>
    <xf numFmtId="0" fontId="37" fillId="0" borderId="0" xfId="40" applyFont="1" applyBorder="1" applyAlignment="1">
      <alignment horizontal="right"/>
    </xf>
    <xf numFmtId="0" fontId="27" fillId="0" borderId="108" xfId="40" applyFont="1" applyBorder="1" applyAlignment="1">
      <alignment horizontal="left" vertical="center"/>
    </xf>
    <xf numFmtId="0" fontId="27" fillId="0" borderId="18" xfId="40" applyFont="1" applyBorder="1" applyAlignment="1">
      <alignment horizontal="center" vertical="center"/>
    </xf>
    <xf numFmtId="0" fontId="26" fillId="0" borderId="46" xfId="40" applyFont="1" applyBorder="1" applyAlignment="1">
      <alignment horizontal="left"/>
    </xf>
    <xf numFmtId="0" fontId="27" fillId="0" borderId="15" xfId="40" applyFont="1" applyBorder="1" applyAlignment="1">
      <alignment horizontal="center" vertical="top" wrapText="1"/>
    </xf>
    <xf numFmtId="0" fontId="27" fillId="0" borderId="46" xfId="0" applyFont="1" applyFill="1" applyBorder="1" applyAlignment="1">
      <alignment horizontal="left" vertical="center"/>
    </xf>
    <xf numFmtId="0" fontId="27" fillId="0" borderId="56" xfId="0" applyFont="1" applyFill="1" applyBorder="1" applyAlignment="1">
      <alignment horizontal="left" vertical="center"/>
    </xf>
    <xf numFmtId="49" fontId="26" fillId="0" borderId="18" xfId="40" applyNumberFormat="1" applyFont="1" applyBorder="1" applyAlignment="1">
      <alignment horizontal="left"/>
    </xf>
    <xf numFmtId="0" fontId="27" fillId="0" borderId="67" xfId="40" applyFont="1" applyFill="1" applyBorder="1" applyAlignment="1">
      <alignment horizontal="center" vertical="top" wrapText="1"/>
    </xf>
    <xf numFmtId="0" fontId="27" fillId="0" borderId="57" xfId="40" applyFont="1" applyFill="1" applyBorder="1" applyAlignment="1">
      <alignment horizontal="center" vertical="top" wrapText="1"/>
    </xf>
    <xf numFmtId="0" fontId="27" fillId="0" borderId="111" xfId="40" applyFont="1" applyFill="1" applyBorder="1" applyAlignment="1">
      <alignment horizontal="center" vertical="top" wrapText="1"/>
    </xf>
    <xf numFmtId="0" fontId="27" fillId="0" borderId="46" xfId="40" applyFont="1" applyFill="1" applyBorder="1" applyAlignment="1">
      <alignment horizontal="center" vertical="top" wrapText="1"/>
    </xf>
    <xf numFmtId="0" fontId="27" fillId="0" borderId="57" xfId="40" applyFont="1" applyFill="1" applyBorder="1" applyAlignment="1">
      <alignment horizontal="center" vertical="center" wrapText="1"/>
    </xf>
    <xf numFmtId="0" fontId="27" fillId="0" borderId="46" xfId="40" applyFont="1" applyFill="1" applyBorder="1" applyAlignment="1">
      <alignment horizontal="center" vertical="center" wrapText="1"/>
    </xf>
    <xf numFmtId="0" fontId="27" fillId="0" borderId="84" xfId="40" applyFont="1" applyFill="1" applyBorder="1" applyAlignment="1">
      <alignment horizontal="center" vertical="top" wrapText="1"/>
    </xf>
    <xf numFmtId="0" fontId="27" fillId="0" borderId="68" xfId="40" applyFont="1" applyFill="1" applyBorder="1" applyAlignment="1">
      <alignment horizontal="center" vertical="top" wrapText="1"/>
    </xf>
    <xf numFmtId="0" fontId="27" fillId="0" borderId="56" xfId="40" applyFont="1" applyFill="1" applyBorder="1" applyAlignment="1">
      <alignment horizontal="center" vertical="top" wrapText="1"/>
    </xf>
    <xf numFmtId="9" fontId="27" fillId="0" borderId="67" xfId="46" applyFont="1" applyFill="1" applyBorder="1" applyAlignment="1" applyProtection="1">
      <alignment horizontal="left" vertical="center" wrapText="1"/>
    </xf>
    <xf numFmtId="9" fontId="27" fillId="0" borderId="57" xfId="46" applyFont="1" applyFill="1" applyBorder="1" applyAlignment="1" applyProtection="1">
      <alignment horizontal="left" vertical="center" wrapText="1"/>
    </xf>
    <xf numFmtId="0" fontId="27" fillId="0" borderId="68" xfId="40" applyFont="1" applyFill="1" applyBorder="1" applyAlignment="1">
      <alignment horizontal="center" wrapText="1"/>
    </xf>
    <xf numFmtId="0" fontId="26" fillId="0" borderId="18" xfId="40" applyFont="1" applyBorder="1"/>
    <xf numFmtId="0" fontId="27" fillId="0" borderId="112" xfId="40" applyFont="1" applyBorder="1" applyAlignment="1">
      <alignment horizontal="center" vertical="center"/>
    </xf>
    <xf numFmtId="0" fontId="27" fillId="0" borderId="18" xfId="40" applyFont="1" applyBorder="1" applyAlignment="1">
      <alignment vertical="center"/>
    </xf>
    <xf numFmtId="0" fontId="27" fillId="0" borderId="21" xfId="40" applyFont="1" applyBorder="1" applyAlignment="1">
      <alignment vertical="center"/>
    </xf>
    <xf numFmtId="0" fontId="27" fillId="0" borderId="18" xfId="0" applyFont="1" applyFill="1" applyBorder="1" applyAlignment="1">
      <alignment vertical="center" wrapText="1"/>
    </xf>
    <xf numFmtId="0" fontId="27" fillId="0" borderId="18" xfId="0" applyFont="1" applyBorder="1" applyAlignment="1">
      <alignment horizontal="center" vertical="center" wrapText="1"/>
    </xf>
    <xf numFmtId="0" fontId="27" fillId="0" borderId="21" xfId="0" applyFont="1" applyBorder="1" applyAlignment="1">
      <alignment horizontal="center" vertical="center" wrapText="1"/>
    </xf>
    <xf numFmtId="0" fontId="27" fillId="0" borderId="116" xfId="40" applyFont="1" applyBorder="1" applyAlignment="1">
      <alignment vertical="center" wrapText="1"/>
    </xf>
    <xf numFmtId="0" fontId="31" fillId="0" borderId="0" xfId="0" applyFont="1" applyBorder="1" applyAlignment="1">
      <alignment horizontal="left" vertical="top" wrapText="1"/>
    </xf>
    <xf numFmtId="0" fontId="27" fillId="0" borderId="0" xfId="40" applyFont="1" applyBorder="1" applyAlignment="1">
      <alignment horizontal="left" vertical="top" wrapText="1"/>
    </xf>
    <xf numFmtId="49" fontId="31" fillId="0" borderId="0" xfId="40" applyNumberFormat="1" applyFont="1" applyBorder="1" applyAlignment="1">
      <alignment horizontal="left" vertical="top" wrapText="1"/>
    </xf>
    <xf numFmtId="0" fontId="31" fillId="0" borderId="0" xfId="0" applyFont="1" applyBorder="1" applyAlignment="1">
      <alignment horizontal="left" wrapText="1"/>
    </xf>
    <xf numFmtId="0" fontId="27" fillId="0" borderId="0" xfId="0" applyFont="1" applyBorder="1" applyAlignment="1">
      <alignment horizontal="left" vertical="top" wrapText="1"/>
    </xf>
    <xf numFmtId="0" fontId="31" fillId="0" borderId="59" xfId="0" applyFont="1" applyBorder="1" applyAlignment="1">
      <alignment horizontal="left" wrapText="1"/>
    </xf>
    <xf numFmtId="0" fontId="0" fillId="0" borderId="0" xfId="0" applyFont="1" applyAlignment="1">
      <alignment wrapText="1"/>
    </xf>
    <xf numFmtId="0" fontId="31" fillId="0" borderId="0" xfId="0" applyFont="1" applyAlignment="1">
      <alignment horizontal="center"/>
    </xf>
    <xf numFmtId="0" fontId="27" fillId="0" borderId="0" xfId="0" applyFont="1" applyBorder="1" applyAlignment="1">
      <alignment horizontal="left" vertical="center" wrapText="1"/>
    </xf>
    <xf numFmtId="0" fontId="31" fillId="0" borderId="0" xfId="0" applyFont="1" applyBorder="1" applyAlignment="1">
      <alignment horizontal="center" vertical="center" wrapText="1"/>
    </xf>
    <xf numFmtId="0" fontId="31" fillId="0" borderId="0" xfId="0" applyFont="1" applyBorder="1" applyAlignment="1">
      <alignment horizontal="left" vertical="center" wrapText="1"/>
    </xf>
    <xf numFmtId="0" fontId="31" fillId="0" borderId="0" xfId="40" applyFont="1" applyBorder="1" applyAlignment="1">
      <alignment horizontal="left" vertical="center" wrapText="1"/>
    </xf>
    <xf numFmtId="0" fontId="0" fillId="0" borderId="0" xfId="0" applyFont="1" applyAlignment="1"/>
    <xf numFmtId="0" fontId="31" fillId="0" borderId="59" xfId="0" applyFont="1" applyBorder="1" applyAlignment="1">
      <alignment horizontal="center" vertical="center" wrapText="1"/>
    </xf>
    <xf numFmtId="0" fontId="31" fillId="0" borderId="59" xfId="0" applyFont="1" applyBorder="1" applyAlignment="1">
      <alignment horizontal="left" vertical="center" wrapText="1"/>
    </xf>
    <xf numFmtId="0" fontId="27" fillId="0" borderId="0" xfId="0" applyFont="1" applyAlignment="1">
      <alignment horizontal="left"/>
    </xf>
    <xf numFmtId="0" fontId="31" fillId="0" borderId="0" xfId="40" applyFont="1" applyBorder="1" applyAlignment="1">
      <alignment horizontal="left" vertical="top" wrapText="1"/>
    </xf>
    <xf numFmtId="0" fontId="27" fillId="0" borderId="0" xfId="0" applyFont="1" applyAlignment="1">
      <alignment horizontal="left" vertical="top" wrapText="1"/>
    </xf>
    <xf numFmtId="0" fontId="31" fillId="0" borderId="0" xfId="0" applyFont="1" applyAlignment="1">
      <alignment horizontal="left" vertical="top" wrapText="1"/>
    </xf>
    <xf numFmtId="0" fontId="31" fillId="0" borderId="0" xfId="40" applyFont="1" applyBorder="1" applyAlignment="1">
      <alignment horizontal="left" wrapText="1"/>
    </xf>
    <xf numFmtId="0" fontId="31" fillId="0" borderId="59" xfId="0" applyFont="1" applyBorder="1" applyAlignment="1">
      <alignment horizontal="left" vertical="top" wrapText="1"/>
    </xf>
    <xf numFmtId="49" fontId="27" fillId="0" borderId="0" xfId="40" applyNumberFormat="1" applyFont="1" applyBorder="1" applyAlignment="1">
      <alignment horizontal="left" wrapText="1"/>
    </xf>
    <xf numFmtId="0" fontId="31" fillId="0" borderId="0" xfId="0" applyFont="1" applyAlignment="1">
      <alignment horizontal="left" vertical="center" wrapText="1"/>
    </xf>
    <xf numFmtId="0" fontId="31" fillId="0" borderId="59" xfId="40" applyFont="1" applyBorder="1" applyAlignment="1">
      <alignment horizontal="left" vertical="center" wrapText="1"/>
    </xf>
    <xf numFmtId="0" fontId="0" fillId="0" borderId="59" xfId="0" applyFont="1" applyBorder="1" applyAlignment="1"/>
    <xf numFmtId="0" fontId="27" fillId="0" borderId="59" xfId="0" applyFont="1" applyBorder="1" applyAlignment="1">
      <alignment horizontal="left" vertical="center" wrapText="1"/>
    </xf>
    <xf numFmtId="0" fontId="31" fillId="0" borderId="59" xfId="40" applyFont="1" applyBorder="1" applyAlignment="1">
      <alignment horizontal="left" vertical="top" wrapText="1"/>
    </xf>
  </cellXfs>
  <cellStyles count="50">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Explanatory Text" xfId="27"/>
    <cellStyle name="Good" xfId="28"/>
    <cellStyle name="Heading 1" xfId="29"/>
    <cellStyle name="Heading 2" xfId="30"/>
    <cellStyle name="Heading 3" xfId="31"/>
    <cellStyle name="Heading 4" xfId="32"/>
    <cellStyle name="Check Cell" xfId="33"/>
    <cellStyle name="Input" xfId="34"/>
    <cellStyle name="Linked Cell" xfId="35"/>
    <cellStyle name="Neutral" xfId="36"/>
    <cellStyle name="Normálna" xfId="0" builtinId="0"/>
    <cellStyle name="normálne 2" xfId="37"/>
    <cellStyle name="normálne_V(MPSVR_SR)05-1 2" xfId="38"/>
    <cellStyle name="normální_Mesačné štatistiky od 1.1.99" xfId="39"/>
    <cellStyle name="normální_rocny_vykaz_5_01" xfId="40"/>
    <cellStyle name="normální_rocny_vykaz_5_01 2" xfId="41"/>
    <cellStyle name="normální_rocny_vykaz_5_01_V(MPSVR_SR)05-1" xfId="42"/>
    <cellStyle name="normální_rocny_vykaz_9_01" xfId="43"/>
    <cellStyle name="Note" xfId="44"/>
    <cellStyle name="Output" xfId="45"/>
    <cellStyle name="Percentá" xfId="46" builtinId="5"/>
    <cellStyle name="Title" xfId="47"/>
    <cellStyle name="Total" xfId="48"/>
    <cellStyle name="Warning Text" xfId="49"/>
  </cellStyles>
  <dxfs count="365">
    <dxf>
      <font>
        <b/>
        <i val="0"/>
        <condense val="0"/>
        <extend val="0"/>
        <color indexed="14"/>
      </font>
    </dxf>
    <dxf>
      <font>
        <b/>
        <i/>
        <condense val="0"/>
        <extend val="0"/>
        <color indexed="10"/>
      </font>
    </dxf>
    <dxf>
      <font>
        <b/>
        <i val="0"/>
        <condense val="0"/>
        <extend val="0"/>
        <color indexed="10"/>
      </font>
    </dxf>
    <dxf>
      <font>
        <b/>
        <i val="0"/>
        <condense val="0"/>
        <extend val="0"/>
        <color indexed="17"/>
      </font>
    </dxf>
    <dxf>
      <font>
        <b/>
        <i val="0"/>
        <condense val="0"/>
        <extend val="0"/>
        <color indexed="14"/>
      </font>
    </dxf>
    <dxf>
      <font>
        <b/>
        <i val="0"/>
        <condense val="0"/>
        <extend val="0"/>
        <color indexed="10"/>
      </font>
    </dxf>
    <dxf>
      <font>
        <b/>
        <i val="0"/>
        <condense val="0"/>
        <extend val="0"/>
        <color indexed="17"/>
      </font>
    </dxf>
    <dxf>
      <font>
        <b/>
        <i val="0"/>
        <condense val="0"/>
        <extend val="0"/>
        <color indexed="14"/>
      </font>
    </dxf>
    <dxf>
      <font>
        <b/>
        <i val="0"/>
        <condense val="0"/>
        <extend val="0"/>
        <color indexed="10"/>
      </font>
    </dxf>
    <dxf>
      <font>
        <b/>
        <i val="0"/>
        <condense val="0"/>
        <extend val="0"/>
        <color indexed="17"/>
      </font>
    </dxf>
    <dxf>
      <font>
        <b/>
        <i/>
        <condense val="0"/>
        <extend val="0"/>
        <color indexed="10"/>
      </font>
    </dxf>
    <dxf>
      <font>
        <b/>
        <i val="0"/>
        <condense val="0"/>
        <extend val="0"/>
        <color indexed="10"/>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lor rgb="FFFF0000"/>
      </font>
    </dxf>
    <dxf>
      <font>
        <b/>
        <i val="0"/>
        <condense val="0"/>
        <extend val="0"/>
        <color indexed="17"/>
      </font>
    </dxf>
    <dxf>
      <font>
        <b/>
        <i val="0"/>
        <condense val="0"/>
        <extend val="0"/>
        <color indexed="17"/>
      </font>
    </dxf>
    <dxf>
      <font>
        <b/>
        <i/>
        <condense val="0"/>
        <extend val="0"/>
        <color indexed="10"/>
      </font>
    </dxf>
    <dxf>
      <font>
        <b/>
        <i val="0"/>
        <condense val="0"/>
        <extend val="0"/>
        <color indexed="10"/>
      </font>
    </dxf>
    <dxf>
      <font>
        <b/>
        <i val="0"/>
        <condense val="0"/>
        <extend val="0"/>
        <color indexed="17"/>
      </font>
    </dxf>
    <dxf>
      <font>
        <b/>
        <i val="0"/>
        <condense val="0"/>
        <extend val="0"/>
        <color indexed="17"/>
      </font>
    </dxf>
    <dxf>
      <font>
        <b/>
        <i val="0"/>
        <color rgb="FFFF0000"/>
      </font>
    </dxf>
    <dxf>
      <font>
        <b/>
        <i val="0"/>
        <color rgb="FFFF0000"/>
      </font>
    </dxf>
    <dxf>
      <font>
        <b/>
        <i val="0"/>
        <color rgb="FFFF0000"/>
      </font>
    </dxf>
    <dxf>
      <font>
        <b/>
        <i val="0"/>
        <strike val="0"/>
        <color rgb="FFFF0000"/>
      </font>
    </dxf>
    <dxf>
      <font>
        <b/>
        <i val="0"/>
        <condense val="0"/>
        <extend val="0"/>
        <color indexed="14"/>
      </font>
    </dxf>
    <dxf>
      <font>
        <b/>
        <i val="0"/>
        <condense val="0"/>
        <extend val="0"/>
        <color indexed="17"/>
      </font>
    </dxf>
    <dxf>
      <font>
        <b/>
        <i/>
        <condense val="0"/>
        <extend val="0"/>
        <color indexed="10"/>
      </font>
    </dxf>
    <dxf>
      <font>
        <b/>
        <i val="0"/>
        <condense val="0"/>
        <extend val="0"/>
        <color indexed="10"/>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lor rgb="FFFF0000"/>
      </font>
    </dxf>
    <dxf>
      <font>
        <b/>
        <i val="0"/>
        <condense val="0"/>
        <extend val="0"/>
        <color indexed="17"/>
      </font>
    </dxf>
    <dxf>
      <font>
        <b/>
        <i val="0"/>
        <color rgb="FFFF0000"/>
      </font>
    </dxf>
    <dxf>
      <font>
        <b/>
        <i val="0"/>
        <color rgb="FFFF0000"/>
      </font>
    </dxf>
    <dxf>
      <font>
        <b/>
        <i val="0"/>
        <condense val="0"/>
        <extend val="0"/>
        <color indexed="17"/>
      </font>
    </dxf>
    <dxf>
      <font>
        <b/>
        <i val="0"/>
        <condense val="0"/>
        <extend val="0"/>
        <color indexed="17"/>
      </font>
    </dxf>
    <dxf>
      <font>
        <b/>
        <i val="0"/>
        <condense val="0"/>
        <extend val="0"/>
        <color indexed="17"/>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ndense val="0"/>
        <extend val="0"/>
        <color indexed="17"/>
      </font>
    </dxf>
    <dxf>
      <font>
        <b/>
        <i/>
        <condense val="0"/>
        <extend val="0"/>
        <color indexed="10"/>
      </font>
    </dxf>
    <dxf>
      <font>
        <b/>
        <i val="0"/>
        <condense val="0"/>
        <extend val="0"/>
        <color indexed="10"/>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condense val="0"/>
        <extend val="0"/>
        <color indexed="10"/>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lor theme="6" tint="-0.24994659260841701"/>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condense val="0"/>
        <extend val="0"/>
        <color indexed="10"/>
      </font>
    </dxf>
    <dxf>
      <font>
        <b/>
        <i val="0"/>
        <condense val="0"/>
        <extend val="0"/>
        <color indexed="17"/>
      </font>
    </dxf>
    <dxf>
      <font>
        <b/>
        <i val="0"/>
        <condense val="0"/>
        <extend val="0"/>
        <color indexed="17"/>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7"/>
      </font>
    </dxf>
    <dxf>
      <font>
        <b/>
        <i val="0"/>
        <condense val="0"/>
        <extend val="0"/>
        <color indexed="14"/>
      </font>
    </dxf>
    <dxf>
      <font>
        <b/>
        <i val="0"/>
        <condense val="0"/>
        <extend val="0"/>
        <color indexed="10"/>
      </font>
    </dxf>
    <dxf>
      <font>
        <b/>
        <i/>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condense val="0"/>
        <extend val="0"/>
        <color indexed="10"/>
      </font>
    </dxf>
    <dxf>
      <font>
        <b/>
        <i val="0"/>
        <condense val="0"/>
        <extend val="0"/>
        <color indexed="17"/>
      </font>
    </dxf>
    <dxf>
      <font>
        <b/>
        <i val="0"/>
        <condense val="0"/>
        <extend val="0"/>
        <color indexed="10"/>
      </font>
    </dxf>
    <dxf>
      <font>
        <b/>
        <i/>
        <condense val="0"/>
        <extend val="0"/>
        <color indexed="10"/>
      </font>
    </dxf>
    <dxf>
      <font>
        <b/>
        <i val="0"/>
        <condense val="0"/>
        <extend val="0"/>
        <color indexed="14"/>
      </font>
    </dxf>
    <dxf>
      <font>
        <b/>
        <i val="0"/>
        <condense val="0"/>
        <extend val="0"/>
        <color indexed="10"/>
      </font>
    </dxf>
    <dxf>
      <font>
        <b/>
        <i val="0"/>
        <condense val="0"/>
        <extend val="0"/>
        <color indexed="17"/>
      </font>
    </dxf>
    <dxf>
      <font>
        <b/>
        <i val="0"/>
        <condense val="0"/>
        <extend val="0"/>
        <color indexed="17"/>
      </font>
    </dxf>
    <dxf>
      <font>
        <b/>
        <i val="0"/>
        <condense val="0"/>
        <extend val="0"/>
        <color indexed="17"/>
      </font>
    </dxf>
    <dxf>
      <font>
        <b/>
        <i val="0"/>
        <condense val="0"/>
        <extend val="0"/>
        <color indexed="14"/>
      </font>
    </dxf>
    <dxf>
      <font>
        <b/>
        <i val="0"/>
        <color theme="5" tint="-0.24994659260841701"/>
      </font>
    </dxf>
    <dxf>
      <font>
        <b/>
        <i val="0"/>
        <condense val="0"/>
        <extend val="0"/>
        <color indexed="10"/>
      </font>
    </dxf>
    <dxf>
      <font>
        <b/>
        <i val="0"/>
        <condense val="0"/>
        <extend val="0"/>
        <color indexed="10"/>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lor rgb="FFFF0000"/>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
      <font>
        <b/>
        <i val="0"/>
        <condense val="0"/>
        <extend val="0"/>
        <color indexed="17"/>
      </font>
    </dxf>
    <dxf>
      <font>
        <b/>
        <i val="0"/>
        <color theme="9" tint="-0.24994659260841701"/>
      </font>
    </dxf>
    <dxf>
      <font>
        <b/>
        <i val="0"/>
        <color rgb="FFFF3399"/>
        <name val="Cambria"/>
        <scheme val="none"/>
      </font>
    </dxf>
    <dxf>
      <font>
        <b/>
        <i val="0"/>
        <condense val="0"/>
        <extend val="0"/>
        <color indexed="10"/>
      </font>
    </dxf>
    <dxf>
      <font>
        <b/>
        <i val="0"/>
        <condense val="0"/>
        <extend val="0"/>
        <color indexed="17"/>
      </font>
    </dxf>
    <dxf>
      <font>
        <b/>
        <i val="0"/>
        <color theme="9" tint="-0.24994659260841701"/>
      </font>
    </dxf>
    <dxf>
      <font>
        <b/>
        <i val="0"/>
        <condense val="0"/>
        <extend val="0"/>
        <color indexed="10"/>
      </font>
    </dxf>
    <dxf>
      <font>
        <b/>
        <i val="0"/>
        <condense val="0"/>
        <extend val="0"/>
        <color indexed="17"/>
      </font>
    </dxf>
    <dxf>
      <font>
        <b/>
        <i val="0"/>
        <color theme="9" tint="-0.24994659260841701"/>
      </font>
    </dxf>
    <dxf>
      <font>
        <b/>
        <i val="0"/>
        <condense val="0"/>
        <extend val="0"/>
        <color indexed="10"/>
      </font>
    </dxf>
    <dxf>
      <font>
        <b/>
        <i val="0"/>
        <condense val="0"/>
        <extend val="0"/>
        <color indexed="17"/>
      </font>
    </dxf>
    <dxf>
      <font>
        <b/>
        <i val="0"/>
        <color theme="9" tint="-0.24994659260841701"/>
      </font>
    </dxf>
    <dxf>
      <font>
        <b/>
        <i val="0"/>
        <condense val="0"/>
        <extend val="0"/>
        <color indexed="10"/>
      </font>
    </dxf>
    <dxf>
      <font>
        <b/>
        <i val="0"/>
        <condense val="0"/>
        <extend val="0"/>
        <color indexed="17"/>
      </font>
    </dxf>
    <dxf>
      <font>
        <b/>
        <i val="0"/>
        <color theme="9" tint="-0.24994659260841701"/>
      </font>
    </dxf>
    <dxf>
      <font>
        <b/>
        <i val="0"/>
        <condense val="0"/>
        <extend val="0"/>
        <color indexed="10"/>
      </font>
    </dxf>
    <dxf>
      <font>
        <b/>
        <i val="0"/>
        <condense val="0"/>
        <extend val="0"/>
        <color indexed="17"/>
      </font>
    </dxf>
    <dxf>
      <font>
        <b/>
        <i val="0"/>
        <color theme="9" tint="-0.24994659260841701"/>
      </font>
    </dxf>
    <dxf>
      <font>
        <b/>
        <i val="0"/>
        <condense val="0"/>
        <extend val="0"/>
        <color indexed="10"/>
      </font>
    </dxf>
    <dxf>
      <font>
        <b/>
        <i val="0"/>
        <condense val="0"/>
        <extend val="0"/>
        <color indexed="17"/>
      </font>
    </dxf>
    <dxf>
      <font>
        <b/>
        <i val="0"/>
        <condense val="0"/>
        <extend val="0"/>
        <color indexed="17"/>
      </font>
    </dxf>
    <dxf>
      <font>
        <b/>
        <i val="0"/>
        <condense val="0"/>
        <extend val="0"/>
        <color indexed="17"/>
      </font>
    </dxf>
    <dxf>
      <font>
        <b/>
        <i val="0"/>
        <color rgb="FFFF0000"/>
      </font>
    </dxf>
    <dxf>
      <font>
        <b/>
        <i val="0"/>
        <color rgb="FFFF0000"/>
      </font>
    </dxf>
    <dxf>
      <font>
        <b/>
        <i val="0"/>
        <color rgb="FFFF66CC"/>
      </font>
    </dxf>
    <dxf>
      <font>
        <b/>
        <i val="0"/>
        <color rgb="FFFF66CC"/>
      </font>
    </dxf>
    <dxf>
      <font>
        <b/>
        <i val="0"/>
        <condense val="0"/>
        <extend val="0"/>
        <color indexed="10"/>
      </font>
    </dxf>
    <dxf>
      <font>
        <b/>
        <i val="0"/>
        <condense val="0"/>
        <extend val="0"/>
        <color indexed="17"/>
      </font>
    </dxf>
    <dxf>
      <font>
        <b/>
        <i val="0"/>
        <condense val="0"/>
        <extend val="0"/>
        <color indexed="14"/>
      </font>
    </dxf>
    <dxf>
      <font>
        <b/>
        <i val="0"/>
        <condense val="0"/>
        <extend val="0"/>
        <color indexed="17"/>
      </font>
    </dxf>
    <dxf>
      <font>
        <b/>
        <i val="0"/>
        <condense val="0"/>
        <extend val="0"/>
        <color indexed="10"/>
      </font>
    </dxf>
    <dxf>
      <font>
        <b/>
        <i val="0"/>
        <condense val="0"/>
        <extend val="0"/>
        <color indexed="17"/>
      </font>
    </dxf>
    <dxf>
      <font>
        <b/>
        <i val="0"/>
        <color rgb="FFFF66CC"/>
      </font>
    </dxf>
    <dxf>
      <font>
        <b/>
        <i val="0"/>
        <condense val="0"/>
        <extend val="0"/>
        <color indexed="10"/>
      </font>
    </dxf>
    <dxf>
      <font>
        <b/>
        <i val="0"/>
        <condense val="0"/>
        <extend val="0"/>
        <color indexed="17"/>
      </font>
    </dxf>
    <dxf>
      <font>
        <b/>
        <i val="0"/>
        <condense val="0"/>
        <extend val="0"/>
        <color indexed="17"/>
      </font>
    </dxf>
    <dxf>
      <font>
        <b/>
        <i val="0"/>
        <condense val="0"/>
        <extend val="0"/>
        <color indexed="10"/>
      </font>
    </dxf>
    <dxf>
      <font>
        <b/>
        <i val="0"/>
        <condense val="0"/>
        <extend val="0"/>
        <color indexed="17"/>
      </font>
    </dxf>
    <dxf>
      <font>
        <b/>
        <i val="0"/>
        <condense val="0"/>
        <extend val="0"/>
        <color indexed="17"/>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6666"/>
      <rgbColor rgb="00FFFFC0"/>
      <rgbColor rgb="00CCFFFF"/>
      <rgbColor rgb="00660066"/>
      <rgbColor rgb="00FF8080"/>
      <rgbColor rgb="000066CC"/>
      <rgbColor rgb="00E3E3E3"/>
      <rgbColor rgb="00000080"/>
      <rgbColor rgb="00FF00FF"/>
      <rgbColor rgb="00FFFF00"/>
      <rgbColor rgb="0000FFFF"/>
      <rgbColor rgb="00800080"/>
      <rgbColor rgb="00800000"/>
      <rgbColor rgb="00008080"/>
      <rgbColor rgb="000000FF"/>
      <rgbColor rgb="0000CCFF"/>
      <rgbColor rgb="00CCFFFF"/>
      <rgbColor rgb="00A0E0E0"/>
      <rgbColor rgb="00FFFF99"/>
      <rgbColor rgb="00A6CAF0"/>
      <rgbColor rgb="00CC9CCC"/>
      <rgbColor rgb="00CC99FF"/>
      <rgbColor rgb="00FFCC99"/>
      <rgbColor rgb="003333CC"/>
      <rgbColor rgb="0033CCCC"/>
      <rgbColor rgb="00999933"/>
      <rgbColor rgb="00FFCC00"/>
      <rgbColor rgb="00FF9900"/>
      <rgbColor rgb="00FF6600"/>
      <rgbColor rgb="00666699"/>
      <rgbColor rgb="00969696"/>
      <rgbColor rgb="00003366"/>
      <rgbColor rgb="00339966"/>
      <rgbColor rgb="00003300"/>
      <rgbColor rgb="00333300"/>
      <rgbColor rgb="00993300"/>
      <rgbColor rgb="00993366"/>
      <rgbColor rgb="00333399"/>
      <rgbColor rgb="00424242"/>
    </indexedColors>
    <mruColors>
      <color rgb="FFFF66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276225</xdr:colOff>
      <xdr:row>7</xdr:row>
      <xdr:rowOff>342900</xdr:rowOff>
    </xdr:from>
    <xdr:to>
      <xdr:col>8</xdr:col>
      <xdr:colOff>114300</xdr:colOff>
      <xdr:row>10</xdr:row>
      <xdr:rowOff>466725</xdr:rowOff>
    </xdr:to>
    <xdr:sp macro="" textlink="" fLocksText="0">
      <xdr:nvSpPr>
        <xdr:cNvPr id="36865" name="text 1"/>
        <xdr:cNvSpPr txBox="1">
          <a:spLocks noChangeArrowheads="1"/>
        </xdr:cNvSpPr>
      </xdr:nvSpPr>
      <xdr:spPr bwMode="auto">
        <a:xfrm>
          <a:off x="276225" y="4810125"/>
          <a:ext cx="5838825" cy="2095500"/>
        </a:xfrm>
        <a:prstGeom prst="rect">
          <a:avLst/>
        </a:prstGeom>
        <a:solidFill>
          <a:srgbClr val="FFFF00"/>
        </a:solidFill>
        <a:ln>
          <a:noFill/>
        </a:ln>
        <a:extLst/>
      </xdr:spPr>
      <xdr:txBody>
        <a:bodyPr vertOverflow="clip" wrap="square" lIns="63720" tIns="46800" rIns="63720" bIns="46800" anchor="ctr"/>
        <a:lstStyle/>
        <a:p>
          <a:pPr algn="ctr" rtl="0">
            <a:defRPr sz="1000"/>
          </a:pPr>
          <a:r>
            <a:rPr lang="sk-SK" sz="2800" b="1" i="1" u="none" strike="noStrike" baseline="0">
              <a:solidFill>
                <a:srgbClr val="000000"/>
              </a:solidFill>
              <a:latin typeface="Arial CE"/>
              <a:cs typeface="Arial CE"/>
            </a:rPr>
            <a:t>Ročný výkaz</a:t>
          </a:r>
        </a:p>
        <a:p>
          <a:pPr algn="ctr" rtl="0">
            <a:defRPr sz="1000"/>
          </a:pPr>
          <a:r>
            <a:rPr lang="sk-SK" sz="1800" b="1" i="1" u="none" strike="noStrike" baseline="0">
              <a:solidFill>
                <a:srgbClr val="000000"/>
              </a:solidFill>
              <a:latin typeface="Arial CE"/>
              <a:cs typeface="Arial CE"/>
            </a:rPr>
            <a:t>o poskytovaní starostlivosti a výchovy deťom v detskom domove a detskom domove pre maloletých bez sprievodu  </a:t>
          </a:r>
        </a:p>
        <a:p>
          <a:pPr algn="ctr" rtl="0">
            <a:defRPr sz="1000"/>
          </a:pPr>
          <a:r>
            <a:rPr lang="sk-SK" sz="1800" b="1" i="1" u="none" strike="noStrike" baseline="0">
              <a:solidFill>
                <a:srgbClr val="000000"/>
              </a:solidFill>
              <a:latin typeface="Arial CE"/>
              <a:cs typeface="Arial CE"/>
            </a:rPr>
            <a:t>za rok 2012</a:t>
          </a:r>
        </a:p>
      </xdr:txBody>
    </xdr:sp>
    <xdr:clientData/>
  </xdr:twoCellAnchor>
  <xdr:twoCellAnchor>
    <xdr:from>
      <xdr:col>0</xdr:col>
      <xdr:colOff>38100</xdr:colOff>
      <xdr:row>7</xdr:row>
      <xdr:rowOff>390525</xdr:rowOff>
    </xdr:from>
    <xdr:to>
      <xdr:col>8</xdr:col>
      <xdr:colOff>133350</xdr:colOff>
      <xdr:row>11</xdr:row>
      <xdr:rowOff>295275</xdr:rowOff>
    </xdr:to>
    <xdr:sp macro="" textlink="">
      <xdr:nvSpPr>
        <xdr:cNvPr id="37074" name="Rectangle 2"/>
        <xdr:cNvSpPr>
          <a:spLocks noChangeArrowheads="1"/>
        </xdr:cNvSpPr>
      </xdr:nvSpPr>
      <xdr:spPr bwMode="auto">
        <a:xfrm>
          <a:off x="38100" y="4857750"/>
          <a:ext cx="6096000" cy="2724150"/>
        </a:xfrm>
        <a:prstGeom prst="rect">
          <a:avLst/>
        </a:prstGeom>
        <a:noFill/>
        <a:ln w="9360">
          <a:solidFill>
            <a:srgbClr val="000000"/>
          </a:solidFill>
          <a:miter lim="800000"/>
          <a:headEnd/>
          <a:tailEnd/>
        </a:ln>
        <a:scene3d>
          <a:camera prst="legacyObliqueTopRight"/>
          <a:lightRig rig="legacyFlat3" dir="t"/>
        </a:scene3d>
        <a:sp3d extrusionH="887400" prstMaterial="legacyMetal">
          <a:bevelT w="13500" h="13500" prst="angle"/>
          <a:bevelB w="13500" h="13500" prst="angle"/>
          <a:extrusionClr>
            <a:srgbClr val="FFFF00"/>
          </a:extrusionClr>
        </a:sp3d>
      </xdr:spPr>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152400</xdr:colOff>
      <xdr:row>17</xdr:row>
      <xdr:rowOff>28575</xdr:rowOff>
    </xdr:from>
    <xdr:ext cx="184731" cy="264560"/>
    <xdr:sp macro="" textlink="">
      <xdr:nvSpPr>
        <xdr:cNvPr id="2" name="BlokTextu 1"/>
        <xdr:cNvSpPr txBox="1"/>
      </xdr:nvSpPr>
      <xdr:spPr>
        <a:xfrm>
          <a:off x="3819525" y="2990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37</xdr:row>
      <xdr:rowOff>38100</xdr:rowOff>
    </xdr:from>
    <xdr:to>
      <xdr:col>5</xdr:col>
      <xdr:colOff>0</xdr:colOff>
      <xdr:row>38</xdr:row>
      <xdr:rowOff>38100</xdr:rowOff>
    </xdr:to>
    <xdr:pic>
      <xdr:nvPicPr>
        <xdr:cNvPr id="49167"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8734425"/>
          <a:ext cx="3048000" cy="685800"/>
        </a:xfrm>
        <a:prstGeom prst="rect">
          <a:avLst/>
        </a:prstGeom>
        <a:noFill/>
        <a:ln w="9525">
          <a:noFill/>
          <a:round/>
          <a:headEnd/>
          <a:tailEnd/>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pageSetUpPr fitToPage="1"/>
  </sheetPr>
  <dimension ref="A1:L18"/>
  <sheetViews>
    <sheetView zoomScale="80" zoomScaleNormal="80" workbookViewId="0">
      <selection activeCell="G13" sqref="G13"/>
    </sheetView>
  </sheetViews>
  <sheetFormatPr defaultColWidth="10.28515625" defaultRowHeight="15.75"/>
  <cols>
    <col min="1" max="1" width="10.28515625" style="1" customWidth="1"/>
    <col min="2" max="2" width="17.28515625" style="1" customWidth="1"/>
    <col min="3" max="7" width="10.28515625" style="1" customWidth="1"/>
    <col min="8" max="8" width="11" style="1" customWidth="1"/>
    <col min="9" max="9" width="5.7109375" style="1" customWidth="1"/>
    <col min="10" max="16384" width="10.28515625" style="1"/>
  </cols>
  <sheetData>
    <row r="1" spans="1:12">
      <c r="A1" s="2"/>
      <c r="B1" s="2"/>
      <c r="C1" s="2"/>
      <c r="D1" s="2"/>
      <c r="E1" s="2"/>
      <c r="F1" s="2"/>
      <c r="G1" s="2"/>
      <c r="H1" s="2"/>
      <c r="I1" s="2"/>
      <c r="J1" s="2"/>
      <c r="K1" s="2"/>
      <c r="L1" s="2"/>
    </row>
    <row r="2" spans="1:12" ht="30">
      <c r="A2" s="530"/>
      <c r="B2" s="530"/>
      <c r="C2" s="530"/>
      <c r="D2" s="530"/>
      <c r="E2" s="530"/>
      <c r="F2" s="530"/>
      <c r="G2" s="530"/>
      <c r="H2" s="530"/>
      <c r="I2" s="3"/>
      <c r="J2" s="3"/>
      <c r="K2" s="3"/>
      <c r="L2" s="3"/>
    </row>
    <row r="3" spans="1:12" ht="33.75">
      <c r="A3" s="531"/>
      <c r="B3" s="531"/>
      <c r="C3" s="531"/>
      <c r="D3" s="531"/>
      <c r="E3" s="531"/>
      <c r="F3" s="531"/>
      <c r="G3" s="531"/>
      <c r="H3" s="531"/>
      <c r="I3" s="3"/>
      <c r="J3" s="3"/>
      <c r="K3" s="3"/>
      <c r="L3" s="3"/>
    </row>
    <row r="4" spans="1:12" ht="75" customHeight="1">
      <c r="A4" s="530"/>
      <c r="B4" s="530"/>
      <c r="C4" s="530"/>
      <c r="D4" s="530"/>
      <c r="E4" s="530"/>
      <c r="F4" s="530"/>
      <c r="G4" s="530"/>
      <c r="H4" s="530"/>
      <c r="I4" s="3"/>
      <c r="J4" s="3"/>
      <c r="K4" s="3"/>
      <c r="L4" s="3"/>
    </row>
    <row r="5" spans="1:12" ht="81" customHeight="1">
      <c r="A5" s="3"/>
      <c r="B5" s="3"/>
      <c r="C5" s="3"/>
      <c r="D5" s="3"/>
      <c r="E5" s="3"/>
      <c r="F5" s="3"/>
      <c r="G5" s="3"/>
      <c r="H5" s="3"/>
      <c r="I5" s="3"/>
      <c r="J5" s="3"/>
      <c r="K5" s="3"/>
      <c r="L5" s="3"/>
    </row>
    <row r="6" spans="1:12" ht="72.75" customHeight="1">
      <c r="A6" s="3"/>
      <c r="B6" s="3"/>
      <c r="C6" s="3"/>
      <c r="D6" s="3"/>
      <c r="E6" s="3"/>
      <c r="F6" s="3"/>
      <c r="G6" s="3"/>
      <c r="H6" s="3"/>
      <c r="I6" s="3"/>
      <c r="J6" s="3"/>
      <c r="K6" s="3"/>
      <c r="L6" s="3"/>
    </row>
    <row r="7" spans="1:12" ht="43.5" customHeight="1">
      <c r="A7" s="3"/>
      <c r="B7" s="3"/>
      <c r="C7" s="3"/>
      <c r="D7" s="3"/>
      <c r="E7" s="3"/>
      <c r="F7" s="3"/>
      <c r="G7" s="3"/>
      <c r="H7" s="3"/>
      <c r="I7" s="3"/>
      <c r="J7" s="3"/>
      <c r="K7" s="3"/>
      <c r="L7" s="3"/>
    </row>
    <row r="8" spans="1:12" ht="66" customHeight="1">
      <c r="A8" s="2"/>
      <c r="B8" s="3"/>
      <c r="C8" s="3"/>
      <c r="D8" s="3"/>
      <c r="E8" s="3"/>
      <c r="F8" s="3"/>
      <c r="G8" s="3"/>
      <c r="H8" s="3"/>
      <c r="I8" s="3"/>
      <c r="J8" s="3"/>
      <c r="K8" s="3"/>
      <c r="L8" s="3"/>
    </row>
    <row r="9" spans="1:12">
      <c r="A9" s="3"/>
      <c r="B9" s="3"/>
      <c r="C9" s="3"/>
      <c r="D9" s="3"/>
      <c r="E9" s="3"/>
      <c r="F9" s="3"/>
      <c r="G9" s="3"/>
      <c r="H9" s="3"/>
      <c r="I9" s="3"/>
      <c r="J9" s="3"/>
      <c r="K9" s="3"/>
      <c r="L9" s="3"/>
    </row>
    <row r="10" spans="1:12" ht="73.5">
      <c r="A10" s="2"/>
      <c r="B10" s="532"/>
      <c r="C10" s="532"/>
      <c r="D10" s="532"/>
      <c r="E10" s="532"/>
      <c r="F10" s="532"/>
      <c r="G10" s="532"/>
      <c r="H10" s="4"/>
      <c r="I10" s="3"/>
      <c r="J10" s="3"/>
      <c r="K10" s="3"/>
      <c r="L10" s="3"/>
    </row>
    <row r="11" spans="1:12" ht="66.75" customHeight="1">
      <c r="A11" s="529"/>
      <c r="B11" s="529"/>
      <c r="C11" s="529"/>
      <c r="D11" s="529"/>
      <c r="E11" s="529"/>
      <c r="F11" s="529"/>
      <c r="G11" s="529"/>
      <c r="H11" s="529"/>
      <c r="I11" s="529"/>
      <c r="J11" s="3"/>
      <c r="K11" s="3"/>
      <c r="L11" s="3"/>
    </row>
    <row r="12" spans="1:12" ht="61.5" customHeight="1">
      <c r="A12" s="3"/>
      <c r="B12" s="3"/>
      <c r="C12" s="3"/>
      <c r="D12" s="3"/>
      <c r="E12" s="3"/>
      <c r="F12" s="3"/>
      <c r="G12" s="3"/>
      <c r="H12" s="3"/>
      <c r="I12" s="3"/>
      <c r="J12" s="3"/>
      <c r="K12" s="3"/>
      <c r="L12" s="3"/>
    </row>
    <row r="13" spans="1:12" ht="90.75" customHeight="1">
      <c r="A13" s="3"/>
      <c r="B13" s="3"/>
      <c r="C13" s="3"/>
      <c r="D13" s="3"/>
      <c r="E13" s="3"/>
      <c r="F13" s="3"/>
      <c r="G13" s="3"/>
      <c r="H13" s="3"/>
      <c r="I13" s="3"/>
      <c r="J13" s="3"/>
      <c r="K13" s="3"/>
      <c r="L13" s="3"/>
    </row>
    <row r="14" spans="1:12" ht="125.25" customHeight="1">
      <c r="A14" s="3"/>
      <c r="B14" s="3"/>
      <c r="C14" s="3"/>
      <c r="D14" s="3"/>
      <c r="E14" s="3"/>
      <c r="F14" s="3"/>
      <c r="G14" s="3"/>
      <c r="H14" s="3"/>
      <c r="I14" s="3"/>
      <c r="J14" s="3"/>
      <c r="K14" s="3"/>
      <c r="L14" s="3"/>
    </row>
    <row r="15" spans="1:12" ht="23.25" customHeight="1">
      <c r="A15" s="3"/>
      <c r="B15" s="3"/>
      <c r="C15" s="3"/>
      <c r="D15" s="3"/>
      <c r="E15" s="3"/>
      <c r="F15" s="3"/>
      <c r="G15" s="3"/>
      <c r="H15" s="3"/>
      <c r="I15" s="3"/>
      <c r="J15" s="3"/>
      <c r="K15" s="3"/>
      <c r="L15" s="3"/>
    </row>
    <row r="16" spans="1:12" ht="48" customHeight="1">
      <c r="A16" s="5"/>
      <c r="B16" s="6"/>
      <c r="C16" s="3"/>
      <c r="D16" s="3"/>
      <c r="E16" s="3"/>
      <c r="F16" s="3"/>
      <c r="G16" s="3"/>
      <c r="H16" s="3"/>
      <c r="I16" s="3"/>
      <c r="J16" s="3"/>
      <c r="K16" s="3"/>
      <c r="L16" s="3"/>
    </row>
    <row r="17" spans="1:12" ht="21">
      <c r="A17" s="5"/>
      <c r="B17" s="6"/>
      <c r="C17" s="3"/>
      <c r="D17" s="3"/>
      <c r="E17" s="3"/>
      <c r="F17" s="3"/>
      <c r="G17" s="3"/>
      <c r="H17" s="3"/>
      <c r="I17" s="3"/>
      <c r="J17" s="3"/>
      <c r="K17" s="3"/>
      <c r="L17" s="3"/>
    </row>
    <row r="18" spans="1:12" ht="21">
      <c r="A18" s="7"/>
      <c r="B18" s="8"/>
      <c r="C18" s="3"/>
      <c r="D18" s="3"/>
      <c r="E18" s="3"/>
      <c r="F18" s="3"/>
      <c r="G18" s="3"/>
      <c r="H18" s="3"/>
      <c r="I18" s="3"/>
      <c r="J18" s="3"/>
      <c r="K18" s="3"/>
      <c r="L18" s="3"/>
    </row>
  </sheetData>
  <sheetProtection password="D12A" sheet="1" objects="1" scenarios="1" selectLockedCells="1"/>
  <customSheetViews>
    <customSheetView guid="{C75C16FD-C6AF-4482-AFDE-B7F3F48E57CF}" scale="80" fitToPage="1" topLeftCell="A7">
      <selection activeCell="E13" sqref="E13"/>
      <pageMargins left="1.0798611111111112" right="0.79027777777777786" top="0.45972222222222225" bottom="0.34027777777777779" header="0.51180555555555562" footer="0.51180555555555562"/>
      <printOptions horizontalCentered="1"/>
      <pageSetup paperSize="9" firstPageNumber="0" orientation="portrait" horizontalDpi="300" verticalDpi="300" r:id="rId1"/>
      <headerFooter alignWithMargins="0"/>
    </customSheetView>
  </customSheetViews>
  <mergeCells count="5">
    <mergeCell ref="A11:I11"/>
    <mergeCell ref="A2:H2"/>
    <mergeCell ref="A3:H3"/>
    <mergeCell ref="A4:H4"/>
    <mergeCell ref="B10:G10"/>
  </mergeCells>
  <phoneticPr fontId="0" type="noConversion"/>
  <printOptions horizontalCentered="1"/>
  <pageMargins left="1.0798611111111112" right="0.79027777777777786" top="0.45972222222222225" bottom="0.34027777777777779" header="0.51180555555555562" footer="0.51180555555555562"/>
  <pageSetup paperSize="9" scale="80" firstPageNumber="0" orientation="portrait" horizontalDpi="300" verticalDpi="300"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2:AC39"/>
  <sheetViews>
    <sheetView zoomScale="90" zoomScaleNormal="90" workbookViewId="0">
      <selection activeCell="G9" sqref="G9"/>
    </sheetView>
  </sheetViews>
  <sheetFormatPr defaultRowHeight="12.75"/>
  <cols>
    <col min="1" max="2" width="10.42578125" style="65" customWidth="1"/>
    <col min="3" max="3" width="9.5703125" style="65" customWidth="1"/>
    <col min="4" max="4" width="13.5703125" style="65" customWidth="1"/>
    <col min="5" max="5" width="11.7109375" style="65" customWidth="1"/>
    <col min="6" max="6" width="8.85546875" style="65" customWidth="1"/>
    <col min="7" max="7" width="10.140625" style="65" customWidth="1"/>
    <col min="8" max="8" width="9.7109375" style="65" customWidth="1"/>
    <col min="9" max="9" width="11" style="65" customWidth="1"/>
    <col min="10" max="10" width="8.28515625" style="65" customWidth="1"/>
    <col min="11" max="11" width="11.42578125" style="65" customWidth="1"/>
    <col min="12" max="12" width="8" style="65" customWidth="1"/>
    <col min="13" max="13" width="11.42578125" style="65" customWidth="1"/>
    <col min="14" max="14" width="7.140625" style="65" customWidth="1"/>
    <col min="15" max="16" width="11.42578125" style="65" customWidth="1"/>
    <col min="17" max="17" width="12.85546875" style="65" customWidth="1"/>
    <col min="18" max="18" width="11.42578125" style="65" customWidth="1"/>
    <col min="19" max="19" width="12.7109375" style="65" customWidth="1"/>
    <col min="20" max="20" width="8.140625" style="65" customWidth="1"/>
    <col min="21" max="23" width="12.7109375" style="65" customWidth="1"/>
    <col min="24" max="24" width="8.28515625" style="65" customWidth="1"/>
    <col min="25" max="25" width="12.28515625" style="65" customWidth="1"/>
    <col min="26" max="16384" width="9.140625" style="65"/>
  </cols>
  <sheetData>
    <row r="2" spans="1:29" ht="15">
      <c r="A2" s="73" t="s">
        <v>190</v>
      </c>
      <c r="B2" s="723" t="s">
        <v>191</v>
      </c>
      <c r="C2" s="724"/>
      <c r="D2" s="725"/>
      <c r="F2" s="336"/>
      <c r="G2" s="336"/>
      <c r="H2" s="336"/>
      <c r="I2" s="336"/>
      <c r="J2" s="336"/>
      <c r="K2" s="336"/>
      <c r="L2" s="336"/>
      <c r="M2" s="336"/>
      <c r="N2" s="336"/>
      <c r="O2" s="336"/>
      <c r="P2" s="336"/>
      <c r="Q2" s="336"/>
      <c r="R2" s="336"/>
      <c r="S2" s="336"/>
      <c r="T2" s="336"/>
      <c r="U2" s="336"/>
      <c r="V2" s="336"/>
      <c r="W2" s="336"/>
    </row>
    <row r="3" spans="1:29" ht="13.5" thickBot="1">
      <c r="A3" s="452"/>
      <c r="B3" s="452"/>
      <c r="C3" s="452"/>
      <c r="D3" s="452"/>
      <c r="E3" s="452"/>
      <c r="F3" s="452"/>
      <c r="G3" s="452"/>
      <c r="H3" s="452"/>
      <c r="I3" s="452"/>
      <c r="J3" s="452"/>
      <c r="K3" s="452"/>
      <c r="L3" s="452"/>
      <c r="M3" s="452"/>
      <c r="N3" s="452"/>
      <c r="O3" s="452"/>
      <c r="P3" s="452"/>
      <c r="Q3" s="452"/>
      <c r="R3" s="452"/>
      <c r="S3" s="452"/>
      <c r="T3" s="452"/>
      <c r="U3" s="452"/>
      <c r="V3" s="452"/>
      <c r="W3" s="452"/>
      <c r="X3" s="453"/>
      <c r="Y3" s="453"/>
      <c r="Z3" s="453"/>
      <c r="AA3" s="453"/>
    </row>
    <row r="4" spans="1:29" ht="12.75" customHeight="1" thickBot="1">
      <c r="A4" s="737"/>
      <c r="B4" s="737"/>
      <c r="C4" s="737"/>
      <c r="D4" s="737"/>
      <c r="E4" s="737"/>
      <c r="F4" s="741" t="s">
        <v>71</v>
      </c>
      <c r="G4" s="454" t="s">
        <v>163</v>
      </c>
      <c r="H4" s="742" t="s">
        <v>128</v>
      </c>
      <c r="I4" s="742"/>
      <c r="J4" s="742"/>
      <c r="K4" s="742"/>
      <c r="L4" s="742"/>
      <c r="M4" s="742"/>
      <c r="N4" s="742"/>
      <c r="O4" s="742"/>
      <c r="P4" s="742"/>
      <c r="Q4" s="742"/>
      <c r="R4" s="742"/>
      <c r="S4" s="742"/>
      <c r="T4" s="742"/>
      <c r="U4" s="742"/>
      <c r="V4" s="742"/>
      <c r="W4" s="742"/>
      <c r="X4" s="742"/>
      <c r="Y4" s="742"/>
      <c r="Z4" s="453"/>
      <c r="AA4" s="453"/>
    </row>
    <row r="5" spans="1:29" ht="12" customHeight="1" thickBot="1">
      <c r="A5" s="737"/>
      <c r="B5" s="737"/>
      <c r="C5" s="737"/>
      <c r="D5" s="737"/>
      <c r="E5" s="737"/>
      <c r="F5" s="741"/>
      <c r="G5" s="455" t="s">
        <v>164</v>
      </c>
      <c r="H5" s="455" t="s">
        <v>165</v>
      </c>
      <c r="I5" s="456" t="s">
        <v>166</v>
      </c>
      <c r="J5" s="457" t="s">
        <v>167</v>
      </c>
      <c r="K5" s="457" t="s">
        <v>168</v>
      </c>
      <c r="L5" s="457" t="s">
        <v>169</v>
      </c>
      <c r="M5" s="457" t="s">
        <v>168</v>
      </c>
      <c r="N5" s="457" t="s">
        <v>497</v>
      </c>
      <c r="O5" s="457" t="s">
        <v>168</v>
      </c>
      <c r="P5" s="457" t="s">
        <v>498</v>
      </c>
      <c r="Q5" s="457" t="s">
        <v>168</v>
      </c>
      <c r="R5" s="457" t="s">
        <v>501</v>
      </c>
      <c r="S5" s="457" t="s">
        <v>168</v>
      </c>
      <c r="T5" s="457" t="s">
        <v>488</v>
      </c>
      <c r="U5" s="457" t="s">
        <v>168</v>
      </c>
      <c r="V5" s="457" t="s">
        <v>499</v>
      </c>
      <c r="W5" s="457" t="s">
        <v>168</v>
      </c>
      <c r="X5" s="457" t="s">
        <v>500</v>
      </c>
      <c r="Y5" s="458" t="s">
        <v>168</v>
      </c>
      <c r="Z5" s="453"/>
      <c r="AA5" s="453"/>
    </row>
    <row r="6" spans="1:29" ht="13.5" thickBot="1">
      <c r="A6" s="737"/>
      <c r="B6" s="737"/>
      <c r="C6" s="737"/>
      <c r="D6" s="737"/>
      <c r="E6" s="737"/>
      <c r="F6" s="741"/>
      <c r="G6" s="459"/>
      <c r="H6" s="455" t="s">
        <v>170</v>
      </c>
      <c r="I6" s="456" t="s">
        <v>171</v>
      </c>
      <c r="J6" s="455" t="s">
        <v>170</v>
      </c>
      <c r="K6" s="455" t="s">
        <v>171</v>
      </c>
      <c r="L6" s="455" t="s">
        <v>170</v>
      </c>
      <c r="M6" s="455" t="s">
        <v>171</v>
      </c>
      <c r="N6" s="455" t="s">
        <v>170</v>
      </c>
      <c r="O6" s="455" t="s">
        <v>171</v>
      </c>
      <c r="P6" s="455" t="s">
        <v>170</v>
      </c>
      <c r="Q6" s="455" t="s">
        <v>171</v>
      </c>
      <c r="R6" s="455" t="s">
        <v>170</v>
      </c>
      <c r="S6" s="455" t="s">
        <v>171</v>
      </c>
      <c r="T6" s="455" t="s">
        <v>170</v>
      </c>
      <c r="U6" s="455" t="s">
        <v>171</v>
      </c>
      <c r="V6" s="455" t="s">
        <v>170</v>
      </c>
      <c r="W6" s="455" t="s">
        <v>171</v>
      </c>
      <c r="X6" s="455" t="s">
        <v>170</v>
      </c>
      <c r="Y6" s="460" t="s">
        <v>171</v>
      </c>
      <c r="Z6" s="453"/>
      <c r="AA6" s="453"/>
    </row>
    <row r="7" spans="1:29" ht="12.75" customHeight="1">
      <c r="A7" s="737"/>
      <c r="B7" s="737"/>
      <c r="C7" s="737"/>
      <c r="D7" s="737"/>
      <c r="E7" s="737"/>
      <c r="F7" s="741"/>
      <c r="G7" s="461"/>
      <c r="H7" s="462"/>
      <c r="I7" s="463" t="s">
        <v>133</v>
      </c>
      <c r="J7" s="462"/>
      <c r="K7" s="462" t="s">
        <v>134</v>
      </c>
      <c r="L7" s="462"/>
      <c r="M7" s="462" t="s">
        <v>135</v>
      </c>
      <c r="N7" s="462"/>
      <c r="O7" s="462" t="s">
        <v>136</v>
      </c>
      <c r="P7" s="462"/>
      <c r="Q7" s="462" t="s">
        <v>137</v>
      </c>
      <c r="R7" s="462"/>
      <c r="S7" s="462" t="s">
        <v>138</v>
      </c>
      <c r="T7" s="462"/>
      <c r="U7" s="462" t="s">
        <v>469</v>
      </c>
      <c r="V7" s="462"/>
      <c r="W7" s="462" t="s">
        <v>502</v>
      </c>
      <c r="X7" s="462"/>
      <c r="Y7" s="464" t="s">
        <v>473</v>
      </c>
      <c r="Z7" s="453"/>
      <c r="AA7" s="453"/>
    </row>
    <row r="8" spans="1:29" ht="12.95" customHeight="1" thickBot="1">
      <c r="A8" s="730" t="s">
        <v>95</v>
      </c>
      <c r="B8" s="730"/>
      <c r="C8" s="730"/>
      <c r="D8" s="730"/>
      <c r="E8" s="730"/>
      <c r="F8" s="455" t="s">
        <v>96</v>
      </c>
      <c r="G8" s="455">
        <v>1</v>
      </c>
      <c r="H8" s="455">
        <v>2</v>
      </c>
      <c r="I8" s="455">
        <v>3</v>
      </c>
      <c r="J8" s="455">
        <v>4</v>
      </c>
      <c r="K8" s="455">
        <v>5</v>
      </c>
      <c r="L8" s="455">
        <v>6</v>
      </c>
      <c r="M8" s="455">
        <v>7</v>
      </c>
      <c r="N8" s="455">
        <v>8</v>
      </c>
      <c r="O8" s="455">
        <v>9</v>
      </c>
      <c r="P8" s="455">
        <v>10</v>
      </c>
      <c r="Q8" s="455">
        <v>11</v>
      </c>
      <c r="R8" s="455">
        <v>12</v>
      </c>
      <c r="S8" s="455">
        <v>13</v>
      </c>
      <c r="T8" s="455">
        <v>14</v>
      </c>
      <c r="U8" s="455">
        <v>15</v>
      </c>
      <c r="V8" s="455">
        <v>16</v>
      </c>
      <c r="W8" s="455">
        <v>17</v>
      </c>
      <c r="X8" s="455">
        <v>18</v>
      </c>
      <c r="Y8" s="460">
        <v>19</v>
      </c>
      <c r="Z8" s="453"/>
      <c r="AA8" s="453"/>
    </row>
    <row r="9" spans="1:29" ht="26.25" customHeight="1">
      <c r="A9" s="731" t="s">
        <v>179</v>
      </c>
      <c r="B9" s="732"/>
      <c r="C9" s="732"/>
      <c r="D9" s="732"/>
      <c r="E9" s="733"/>
      <c r="F9" s="465">
        <v>1</v>
      </c>
      <c r="G9" s="430">
        <v>3368</v>
      </c>
      <c r="H9" s="390">
        <v>82</v>
      </c>
      <c r="I9" s="390">
        <v>28</v>
      </c>
      <c r="J9" s="390">
        <v>105</v>
      </c>
      <c r="K9" s="390">
        <v>53</v>
      </c>
      <c r="L9" s="390">
        <v>241</v>
      </c>
      <c r="M9" s="390">
        <v>113</v>
      </c>
      <c r="N9" s="390">
        <v>266</v>
      </c>
      <c r="O9" s="390">
        <v>115</v>
      </c>
      <c r="P9" s="390">
        <v>328</v>
      </c>
      <c r="Q9" s="390">
        <v>139</v>
      </c>
      <c r="R9" s="390">
        <v>1297</v>
      </c>
      <c r="S9" s="390">
        <v>553</v>
      </c>
      <c r="T9" s="390">
        <v>661</v>
      </c>
      <c r="U9" s="390">
        <v>295</v>
      </c>
      <c r="V9" s="390">
        <v>387</v>
      </c>
      <c r="W9" s="390">
        <v>189</v>
      </c>
      <c r="X9" s="390">
        <v>1</v>
      </c>
      <c r="Y9" s="479">
        <v>1</v>
      </c>
      <c r="Z9" s="453"/>
      <c r="AA9" s="466">
        <f>AA13+AB9</f>
        <v>0</v>
      </c>
      <c r="AB9" s="392">
        <f>'6a. modul'!G9</f>
        <v>0</v>
      </c>
      <c r="AC9" s="391"/>
    </row>
    <row r="10" spans="1:29" ht="26.25" customHeight="1">
      <c r="A10" s="734" t="s">
        <v>192</v>
      </c>
      <c r="B10" s="726" t="s">
        <v>141</v>
      </c>
      <c r="C10" s="727"/>
      <c r="D10" s="727"/>
      <c r="E10" s="728"/>
      <c r="F10" s="467">
        <v>2</v>
      </c>
      <c r="G10" s="434">
        <v>535</v>
      </c>
      <c r="H10" s="468" t="s">
        <v>98</v>
      </c>
      <c r="I10" s="468" t="s">
        <v>98</v>
      </c>
      <c r="J10" s="468" t="s">
        <v>98</v>
      </c>
      <c r="K10" s="468" t="s">
        <v>98</v>
      </c>
      <c r="L10" s="468" t="s">
        <v>98</v>
      </c>
      <c r="M10" s="468" t="s">
        <v>98</v>
      </c>
      <c r="N10" s="442">
        <v>22</v>
      </c>
      <c r="O10" s="442">
        <v>5</v>
      </c>
      <c r="P10" s="442">
        <v>46</v>
      </c>
      <c r="Q10" s="442">
        <v>16</v>
      </c>
      <c r="R10" s="442">
        <v>307</v>
      </c>
      <c r="S10" s="442">
        <v>95</v>
      </c>
      <c r="T10" s="442">
        <v>147</v>
      </c>
      <c r="U10" s="442">
        <v>43</v>
      </c>
      <c r="V10" s="442">
        <v>25</v>
      </c>
      <c r="W10" s="442">
        <v>9</v>
      </c>
      <c r="X10" s="442">
        <v>0</v>
      </c>
      <c r="Y10" s="443">
        <v>0</v>
      </c>
      <c r="Z10" s="453"/>
      <c r="AA10" s="469"/>
      <c r="AB10" s="391"/>
      <c r="AC10" s="391"/>
    </row>
    <row r="11" spans="1:29" ht="26.25" customHeight="1">
      <c r="A11" s="734"/>
      <c r="B11" s="726" t="s">
        <v>193</v>
      </c>
      <c r="C11" s="727"/>
      <c r="D11" s="727"/>
      <c r="E11" s="728"/>
      <c r="F11" s="467">
        <v>3</v>
      </c>
      <c r="G11" s="434">
        <v>1</v>
      </c>
      <c r="H11" s="468" t="s">
        <v>98</v>
      </c>
      <c r="I11" s="468" t="s">
        <v>98</v>
      </c>
      <c r="J11" s="468" t="s">
        <v>98</v>
      </c>
      <c r="K11" s="468" t="s">
        <v>98</v>
      </c>
      <c r="L11" s="468" t="s">
        <v>98</v>
      </c>
      <c r="M11" s="468" t="s">
        <v>98</v>
      </c>
      <c r="N11" s="442">
        <v>0</v>
      </c>
      <c r="O11" s="442">
        <v>0</v>
      </c>
      <c r="P11" s="442">
        <v>0</v>
      </c>
      <c r="Q11" s="442">
        <v>0</v>
      </c>
      <c r="R11" s="442">
        <v>0</v>
      </c>
      <c r="S11" s="442">
        <v>0</v>
      </c>
      <c r="T11" s="442">
        <v>1</v>
      </c>
      <c r="U11" s="442">
        <v>0</v>
      </c>
      <c r="V11" s="442">
        <v>0</v>
      </c>
      <c r="W11" s="442">
        <v>0</v>
      </c>
      <c r="X11" s="442">
        <v>0</v>
      </c>
      <c r="Y11" s="443">
        <v>0</v>
      </c>
      <c r="Z11" s="453"/>
      <c r="AA11" s="469"/>
      <c r="AB11" s="391"/>
      <c r="AC11" s="391"/>
    </row>
    <row r="12" spans="1:29" ht="26.25" customHeight="1">
      <c r="A12" s="734"/>
      <c r="B12" s="729" t="s">
        <v>194</v>
      </c>
      <c r="C12" s="727"/>
      <c r="D12" s="727"/>
      <c r="E12" s="728"/>
      <c r="F12" s="467">
        <v>4</v>
      </c>
      <c r="G12" s="434">
        <v>77</v>
      </c>
      <c r="H12" s="442">
        <v>0</v>
      </c>
      <c r="I12" s="442">
        <v>0</v>
      </c>
      <c r="J12" s="442">
        <v>0</v>
      </c>
      <c r="K12" s="442">
        <v>0</v>
      </c>
      <c r="L12" s="442">
        <v>3</v>
      </c>
      <c r="M12" s="442">
        <v>2</v>
      </c>
      <c r="N12" s="442">
        <v>7</v>
      </c>
      <c r="O12" s="442">
        <v>3</v>
      </c>
      <c r="P12" s="442">
        <v>14</v>
      </c>
      <c r="Q12" s="442">
        <v>8</v>
      </c>
      <c r="R12" s="442">
        <v>37</v>
      </c>
      <c r="S12" s="442">
        <v>23</v>
      </c>
      <c r="T12" s="442">
        <v>12</v>
      </c>
      <c r="U12" s="442">
        <v>7</v>
      </c>
      <c r="V12" s="442">
        <v>4</v>
      </c>
      <c r="W12" s="442">
        <v>2</v>
      </c>
      <c r="X12" s="442">
        <v>0</v>
      </c>
      <c r="Y12" s="443">
        <v>0</v>
      </c>
      <c r="Z12" s="453"/>
      <c r="AA12" s="469"/>
      <c r="AB12" s="391"/>
      <c r="AC12" s="391"/>
    </row>
    <row r="13" spans="1:29" ht="26.25" customHeight="1">
      <c r="A13" s="734"/>
      <c r="B13" s="726" t="s">
        <v>503</v>
      </c>
      <c r="C13" s="727"/>
      <c r="D13" s="727"/>
      <c r="E13" s="728"/>
      <c r="F13" s="467">
        <v>5</v>
      </c>
      <c r="G13" s="434">
        <v>454</v>
      </c>
      <c r="H13" s="442">
        <v>33</v>
      </c>
      <c r="I13" s="442">
        <v>13</v>
      </c>
      <c r="J13" s="442">
        <v>42</v>
      </c>
      <c r="K13" s="442">
        <v>19</v>
      </c>
      <c r="L13" s="442">
        <v>65</v>
      </c>
      <c r="M13" s="442">
        <v>28</v>
      </c>
      <c r="N13" s="442">
        <v>57</v>
      </c>
      <c r="O13" s="442">
        <v>21</v>
      </c>
      <c r="P13" s="442">
        <v>38</v>
      </c>
      <c r="Q13" s="442">
        <v>15</v>
      </c>
      <c r="R13" s="442">
        <v>128</v>
      </c>
      <c r="S13" s="442">
        <v>55</v>
      </c>
      <c r="T13" s="442">
        <v>58</v>
      </c>
      <c r="U13" s="442">
        <v>23</v>
      </c>
      <c r="V13" s="442">
        <v>33</v>
      </c>
      <c r="W13" s="442">
        <v>18</v>
      </c>
      <c r="X13" s="442">
        <v>0</v>
      </c>
      <c r="Y13" s="443">
        <v>0</v>
      </c>
      <c r="Z13" s="453"/>
      <c r="AA13" s="466">
        <f>'4. modul'!E10</f>
        <v>0</v>
      </c>
      <c r="AB13" s="392">
        <f>'1. modul'!F7</f>
        <v>0</v>
      </c>
      <c r="AC13" s="391"/>
    </row>
    <row r="14" spans="1:29" ht="26.25" customHeight="1">
      <c r="A14" s="734"/>
      <c r="B14" s="726" t="s">
        <v>589</v>
      </c>
      <c r="C14" s="727"/>
      <c r="D14" s="727"/>
      <c r="E14" s="728"/>
      <c r="F14" s="467">
        <v>6</v>
      </c>
      <c r="G14" s="434">
        <v>139</v>
      </c>
      <c r="H14" s="442">
        <v>0</v>
      </c>
      <c r="I14" s="442">
        <v>0</v>
      </c>
      <c r="J14" s="442">
        <v>2</v>
      </c>
      <c r="K14" s="442">
        <v>1</v>
      </c>
      <c r="L14" s="442">
        <v>6</v>
      </c>
      <c r="M14" s="442">
        <v>2</v>
      </c>
      <c r="N14" s="442">
        <v>12</v>
      </c>
      <c r="O14" s="442">
        <v>3</v>
      </c>
      <c r="P14" s="442">
        <v>17</v>
      </c>
      <c r="Q14" s="442">
        <v>8</v>
      </c>
      <c r="R14" s="442">
        <v>63</v>
      </c>
      <c r="S14" s="442">
        <v>17</v>
      </c>
      <c r="T14" s="442">
        <v>30</v>
      </c>
      <c r="U14" s="442">
        <v>14</v>
      </c>
      <c r="V14" s="442">
        <v>9</v>
      </c>
      <c r="W14" s="442">
        <v>3</v>
      </c>
      <c r="X14" s="442">
        <v>0</v>
      </c>
      <c r="Y14" s="443">
        <v>0</v>
      </c>
      <c r="Z14" s="453"/>
      <c r="AA14" s="466">
        <f>'4. modul'!E11</f>
        <v>0</v>
      </c>
      <c r="AB14" s="392"/>
      <c r="AC14" s="391"/>
    </row>
    <row r="15" spans="1:29" ht="26.25" customHeight="1">
      <c r="A15" s="734"/>
      <c r="B15" s="726" t="s">
        <v>195</v>
      </c>
      <c r="C15" s="727"/>
      <c r="D15" s="727"/>
      <c r="E15" s="728"/>
      <c r="F15" s="467">
        <v>7</v>
      </c>
      <c r="G15" s="434">
        <v>8</v>
      </c>
      <c r="H15" s="442">
        <v>0</v>
      </c>
      <c r="I15" s="442">
        <v>0</v>
      </c>
      <c r="J15" s="442">
        <v>0</v>
      </c>
      <c r="K15" s="442">
        <v>0</v>
      </c>
      <c r="L15" s="442">
        <v>0</v>
      </c>
      <c r="M15" s="442">
        <v>0</v>
      </c>
      <c r="N15" s="442">
        <v>1</v>
      </c>
      <c r="O15" s="442">
        <v>0</v>
      </c>
      <c r="P15" s="442">
        <v>0</v>
      </c>
      <c r="Q15" s="442">
        <v>0</v>
      </c>
      <c r="R15" s="442">
        <v>3</v>
      </c>
      <c r="S15" s="442">
        <v>1</v>
      </c>
      <c r="T15" s="442">
        <v>3</v>
      </c>
      <c r="U15" s="442">
        <v>0</v>
      </c>
      <c r="V15" s="442">
        <v>1</v>
      </c>
      <c r="W15" s="442">
        <v>1</v>
      </c>
      <c r="X15" s="442">
        <v>0</v>
      </c>
      <c r="Y15" s="443">
        <v>0</v>
      </c>
      <c r="Z15" s="453"/>
      <c r="AA15" s="453"/>
    </row>
    <row r="16" spans="1:29" ht="26.25" customHeight="1">
      <c r="A16" s="734"/>
      <c r="B16" s="470" t="s">
        <v>504</v>
      </c>
      <c r="C16" s="738" t="s">
        <v>357</v>
      </c>
      <c r="D16" s="738"/>
      <c r="E16" s="739"/>
      <c r="F16" s="467">
        <v>8</v>
      </c>
      <c r="G16" s="434">
        <v>0</v>
      </c>
      <c r="H16" s="442">
        <v>0</v>
      </c>
      <c r="I16" s="442">
        <v>0</v>
      </c>
      <c r="J16" s="442">
        <v>0</v>
      </c>
      <c r="K16" s="442">
        <v>0</v>
      </c>
      <c r="L16" s="442">
        <v>0</v>
      </c>
      <c r="M16" s="442">
        <v>0</v>
      </c>
      <c r="N16" s="442">
        <v>0</v>
      </c>
      <c r="O16" s="442">
        <v>0</v>
      </c>
      <c r="P16" s="442">
        <v>0</v>
      </c>
      <c r="Q16" s="442">
        <v>0</v>
      </c>
      <c r="R16" s="442">
        <v>0</v>
      </c>
      <c r="S16" s="442">
        <v>0</v>
      </c>
      <c r="T16" s="442">
        <v>0</v>
      </c>
      <c r="U16" s="442">
        <v>0</v>
      </c>
      <c r="V16" s="442">
        <v>0</v>
      </c>
      <c r="W16" s="442">
        <v>0</v>
      </c>
      <c r="X16" s="442">
        <v>0</v>
      </c>
      <c r="Y16" s="443">
        <v>0</v>
      </c>
      <c r="Z16" s="453"/>
      <c r="AA16" s="453"/>
    </row>
    <row r="17" spans="1:27" ht="26.25" customHeight="1">
      <c r="A17" s="734"/>
      <c r="B17" s="470" t="s">
        <v>504</v>
      </c>
      <c r="C17" s="738" t="s">
        <v>358</v>
      </c>
      <c r="D17" s="738"/>
      <c r="E17" s="739"/>
      <c r="F17" s="467">
        <v>9</v>
      </c>
      <c r="G17" s="434">
        <v>1</v>
      </c>
      <c r="H17" s="442">
        <v>0</v>
      </c>
      <c r="I17" s="442">
        <v>0</v>
      </c>
      <c r="J17" s="442">
        <v>0</v>
      </c>
      <c r="K17" s="442">
        <v>0</v>
      </c>
      <c r="L17" s="442">
        <v>0</v>
      </c>
      <c r="M17" s="442">
        <v>0</v>
      </c>
      <c r="N17" s="442">
        <v>0</v>
      </c>
      <c r="O17" s="442">
        <v>0</v>
      </c>
      <c r="P17" s="442">
        <v>0</v>
      </c>
      <c r="Q17" s="442">
        <v>0</v>
      </c>
      <c r="R17" s="442">
        <v>0</v>
      </c>
      <c r="S17" s="442">
        <v>0</v>
      </c>
      <c r="T17" s="442">
        <v>0</v>
      </c>
      <c r="U17" s="442">
        <v>0</v>
      </c>
      <c r="V17" s="442">
        <v>1</v>
      </c>
      <c r="W17" s="442">
        <v>1</v>
      </c>
      <c r="X17" s="442">
        <v>0</v>
      </c>
      <c r="Y17" s="443">
        <v>0</v>
      </c>
      <c r="Z17" s="471"/>
      <c r="AA17" s="453"/>
    </row>
    <row r="18" spans="1:27" ht="26.25" customHeight="1">
      <c r="A18" s="734"/>
      <c r="B18" s="726" t="s">
        <v>376</v>
      </c>
      <c r="C18" s="727"/>
      <c r="D18" s="727"/>
      <c r="E18" s="728"/>
      <c r="F18" s="467">
        <v>10</v>
      </c>
      <c r="G18" s="434">
        <v>284</v>
      </c>
      <c r="H18" s="468" t="s">
        <v>98</v>
      </c>
      <c r="I18" s="468" t="s">
        <v>98</v>
      </c>
      <c r="J18" s="468" t="s">
        <v>98</v>
      </c>
      <c r="K18" s="468" t="s">
        <v>98</v>
      </c>
      <c r="L18" s="468" t="s">
        <v>98</v>
      </c>
      <c r="M18" s="468" t="s">
        <v>98</v>
      </c>
      <c r="N18" s="468" t="s">
        <v>98</v>
      </c>
      <c r="O18" s="468" t="s">
        <v>98</v>
      </c>
      <c r="P18" s="468" t="s">
        <v>98</v>
      </c>
      <c r="Q18" s="468" t="s">
        <v>98</v>
      </c>
      <c r="R18" s="468" t="s">
        <v>98</v>
      </c>
      <c r="S18" s="468" t="s">
        <v>98</v>
      </c>
      <c r="T18" s="468" t="s">
        <v>98</v>
      </c>
      <c r="U18" s="468" t="s">
        <v>98</v>
      </c>
      <c r="V18" s="442">
        <v>290</v>
      </c>
      <c r="W18" s="442">
        <v>141</v>
      </c>
      <c r="X18" s="442">
        <v>0</v>
      </c>
      <c r="Y18" s="443">
        <v>0</v>
      </c>
      <c r="Z18" s="471"/>
      <c r="AA18" s="453"/>
    </row>
    <row r="19" spans="1:27" ht="26.25" customHeight="1">
      <c r="A19" s="734"/>
      <c r="B19" s="726" t="s">
        <v>506</v>
      </c>
      <c r="C19" s="727"/>
      <c r="D19" s="727"/>
      <c r="E19" s="728"/>
      <c r="F19" s="467">
        <v>11</v>
      </c>
      <c r="G19" s="434">
        <v>22</v>
      </c>
      <c r="H19" s="442">
        <v>6</v>
      </c>
      <c r="I19" s="442">
        <v>2</v>
      </c>
      <c r="J19" s="442">
        <v>5</v>
      </c>
      <c r="K19" s="442">
        <v>3</v>
      </c>
      <c r="L19" s="442">
        <v>0</v>
      </c>
      <c r="M19" s="442">
        <v>0</v>
      </c>
      <c r="N19" s="442">
        <v>0</v>
      </c>
      <c r="O19" s="442">
        <v>0</v>
      </c>
      <c r="P19" s="442">
        <v>0</v>
      </c>
      <c r="Q19" s="442">
        <v>0</v>
      </c>
      <c r="R19" s="442">
        <v>3</v>
      </c>
      <c r="S19" s="442">
        <v>3</v>
      </c>
      <c r="T19" s="442">
        <v>5</v>
      </c>
      <c r="U19" s="442">
        <v>5</v>
      </c>
      <c r="V19" s="442">
        <v>3</v>
      </c>
      <c r="W19" s="442">
        <v>3</v>
      </c>
      <c r="X19" s="442">
        <v>0</v>
      </c>
      <c r="Y19" s="443">
        <v>0</v>
      </c>
      <c r="Z19" s="471"/>
      <c r="AA19" s="453"/>
    </row>
    <row r="20" spans="1:27" ht="26.25" customHeight="1">
      <c r="A20" s="734"/>
      <c r="B20" s="353" t="s">
        <v>505</v>
      </c>
      <c r="C20" s="745" t="s">
        <v>196</v>
      </c>
      <c r="D20" s="745"/>
      <c r="E20" s="746"/>
      <c r="F20" s="467">
        <v>12</v>
      </c>
      <c r="G20" s="472">
        <v>11</v>
      </c>
      <c r="H20" s="442">
        <v>6</v>
      </c>
      <c r="I20" s="442">
        <v>2</v>
      </c>
      <c r="J20" s="442">
        <v>5</v>
      </c>
      <c r="K20" s="442">
        <v>3</v>
      </c>
      <c r="L20" s="442">
        <v>0</v>
      </c>
      <c r="M20" s="442">
        <v>0</v>
      </c>
      <c r="N20" s="442">
        <v>0</v>
      </c>
      <c r="O20" s="442">
        <v>0</v>
      </c>
      <c r="P20" s="442">
        <v>0</v>
      </c>
      <c r="Q20" s="442">
        <v>0</v>
      </c>
      <c r="R20" s="442">
        <v>0</v>
      </c>
      <c r="S20" s="442">
        <v>0</v>
      </c>
      <c r="T20" s="442">
        <v>0</v>
      </c>
      <c r="U20" s="442">
        <v>0</v>
      </c>
      <c r="V20" s="442">
        <v>0</v>
      </c>
      <c r="W20" s="442">
        <v>0</v>
      </c>
      <c r="X20" s="442">
        <v>0</v>
      </c>
      <c r="Y20" s="443">
        <v>0</v>
      </c>
      <c r="Z20" s="453"/>
      <c r="AA20" s="453"/>
    </row>
    <row r="21" spans="1:27" ht="26.25" customHeight="1" thickBot="1">
      <c r="A21" s="735"/>
      <c r="B21" s="747" t="s">
        <v>586</v>
      </c>
      <c r="C21" s="747"/>
      <c r="D21" s="747"/>
      <c r="E21" s="748"/>
      <c r="F21" s="473">
        <v>13</v>
      </c>
      <c r="G21" s="474">
        <v>0</v>
      </c>
      <c r="H21" s="475" t="s">
        <v>98</v>
      </c>
      <c r="I21" s="475" t="s">
        <v>98</v>
      </c>
      <c r="J21" s="475" t="s">
        <v>98</v>
      </c>
      <c r="K21" s="475" t="s">
        <v>98</v>
      </c>
      <c r="L21" s="475" t="s">
        <v>98</v>
      </c>
      <c r="M21" s="475" t="s">
        <v>98</v>
      </c>
      <c r="N21" s="475" t="s">
        <v>98</v>
      </c>
      <c r="O21" s="475" t="s">
        <v>98</v>
      </c>
      <c r="P21" s="475" t="s">
        <v>98</v>
      </c>
      <c r="Q21" s="475" t="s">
        <v>98</v>
      </c>
      <c r="R21" s="475" t="s">
        <v>98</v>
      </c>
      <c r="S21" s="475" t="s">
        <v>98</v>
      </c>
      <c r="T21" s="475" t="s">
        <v>98</v>
      </c>
      <c r="U21" s="475" t="s">
        <v>98</v>
      </c>
      <c r="V21" s="475" t="s">
        <v>98</v>
      </c>
      <c r="W21" s="475" t="s">
        <v>98</v>
      </c>
      <c r="X21" s="474">
        <v>0</v>
      </c>
      <c r="Y21" s="476">
        <v>0</v>
      </c>
      <c r="Z21" s="453"/>
      <c r="AA21" s="453"/>
    </row>
    <row r="22" spans="1:27" ht="16.5" customHeight="1">
      <c r="A22" s="453"/>
      <c r="B22" s="453"/>
      <c r="C22" s="453"/>
      <c r="D22" s="453"/>
      <c r="E22" s="453"/>
      <c r="F22" s="453"/>
      <c r="G22" s="477"/>
      <c r="H22" s="478"/>
      <c r="I22" s="477"/>
      <c r="J22" s="477"/>
      <c r="K22" s="477"/>
      <c r="L22" s="477"/>
      <c r="M22" s="477"/>
      <c r="N22" s="477"/>
      <c r="O22" s="477"/>
      <c r="P22" s="477"/>
      <c r="Q22" s="477"/>
      <c r="R22" s="477"/>
      <c r="S22" s="477"/>
      <c r="T22" s="478"/>
      <c r="U22" s="477"/>
      <c r="V22" s="477"/>
      <c r="W22" s="477"/>
      <c r="X22" s="477"/>
      <c r="Y22" s="477"/>
      <c r="Z22" s="453"/>
      <c r="AA22" s="453"/>
    </row>
    <row r="23" spans="1:27" ht="16.5" customHeight="1">
      <c r="A23" s="453"/>
      <c r="B23" s="453"/>
      <c r="C23" s="453"/>
      <c r="D23" s="453"/>
      <c r="E23" s="453"/>
      <c r="F23" s="453"/>
      <c r="G23" s="477"/>
      <c r="H23" s="478"/>
      <c r="I23" s="477"/>
      <c r="J23" s="477"/>
      <c r="K23" s="477"/>
      <c r="L23" s="477"/>
      <c r="M23" s="477"/>
      <c r="N23" s="477"/>
      <c r="O23" s="477"/>
      <c r="P23" s="477"/>
      <c r="Q23" s="477"/>
      <c r="R23" s="477"/>
      <c r="S23" s="477"/>
      <c r="T23" s="477"/>
      <c r="U23" s="477"/>
      <c r="V23" s="477"/>
      <c r="W23" s="477"/>
      <c r="X23" s="477"/>
      <c r="Y23" s="477"/>
      <c r="Z23" s="453"/>
      <c r="AA23" s="453"/>
    </row>
    <row r="24" spans="1:27">
      <c r="A24" s="453"/>
      <c r="B24" s="453"/>
      <c r="C24" s="453"/>
      <c r="D24" s="453"/>
      <c r="E24" s="453"/>
      <c r="F24" s="477"/>
      <c r="G24" s="477"/>
      <c r="H24" s="453"/>
      <c r="I24" s="453"/>
      <c r="J24" s="453"/>
      <c r="K24" s="453"/>
      <c r="L24" s="453"/>
      <c r="M24" s="453"/>
      <c r="N24" s="453"/>
      <c r="O24" s="453"/>
      <c r="P24" s="453"/>
      <c r="Q24" s="453"/>
      <c r="R24" s="453"/>
      <c r="S24" s="453"/>
      <c r="T24" s="453"/>
      <c r="U24" s="453"/>
      <c r="V24" s="453"/>
      <c r="W24" s="453"/>
      <c r="X24" s="453"/>
      <c r="Y24" s="453"/>
      <c r="Z24" s="453"/>
      <c r="AA24" s="453"/>
    </row>
    <row r="25" spans="1:27">
      <c r="G25" s="337"/>
    </row>
    <row r="26" spans="1:27">
      <c r="A26" s="41"/>
      <c r="B26" s="41"/>
      <c r="C26" s="41"/>
    </row>
    <row r="28" spans="1:27">
      <c r="A28" s="237"/>
      <c r="B28" s="237"/>
      <c r="C28" s="237"/>
      <c r="D28" s="237"/>
      <c r="E28" s="237"/>
      <c r="F28" s="237"/>
      <c r="G28" s="237"/>
      <c r="H28" s="237"/>
      <c r="I28" s="237"/>
      <c r="J28" s="237"/>
      <c r="K28" s="237"/>
      <c r="L28" s="237"/>
      <c r="M28" s="338"/>
      <c r="N28" s="338"/>
      <c r="O28" s="338"/>
      <c r="P28" s="338"/>
      <c r="Q28" s="338"/>
      <c r="R28" s="338"/>
      <c r="S28" s="338"/>
      <c r="T28" s="338"/>
    </row>
    <row r="29" spans="1:27">
      <c r="A29" s="237"/>
      <c r="B29" s="237"/>
      <c r="C29" s="249"/>
      <c r="D29" s="338"/>
      <c r="E29" s="338"/>
      <c r="F29" s="338"/>
      <c r="G29" s="338"/>
      <c r="H29" s="338"/>
      <c r="I29" s="338"/>
      <c r="J29" s="338"/>
      <c r="K29" s="338"/>
      <c r="L29" s="338"/>
      <c r="M29" s="338"/>
      <c r="N29" s="338"/>
      <c r="O29" s="338"/>
      <c r="P29" s="338"/>
      <c r="Q29" s="338"/>
      <c r="R29" s="338"/>
      <c r="S29" s="338"/>
      <c r="T29" s="338"/>
    </row>
    <row r="30" spans="1:27">
      <c r="A30" s="237"/>
      <c r="B30" s="237"/>
      <c r="C30" s="249"/>
      <c r="D30" s="338"/>
      <c r="E30" s="338"/>
      <c r="F30" s="743"/>
      <c r="G30" s="744"/>
      <c r="H30" s="744"/>
      <c r="I30" s="744"/>
      <c r="J30" s="338"/>
      <c r="K30" s="338"/>
      <c r="L30" s="338"/>
      <c r="M30" s="338"/>
      <c r="N30" s="338"/>
      <c r="O30" s="338"/>
      <c r="P30" s="338"/>
      <c r="Q30" s="338"/>
      <c r="R30" s="338"/>
      <c r="S30" s="338"/>
      <c r="T30" s="338"/>
    </row>
    <row r="31" spans="1:27">
      <c r="A31" s="237"/>
      <c r="B31" s="237"/>
      <c r="C31" s="249"/>
      <c r="D31" s="338"/>
      <c r="E31" s="338"/>
      <c r="F31" s="740"/>
      <c r="G31" s="740"/>
      <c r="H31" s="740"/>
      <c r="I31" s="338"/>
      <c r="J31" s="338"/>
      <c r="K31" s="338"/>
      <c r="L31" s="338"/>
      <c r="M31" s="338"/>
      <c r="N31" s="338"/>
      <c r="O31" s="338"/>
      <c r="P31" s="338"/>
      <c r="Q31" s="338"/>
      <c r="R31" s="338"/>
      <c r="S31" s="338"/>
      <c r="T31" s="338"/>
    </row>
    <row r="32" spans="1:27">
      <c r="A32" s="237"/>
      <c r="B32" s="237"/>
      <c r="C32" s="249"/>
      <c r="D32" s="338"/>
      <c r="E32" s="338"/>
      <c r="F32" s="338"/>
      <c r="G32" s="338"/>
      <c r="H32" s="338"/>
      <c r="I32" s="338"/>
      <c r="J32" s="338"/>
      <c r="K32" s="338"/>
      <c r="L32" s="338"/>
      <c r="M32" s="338"/>
      <c r="N32" s="338"/>
      <c r="O32" s="338"/>
      <c r="P32" s="338"/>
      <c r="Q32" s="338"/>
      <c r="R32" s="338"/>
      <c r="S32" s="338"/>
      <c r="T32" s="338"/>
    </row>
    <row r="33" spans="1:20">
      <c r="A33" s="237"/>
      <c r="B33" s="237"/>
      <c r="C33" s="338"/>
      <c r="D33" s="338"/>
      <c r="E33" s="338"/>
      <c r="F33" s="338"/>
      <c r="G33" s="338"/>
      <c r="H33" s="338"/>
      <c r="I33" s="338"/>
      <c r="J33" s="338"/>
      <c r="K33" s="338"/>
      <c r="L33" s="338"/>
      <c r="M33" s="338"/>
      <c r="N33" s="338"/>
      <c r="O33" s="338"/>
      <c r="P33" s="338"/>
      <c r="Q33" s="338"/>
      <c r="R33" s="338"/>
      <c r="S33" s="338"/>
      <c r="T33" s="338"/>
    </row>
    <row r="34" spans="1:20" ht="14.25">
      <c r="A34" s="736"/>
      <c r="B34" s="736"/>
      <c r="C34" s="736"/>
      <c r="D34" s="736"/>
      <c r="E34" s="736"/>
      <c r="F34" s="736"/>
      <c r="G34" s="736"/>
      <c r="H34" s="736"/>
      <c r="I34" s="736"/>
      <c r="J34" s="736"/>
      <c r="K34" s="736"/>
      <c r="L34" s="736"/>
      <c r="M34" s="736"/>
      <c r="N34" s="736"/>
      <c r="O34" s="736"/>
      <c r="P34" s="736"/>
      <c r="Q34" s="736"/>
      <c r="R34" s="736"/>
      <c r="S34" s="736"/>
      <c r="T34" s="736"/>
    </row>
    <row r="35" spans="1:20" ht="14.25">
      <c r="A35" s="736"/>
      <c r="B35" s="736"/>
      <c r="C35" s="736"/>
      <c r="D35" s="736"/>
      <c r="E35" s="736"/>
      <c r="F35" s="736"/>
      <c r="G35" s="736"/>
      <c r="H35" s="736"/>
      <c r="I35" s="736"/>
      <c r="J35" s="736"/>
      <c r="K35" s="736"/>
      <c r="L35" s="736"/>
      <c r="M35" s="736"/>
      <c r="N35" s="736"/>
      <c r="O35" s="736"/>
      <c r="P35" s="736"/>
      <c r="Q35" s="736"/>
      <c r="R35" s="736"/>
      <c r="S35" s="736"/>
      <c r="T35" s="736"/>
    </row>
    <row r="36" spans="1:20" ht="14.25">
      <c r="A36" s="339"/>
      <c r="B36" s="339"/>
      <c r="C36" s="340"/>
      <c r="D36" s="340"/>
      <c r="E36" s="340"/>
      <c r="F36" s="340"/>
      <c r="G36" s="340"/>
      <c r="H36" s="340"/>
      <c r="I36" s="340"/>
      <c r="J36" s="340"/>
      <c r="K36" s="340"/>
      <c r="L36" s="340"/>
      <c r="M36" s="340"/>
      <c r="N36" s="340"/>
      <c r="O36" s="340"/>
      <c r="P36" s="340"/>
      <c r="Q36" s="340"/>
      <c r="R36" s="340"/>
      <c r="S36" s="340"/>
      <c r="T36" s="340"/>
    </row>
    <row r="37" spans="1:20">
      <c r="A37" s="237"/>
      <c r="B37" s="237"/>
      <c r="C37" s="338"/>
      <c r="D37" s="338"/>
      <c r="E37" s="338"/>
      <c r="F37" s="338"/>
      <c r="G37" s="338"/>
      <c r="H37" s="338"/>
      <c r="I37" s="338"/>
      <c r="J37" s="338"/>
      <c r="K37" s="338"/>
      <c r="L37" s="338"/>
      <c r="M37" s="338"/>
      <c r="N37" s="338"/>
      <c r="O37" s="338"/>
      <c r="P37" s="338"/>
      <c r="Q37" s="338"/>
      <c r="R37" s="338"/>
      <c r="S37" s="338"/>
      <c r="T37" s="338"/>
    </row>
    <row r="38" spans="1:20">
      <c r="A38" s="341"/>
      <c r="B38" s="341"/>
      <c r="C38" s="338"/>
      <c r="D38" s="338"/>
      <c r="E38" s="338"/>
      <c r="F38" s="338"/>
      <c r="G38" s="338"/>
      <c r="H38" s="338"/>
      <c r="I38" s="338"/>
      <c r="J38" s="338"/>
      <c r="K38" s="338"/>
      <c r="L38" s="338"/>
      <c r="M38" s="338"/>
      <c r="N38" s="338"/>
      <c r="O38" s="338"/>
      <c r="P38" s="338"/>
      <c r="Q38" s="338"/>
      <c r="R38" s="338"/>
      <c r="S38" s="338"/>
      <c r="T38" s="338"/>
    </row>
    <row r="39" spans="1:20">
      <c r="A39" s="338"/>
      <c r="B39" s="338"/>
      <c r="C39" s="338"/>
      <c r="D39" s="338"/>
      <c r="E39" s="338"/>
      <c r="F39" s="338"/>
      <c r="G39" s="338"/>
      <c r="H39" s="338"/>
      <c r="I39" s="338"/>
      <c r="J39" s="338"/>
      <c r="K39" s="338"/>
      <c r="L39" s="338"/>
      <c r="M39" s="338"/>
      <c r="N39" s="338"/>
      <c r="O39" s="338"/>
      <c r="P39" s="338"/>
      <c r="Q39" s="338"/>
      <c r="R39" s="338"/>
      <c r="S39" s="338"/>
      <c r="T39" s="338"/>
    </row>
  </sheetData>
  <sheetProtection password="D12A" sheet="1" objects="1" scenarios="1" selectLockedCells="1"/>
  <customSheetViews>
    <customSheetView guid="{C75C16FD-C6AF-4482-AFDE-B7F3F48E57CF}" scale="80" fitToPage="1">
      <selection activeCell="P10" sqref="P10"/>
      <pageMargins left="0.37986111111111115" right="0.1701388888888889" top="0.58958333333333335" bottom="0.55972222222222223" header="0.27986111111111112" footer="0.37986111111111115"/>
      <pageSetup paperSize="9" firstPageNumber="0" orientation="landscape" horizontalDpi="300" verticalDpi="300" r:id="rId1"/>
      <headerFooter alignWithMargins="0">
        <oddHeader>&amp;L&amp;8Ústredie práce, sociálnych vecí a rodiny, Bratislava</oddHeader>
        <oddFooter>&amp;C&amp;A</oddFooter>
      </headerFooter>
    </customSheetView>
  </customSheetViews>
  <mergeCells count="23">
    <mergeCell ref="A35:T35"/>
    <mergeCell ref="A34:T34"/>
    <mergeCell ref="A4:E7"/>
    <mergeCell ref="C16:E16"/>
    <mergeCell ref="F31:H31"/>
    <mergeCell ref="C17:E17"/>
    <mergeCell ref="F4:F7"/>
    <mergeCell ref="H4:Y4"/>
    <mergeCell ref="B15:E15"/>
    <mergeCell ref="B18:E18"/>
    <mergeCell ref="F30:I30"/>
    <mergeCell ref="B19:E19"/>
    <mergeCell ref="C20:E20"/>
    <mergeCell ref="B21:E21"/>
    <mergeCell ref="B2:D2"/>
    <mergeCell ref="B11:E11"/>
    <mergeCell ref="B12:E12"/>
    <mergeCell ref="B13:E13"/>
    <mergeCell ref="B14:E14"/>
    <mergeCell ref="A8:E8"/>
    <mergeCell ref="A9:E9"/>
    <mergeCell ref="B10:E10"/>
    <mergeCell ref="A10:A21"/>
  </mergeCells>
  <phoneticPr fontId="0" type="noConversion"/>
  <conditionalFormatting sqref="G9">
    <cfRule type="cellIs" dxfId="194" priority="68" stopIfTrue="1" operator="notEqual">
      <formula>H9+J9+L9+N9+P9+R9+T9+V9+X9</formula>
    </cfRule>
    <cfRule type="cellIs" dxfId="193" priority="69" stopIfTrue="1" operator="notEqual">
      <formula>G10+G11+G12+G13+G14+G15+G16+G17+G18+G19</formula>
    </cfRule>
    <cfRule type="expression" dxfId="192" priority="70" stopIfTrue="1">
      <formula>$AA$9&lt;&gt;$G$9</formula>
    </cfRule>
  </conditionalFormatting>
  <conditionalFormatting sqref="H9:Y9">
    <cfRule type="cellIs" dxfId="191" priority="71" stopIfTrue="1" operator="notBetween">
      <formula>0</formula>
      <formula>9999</formula>
    </cfRule>
  </conditionalFormatting>
  <conditionalFormatting sqref="N9">
    <cfRule type="cellIs" dxfId="190" priority="72" stopIfTrue="1" operator="notEqual">
      <formula>N10+N11+N12+N13+N14+N15+N16+N17+N19+N20</formula>
    </cfRule>
  </conditionalFormatting>
  <conditionalFormatting sqref="O9">
    <cfRule type="cellIs" dxfId="189" priority="67" stopIfTrue="1" operator="notEqual">
      <formula>O10+O11+O12+O13+O14+O15+O16+O17+O19</formula>
    </cfRule>
  </conditionalFormatting>
  <conditionalFormatting sqref="P9">
    <cfRule type="cellIs" dxfId="188" priority="66" stopIfTrue="1" operator="notEqual">
      <formula>P10+P11+P12+P13+P14+P15+P16+P17+P19</formula>
    </cfRule>
  </conditionalFormatting>
  <conditionalFormatting sqref="Q9">
    <cfRule type="cellIs" dxfId="187" priority="65" stopIfTrue="1" operator="notEqual">
      <formula>Q10+Q11+Q12+Q13+Q14+Q15+Q16+Q17+Q19</formula>
    </cfRule>
  </conditionalFormatting>
  <conditionalFormatting sqref="R9">
    <cfRule type="cellIs" dxfId="186" priority="64" stopIfTrue="1" operator="notEqual">
      <formula>R10+R11+R12+R13+R14+R15+R16+R17+R19</formula>
    </cfRule>
  </conditionalFormatting>
  <conditionalFormatting sqref="S9">
    <cfRule type="cellIs" dxfId="185" priority="63" stopIfTrue="1" operator="notEqual">
      <formula>S10+S11+S12+S13+S14+S15+S16+S17+S19</formula>
    </cfRule>
  </conditionalFormatting>
  <conditionalFormatting sqref="T9">
    <cfRule type="cellIs" dxfId="184" priority="62" stopIfTrue="1" operator="notEqual">
      <formula>T10+T11+T12+T13+T14+T15+T16+T17+T19</formula>
    </cfRule>
  </conditionalFormatting>
  <conditionalFormatting sqref="U9">
    <cfRule type="cellIs" dxfId="183" priority="61" stopIfTrue="1" operator="notEqual">
      <formula>U10+U11+U12+U13+U14+U15+U16+U17+U19</formula>
    </cfRule>
  </conditionalFormatting>
  <conditionalFormatting sqref="H9">
    <cfRule type="cellIs" dxfId="182" priority="60" stopIfTrue="1" operator="notEqual">
      <formula>H12+H13+H14+H15+H16+H17+H19+H20</formula>
    </cfRule>
  </conditionalFormatting>
  <conditionalFormatting sqref="I9">
    <cfRule type="cellIs" dxfId="181" priority="59" stopIfTrue="1" operator="notEqual">
      <formula>I10+I11+I14+I15+I16+I17+I19</formula>
    </cfRule>
  </conditionalFormatting>
  <conditionalFormatting sqref="J9">
    <cfRule type="cellIs" dxfId="180" priority="58" stopIfTrue="1" operator="notEqual">
      <formula>J10+J11+J14+J15+J16+J17+J19</formula>
    </cfRule>
  </conditionalFormatting>
  <conditionalFormatting sqref="K9">
    <cfRule type="cellIs" dxfId="179" priority="57" stopIfTrue="1" operator="notEqual">
      <formula>K10+K11+K14+K15+K16+K17+K19</formula>
    </cfRule>
  </conditionalFormatting>
  <conditionalFormatting sqref="L9">
    <cfRule type="cellIs" dxfId="178" priority="56" stopIfTrue="1" operator="notEqual">
      <formula>L10+L11+L14+L15+L16+L17+L19</formula>
    </cfRule>
  </conditionalFormatting>
  <conditionalFormatting sqref="M9">
    <cfRule type="cellIs" dxfId="177" priority="55" stopIfTrue="1" operator="notEqual">
      <formula>M10+M11+M14+M15+M16+M17+M19</formula>
    </cfRule>
  </conditionalFormatting>
  <conditionalFormatting sqref="G10">
    <cfRule type="cellIs" dxfId="176" priority="52" stopIfTrue="1" operator="notBetween">
      <formula>0</formula>
      <formula>999</formula>
    </cfRule>
  </conditionalFormatting>
  <conditionalFormatting sqref="G10">
    <cfRule type="cellIs" dxfId="175" priority="53" stopIfTrue="1" operator="notBetween">
      <formula>0</formula>
      <formula>9999</formula>
    </cfRule>
  </conditionalFormatting>
  <conditionalFormatting sqref="G10">
    <cfRule type="cellIs" dxfId="174" priority="54" stopIfTrue="1" operator="notEqual">
      <formula>H10+J10+L10+N10+P10+R10+T10+V10+X10</formula>
    </cfRule>
  </conditionalFormatting>
  <conditionalFormatting sqref="G11">
    <cfRule type="cellIs" dxfId="173" priority="49" stopIfTrue="1" operator="notBetween">
      <formula>0</formula>
      <formula>999</formula>
    </cfRule>
  </conditionalFormatting>
  <conditionalFormatting sqref="G11">
    <cfRule type="cellIs" dxfId="172" priority="50" stopIfTrue="1" operator="notBetween">
      <formula>0</formula>
      <formula>9999</formula>
    </cfRule>
  </conditionalFormatting>
  <conditionalFormatting sqref="G11">
    <cfRule type="cellIs" dxfId="171" priority="51" stopIfTrue="1" operator="notEqual">
      <formula>H11+J11+L11+N11+P11+R11+T11+V11+X11</formula>
    </cfRule>
  </conditionalFormatting>
  <conditionalFormatting sqref="G12">
    <cfRule type="cellIs" dxfId="170" priority="46" stopIfTrue="1" operator="notBetween">
      <formula>0</formula>
      <formula>999</formula>
    </cfRule>
  </conditionalFormatting>
  <conditionalFormatting sqref="G12">
    <cfRule type="cellIs" dxfId="169" priority="47" stopIfTrue="1" operator="notBetween">
      <formula>0</formula>
      <formula>9999</formula>
    </cfRule>
  </conditionalFormatting>
  <conditionalFormatting sqref="G12">
    <cfRule type="cellIs" dxfId="168" priority="48" stopIfTrue="1" operator="notEqual">
      <formula>H12+J12+L12+N12+P12+R12+T12+V12+X12</formula>
    </cfRule>
  </conditionalFormatting>
  <conditionalFormatting sqref="G13">
    <cfRule type="cellIs" dxfId="167" priority="43" stopIfTrue="1" operator="notBetween">
      <formula>0</formula>
      <formula>999</formula>
    </cfRule>
  </conditionalFormatting>
  <conditionalFormatting sqref="G13">
    <cfRule type="cellIs" dxfId="166" priority="44" stopIfTrue="1" operator="notBetween">
      <formula>0</formula>
      <formula>9999</formula>
    </cfRule>
  </conditionalFormatting>
  <conditionalFormatting sqref="G13">
    <cfRule type="cellIs" dxfId="165" priority="45" stopIfTrue="1" operator="notEqual">
      <formula>H13+J13+L13+N13+P13+R13+T13+V13+X13</formula>
    </cfRule>
  </conditionalFormatting>
  <conditionalFormatting sqref="G14">
    <cfRule type="cellIs" dxfId="164" priority="40" stopIfTrue="1" operator="notBetween">
      <formula>0</formula>
      <formula>999</formula>
    </cfRule>
  </conditionalFormatting>
  <conditionalFormatting sqref="G14">
    <cfRule type="cellIs" dxfId="163" priority="41" stopIfTrue="1" operator="notBetween">
      <formula>0</formula>
      <formula>9999</formula>
    </cfRule>
  </conditionalFormatting>
  <conditionalFormatting sqref="G14">
    <cfRule type="cellIs" dxfId="162" priority="42" stopIfTrue="1" operator="notEqual">
      <formula>H14+J14+L14+N14+P14+R14+T14+V14+X14</formula>
    </cfRule>
  </conditionalFormatting>
  <conditionalFormatting sqref="G15">
    <cfRule type="cellIs" dxfId="161" priority="37" stopIfTrue="1" operator="notBetween">
      <formula>0</formula>
      <formula>999</formula>
    </cfRule>
  </conditionalFormatting>
  <conditionalFormatting sqref="G15">
    <cfRule type="cellIs" dxfId="160" priority="38" stopIfTrue="1" operator="notBetween">
      <formula>0</formula>
      <formula>9999</formula>
    </cfRule>
  </conditionalFormatting>
  <conditionalFormatting sqref="G15">
    <cfRule type="cellIs" dxfId="159" priority="39" stopIfTrue="1" operator="notEqual">
      <formula>H15+J15+L15+N15+P15+R15+T15+V15+X15</formula>
    </cfRule>
  </conditionalFormatting>
  <conditionalFormatting sqref="G16">
    <cfRule type="cellIs" dxfId="158" priority="34" stopIfTrue="1" operator="notBetween">
      <formula>0</formula>
      <formula>999</formula>
    </cfRule>
  </conditionalFormatting>
  <conditionalFormatting sqref="G16">
    <cfRule type="cellIs" dxfId="157" priority="35" stopIfTrue="1" operator="notBetween">
      <formula>0</formula>
      <formula>9999</formula>
    </cfRule>
  </conditionalFormatting>
  <conditionalFormatting sqref="G16">
    <cfRule type="cellIs" dxfId="156" priority="36" stopIfTrue="1" operator="notEqual">
      <formula>H16+J16+L16+N16+P16+R16+T16+V16+X16</formula>
    </cfRule>
  </conditionalFormatting>
  <conditionalFormatting sqref="G17">
    <cfRule type="cellIs" dxfId="155" priority="31" stopIfTrue="1" operator="notBetween">
      <formula>0</formula>
      <formula>999</formula>
    </cfRule>
  </conditionalFormatting>
  <conditionalFormatting sqref="G17">
    <cfRule type="cellIs" dxfId="154" priority="32" stopIfTrue="1" operator="notBetween">
      <formula>0</formula>
      <formula>9999</formula>
    </cfRule>
  </conditionalFormatting>
  <conditionalFormatting sqref="G17">
    <cfRule type="cellIs" dxfId="153" priority="33" stopIfTrue="1" operator="notEqual">
      <formula>H17+J17+L17+N17+P17+R17+T17+V17+X17</formula>
    </cfRule>
  </conditionalFormatting>
  <conditionalFormatting sqref="G18">
    <cfRule type="cellIs" dxfId="152" priority="28" stopIfTrue="1" operator="notBetween">
      <formula>0</formula>
      <formula>999</formula>
    </cfRule>
  </conditionalFormatting>
  <conditionalFormatting sqref="G18">
    <cfRule type="cellIs" dxfId="151" priority="29" stopIfTrue="1" operator="notBetween">
      <formula>0</formula>
      <formula>9999</formula>
    </cfRule>
  </conditionalFormatting>
  <conditionalFormatting sqref="G18">
    <cfRule type="cellIs" dxfId="150" priority="30" stopIfTrue="1" operator="notEqual">
      <formula>H18+J18+L18+N18+P18+R18+T18+V18+X18</formula>
    </cfRule>
  </conditionalFormatting>
  <conditionalFormatting sqref="G19">
    <cfRule type="cellIs" dxfId="149" priority="25" stopIfTrue="1" operator="notBetween">
      <formula>0</formula>
      <formula>999</formula>
    </cfRule>
  </conditionalFormatting>
  <conditionalFormatting sqref="G19">
    <cfRule type="cellIs" dxfId="148" priority="26" stopIfTrue="1" operator="notBetween">
      <formula>0</formula>
      <formula>9999</formula>
    </cfRule>
  </conditionalFormatting>
  <conditionalFormatting sqref="G19">
    <cfRule type="cellIs" dxfId="147" priority="27" stopIfTrue="1" operator="notEqual">
      <formula>H19+J19+L19+N19+P19+R19+T19+V19+X19</formula>
    </cfRule>
  </conditionalFormatting>
  <conditionalFormatting sqref="G20">
    <cfRule type="cellIs" dxfId="146" priority="22" stopIfTrue="1" operator="notBetween">
      <formula>0</formula>
      <formula>999</formula>
    </cfRule>
  </conditionalFormatting>
  <conditionalFormatting sqref="G20">
    <cfRule type="cellIs" dxfId="145" priority="23" stopIfTrue="1" operator="notBetween">
      <formula>0</formula>
      <formula>9999</formula>
    </cfRule>
  </conditionalFormatting>
  <conditionalFormatting sqref="G20">
    <cfRule type="cellIs" dxfId="144" priority="24" stopIfTrue="1" operator="notEqual">
      <formula>H20+J20+L20+N20+P20+R20+T20+V20+X20</formula>
    </cfRule>
  </conditionalFormatting>
  <conditionalFormatting sqref="G21">
    <cfRule type="cellIs" dxfId="143" priority="19" stopIfTrue="1" operator="notBetween">
      <formula>0</formula>
      <formula>999</formula>
    </cfRule>
  </conditionalFormatting>
  <conditionalFormatting sqref="G21">
    <cfRule type="cellIs" dxfId="142" priority="20" stopIfTrue="1" operator="notBetween">
      <formula>0</formula>
      <formula>9999</formula>
    </cfRule>
  </conditionalFormatting>
  <conditionalFormatting sqref="G21">
    <cfRule type="cellIs" dxfId="141" priority="21" stopIfTrue="1" operator="notEqual">
      <formula>H21+J21+L21+N21+P21+R21+T21+V21+X21</formula>
    </cfRule>
  </conditionalFormatting>
  <conditionalFormatting sqref="H12:Y17 N10:Y11 H19:Y20 V18:Y18 X21:Y21">
    <cfRule type="cellIs" dxfId="140" priority="18" operator="greaterThan">
      <formula>9999</formula>
    </cfRule>
  </conditionalFormatting>
  <conditionalFormatting sqref="I9">
    <cfRule type="cellIs" dxfId="139" priority="17" stopIfTrue="1" operator="notEqual">
      <formula>I12+I13+I14+I15+I16+I17+I19+I20</formula>
    </cfRule>
  </conditionalFormatting>
  <conditionalFormatting sqref="J9">
    <cfRule type="cellIs" dxfId="138" priority="16" stopIfTrue="1" operator="notEqual">
      <formula>J12+J13+J14+J15+J16+J17+J19+J20</formula>
    </cfRule>
  </conditionalFormatting>
  <conditionalFormatting sqref="K9">
    <cfRule type="cellIs" dxfId="137" priority="15" stopIfTrue="1" operator="notEqual">
      <formula>K12+K13+K14+K15+K16+K17+K19+K20</formula>
    </cfRule>
  </conditionalFormatting>
  <conditionalFormatting sqref="L9">
    <cfRule type="cellIs" dxfId="136" priority="14" stopIfTrue="1" operator="notEqual">
      <formula>L12+L13+L14+L15+L16+L17+L19+L20</formula>
    </cfRule>
  </conditionalFormatting>
  <conditionalFormatting sqref="M9">
    <cfRule type="cellIs" dxfId="135" priority="13" stopIfTrue="1" operator="notEqual">
      <formula>M12+M13+M14+M15+M16+M17+M19+M20</formula>
    </cfRule>
  </conditionalFormatting>
  <conditionalFormatting sqref="O9">
    <cfRule type="cellIs" dxfId="134" priority="12" stopIfTrue="1" operator="notEqual">
      <formula>O10+O11+O12+O13+O14+O15+O16+O17+O19+O20</formula>
    </cfRule>
  </conditionalFormatting>
  <conditionalFormatting sqref="P9">
    <cfRule type="cellIs" dxfId="133" priority="11" stopIfTrue="1" operator="notEqual">
      <formula>P10+P11+P12+P13+P14+P15+P16+P17+P19+P20</formula>
    </cfRule>
  </conditionalFormatting>
  <conditionalFormatting sqref="Q9">
    <cfRule type="cellIs" dxfId="132" priority="10" stopIfTrue="1" operator="notEqual">
      <formula>Q10+Q11+Q12+Q13+Q14+Q15+Q16+Q17+Q19+Q20</formula>
    </cfRule>
  </conditionalFormatting>
  <conditionalFormatting sqref="R9">
    <cfRule type="cellIs" dxfId="131" priority="9" stopIfTrue="1" operator="notEqual">
      <formula>R10+R11+R12+R13+R14+R15+R16+R17+R19+R20</formula>
    </cfRule>
  </conditionalFormatting>
  <conditionalFormatting sqref="S9">
    <cfRule type="cellIs" dxfId="130" priority="8" stopIfTrue="1" operator="notEqual">
      <formula>S10+S11+S12+S13+S14+S15+S16+S17+S19+S20</formula>
    </cfRule>
  </conditionalFormatting>
  <conditionalFormatting sqref="T9">
    <cfRule type="cellIs" dxfId="129" priority="7" stopIfTrue="1" operator="notEqual">
      <formula>T10+T11+T12+T13+T14+T15+T16+T17+T19+T20</formula>
    </cfRule>
  </conditionalFormatting>
  <conditionalFormatting sqref="U9">
    <cfRule type="cellIs" dxfId="128" priority="6" stopIfTrue="1" operator="notEqual">
      <formula>U10+U11+U12+U13+U14+U15+U16+U17+U19+U20</formula>
    </cfRule>
  </conditionalFormatting>
  <conditionalFormatting sqref="V9">
    <cfRule type="cellIs" dxfId="127" priority="5" stopIfTrue="1" operator="notEqual">
      <formula>V10+V11+V12+V13+V14+V15+V16+V17+V18+V19+V20</formula>
    </cfRule>
  </conditionalFormatting>
  <conditionalFormatting sqref="W9">
    <cfRule type="cellIs" dxfId="126" priority="4" stopIfTrue="1" operator="notEqual">
      <formula>W10+W11+W12+W13+W14+W15+W16+W17+W18+W19+W20</formula>
    </cfRule>
  </conditionalFormatting>
  <conditionalFormatting sqref="X9">
    <cfRule type="cellIs" dxfId="125" priority="3" stopIfTrue="1" operator="notEqual">
      <formula>X10+X11+X12+X13+X14+X15+X16+X17+X18+X19+X20+X21</formula>
    </cfRule>
  </conditionalFormatting>
  <conditionalFormatting sqref="Y9">
    <cfRule type="cellIs" dxfId="124" priority="2" stopIfTrue="1" operator="notEqual">
      <formula>Y10+Y11+Y12+Y13+Y14+Y15+Y16+Y17+Y18+Y19+Y20+Y21</formula>
    </cfRule>
  </conditionalFormatting>
  <conditionalFormatting sqref="Y9">
    <cfRule type="cellIs" dxfId="123" priority="1" stopIfTrue="1" operator="notEqual">
      <formula>Y10+Y11+Y12+Y13+Y14+Y15+Y16+Y17+Y18+Y19+Y20+Y21</formula>
    </cfRule>
  </conditionalFormatting>
  <dataValidations count="1">
    <dataValidation type="whole" operator="greaterThanOrEqual" allowBlank="1" showInputMessage="1" showErrorMessage="1" errorTitle="Chyba" error="Toto nie je správne číslo, číslo musí byť &gt; = 0  !!!" sqref="G9:Y21">
      <formula1>0</formula1>
    </dataValidation>
  </dataValidations>
  <pageMargins left="0.37986111111111115" right="0.1701388888888889" top="0.58958333333333335" bottom="0.55972222222222223" header="0.27986111111111112" footer="0.37986111111111115"/>
  <pageSetup paperSize="9" scale="49" firstPageNumber="0" orientation="landscape" horizontalDpi="300" verticalDpi="300" r:id="rId2"/>
  <headerFooter alignWithMargins="0"/>
  <ignoredErrors>
    <ignoredError sqref="F25"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5">
    <pageSetUpPr fitToPage="1"/>
  </sheetPr>
  <dimension ref="A1:U30"/>
  <sheetViews>
    <sheetView zoomScale="90" zoomScaleNormal="90" zoomScalePageLayoutView="80" workbookViewId="0">
      <selection activeCell="E8" sqref="E8"/>
    </sheetView>
  </sheetViews>
  <sheetFormatPr defaultRowHeight="12.75"/>
  <cols>
    <col min="1" max="1" width="9.140625" style="65"/>
    <col min="2" max="2" width="10" style="65" customWidth="1"/>
    <col min="3" max="6" width="9.140625" style="65"/>
    <col min="7" max="7" width="12.28515625" style="65" customWidth="1"/>
    <col min="8" max="8" width="9.140625" style="65"/>
    <col min="9" max="9" width="12.140625" style="65" customWidth="1"/>
    <col min="10" max="10" width="9.140625" style="65"/>
    <col min="11" max="11" width="12.28515625" style="65" customWidth="1"/>
    <col min="12" max="12" width="9.140625" style="65"/>
    <col min="13" max="13" width="12.140625" style="65" customWidth="1"/>
    <col min="14" max="14" width="10.140625" style="65" customWidth="1"/>
    <col min="15" max="15" width="12.7109375" style="65" customWidth="1"/>
    <col min="16" max="16" width="10.140625" style="65" customWidth="1"/>
    <col min="17" max="17" width="13.28515625" style="65" customWidth="1"/>
    <col min="18" max="18" width="10.140625" style="65" customWidth="1"/>
    <col min="19" max="19" width="12.7109375" style="65" customWidth="1"/>
    <col min="20" max="16384" width="9.140625" style="65"/>
  </cols>
  <sheetData>
    <row r="1" spans="1:19" ht="15.75" customHeight="1"/>
    <row r="2" spans="1:19" ht="14.25">
      <c r="A2" s="525" t="s">
        <v>198</v>
      </c>
      <c r="B2" s="11" t="s">
        <v>199</v>
      </c>
      <c r="C2" s="47"/>
      <c r="D2" s="47"/>
      <c r="E2" s="47"/>
      <c r="F2" s="48"/>
      <c r="G2" s="59"/>
      <c r="H2" s="59"/>
      <c r="I2" s="59"/>
      <c r="J2" s="59"/>
      <c r="K2" s="59"/>
    </row>
    <row r="3" spans="1:19" ht="13.5" thickBot="1">
      <c r="A3" s="42"/>
      <c r="B3" s="59"/>
      <c r="C3" s="59"/>
      <c r="D3" s="59"/>
      <c r="E3" s="59"/>
      <c r="F3" s="59"/>
      <c r="G3" s="59"/>
      <c r="H3" s="59"/>
      <c r="I3" s="59"/>
      <c r="J3" s="59"/>
      <c r="K3" s="59"/>
    </row>
    <row r="4" spans="1:19" ht="12.75" customHeight="1" thickBot="1">
      <c r="A4" s="655"/>
      <c r="B4" s="656"/>
      <c r="C4" s="656"/>
      <c r="D4" s="659" t="s">
        <v>91</v>
      </c>
      <c r="E4" s="281" t="s">
        <v>163</v>
      </c>
      <c r="F4" s="749" t="s">
        <v>128</v>
      </c>
      <c r="G4" s="749"/>
      <c r="H4" s="749"/>
      <c r="I4" s="749"/>
      <c r="J4" s="749"/>
      <c r="K4" s="749"/>
      <c r="L4" s="749"/>
      <c r="M4" s="749"/>
      <c r="N4" s="749"/>
      <c r="O4" s="749"/>
      <c r="P4" s="749"/>
      <c r="Q4" s="749"/>
      <c r="R4" s="749"/>
      <c r="S4" s="750"/>
    </row>
    <row r="5" spans="1:19" ht="13.5" thickBot="1">
      <c r="A5" s="657"/>
      <c r="B5" s="658"/>
      <c r="C5" s="658"/>
      <c r="D5" s="660"/>
      <c r="E5" s="43" t="s">
        <v>164</v>
      </c>
      <c r="F5" s="43" t="s">
        <v>200</v>
      </c>
      <c r="G5" s="60" t="s">
        <v>168</v>
      </c>
      <c r="H5" s="43" t="s">
        <v>201</v>
      </c>
      <c r="I5" s="60" t="s">
        <v>168</v>
      </c>
      <c r="J5" s="60" t="s">
        <v>202</v>
      </c>
      <c r="K5" s="60" t="s">
        <v>168</v>
      </c>
      <c r="L5" s="60" t="s">
        <v>530</v>
      </c>
      <c r="M5" s="60" t="s">
        <v>168</v>
      </c>
      <c r="N5" s="60" t="s">
        <v>486</v>
      </c>
      <c r="O5" s="60" t="s">
        <v>168</v>
      </c>
      <c r="P5" s="60" t="s">
        <v>487</v>
      </c>
      <c r="Q5" s="60" t="s">
        <v>168</v>
      </c>
      <c r="R5" s="60" t="s">
        <v>531</v>
      </c>
      <c r="S5" s="293" t="s">
        <v>168</v>
      </c>
    </row>
    <row r="6" spans="1:19" ht="26.25" customHeight="1">
      <c r="A6" s="657"/>
      <c r="B6" s="658"/>
      <c r="C6" s="658"/>
      <c r="D6" s="660"/>
      <c r="E6" s="335"/>
      <c r="F6" s="50" t="s">
        <v>203</v>
      </c>
      <c r="G6" s="50" t="s">
        <v>204</v>
      </c>
      <c r="H6" s="75" t="s">
        <v>170</v>
      </c>
      <c r="I6" s="50" t="s">
        <v>205</v>
      </c>
      <c r="J6" s="50" t="s">
        <v>170</v>
      </c>
      <c r="K6" s="50" t="s">
        <v>206</v>
      </c>
      <c r="L6" s="50" t="s">
        <v>170</v>
      </c>
      <c r="M6" s="50" t="s">
        <v>207</v>
      </c>
      <c r="N6" s="50" t="s">
        <v>170</v>
      </c>
      <c r="O6" s="50" t="s">
        <v>208</v>
      </c>
      <c r="P6" s="50" t="s">
        <v>170</v>
      </c>
      <c r="Q6" s="50" t="s">
        <v>532</v>
      </c>
      <c r="R6" s="50" t="s">
        <v>170</v>
      </c>
      <c r="S6" s="294" t="s">
        <v>533</v>
      </c>
    </row>
    <row r="7" spans="1:19" ht="12.95" customHeight="1" thickBot="1">
      <c r="A7" s="638" t="s">
        <v>95</v>
      </c>
      <c r="B7" s="639"/>
      <c r="C7" s="639"/>
      <c r="D7" s="206" t="s">
        <v>96</v>
      </c>
      <c r="E7" s="206">
        <v>1</v>
      </c>
      <c r="F7" s="206">
        <v>2</v>
      </c>
      <c r="G7" s="206">
        <v>3</v>
      </c>
      <c r="H7" s="206">
        <v>4</v>
      </c>
      <c r="I7" s="206">
        <v>5</v>
      </c>
      <c r="J7" s="206">
        <v>6</v>
      </c>
      <c r="K7" s="206">
        <v>7</v>
      </c>
      <c r="L7" s="206">
        <v>8</v>
      </c>
      <c r="M7" s="206">
        <v>9</v>
      </c>
      <c r="N7" s="206">
        <v>10</v>
      </c>
      <c r="O7" s="206">
        <v>11</v>
      </c>
      <c r="P7" s="206">
        <v>12</v>
      </c>
      <c r="Q7" s="206">
        <v>13</v>
      </c>
      <c r="R7" s="206">
        <v>14</v>
      </c>
      <c r="S7" s="289">
        <v>15</v>
      </c>
    </row>
    <row r="8" spans="1:19" ht="26.25" customHeight="1">
      <c r="A8" s="751" t="s">
        <v>209</v>
      </c>
      <c r="B8" s="752"/>
      <c r="C8" s="752"/>
      <c r="D8" s="282">
        <v>1</v>
      </c>
      <c r="E8" s="180">
        <v>1347</v>
      </c>
      <c r="F8" s="181">
        <v>357</v>
      </c>
      <c r="G8" s="181">
        <v>162</v>
      </c>
      <c r="H8" s="181">
        <v>140</v>
      </c>
      <c r="I8" s="181">
        <v>70</v>
      </c>
      <c r="J8" s="181">
        <v>148</v>
      </c>
      <c r="K8" s="181">
        <v>72</v>
      </c>
      <c r="L8" s="181">
        <v>97</v>
      </c>
      <c r="M8" s="181">
        <v>36</v>
      </c>
      <c r="N8" s="181">
        <v>90</v>
      </c>
      <c r="O8" s="181">
        <v>48</v>
      </c>
      <c r="P8" s="181">
        <v>336</v>
      </c>
      <c r="Q8" s="181">
        <v>131</v>
      </c>
      <c r="R8" s="181">
        <v>179</v>
      </c>
      <c r="S8" s="182">
        <v>49</v>
      </c>
    </row>
    <row r="9" spans="1:19" ht="58.5" customHeight="1" thickBot="1">
      <c r="A9" s="643" t="s">
        <v>210</v>
      </c>
      <c r="B9" s="753" t="s">
        <v>529</v>
      </c>
      <c r="C9" s="753"/>
      <c r="D9" s="283">
        <v>2</v>
      </c>
      <c r="E9" s="69">
        <v>75</v>
      </c>
      <c r="F9" s="68">
        <v>34</v>
      </c>
      <c r="G9" s="68">
        <v>17</v>
      </c>
      <c r="H9" s="68">
        <v>5</v>
      </c>
      <c r="I9" s="68">
        <v>3</v>
      </c>
      <c r="J9" s="68">
        <v>9</v>
      </c>
      <c r="K9" s="68">
        <v>7</v>
      </c>
      <c r="L9" s="68">
        <v>2</v>
      </c>
      <c r="M9" s="68">
        <v>1</v>
      </c>
      <c r="N9" s="68">
        <v>7</v>
      </c>
      <c r="O9" s="68">
        <v>3</v>
      </c>
      <c r="P9" s="68">
        <v>11</v>
      </c>
      <c r="Q9" s="68">
        <v>5</v>
      </c>
      <c r="R9" s="68">
        <v>7</v>
      </c>
      <c r="S9" s="183">
        <v>3</v>
      </c>
    </row>
    <row r="10" spans="1:19" ht="26.25" customHeight="1" thickBot="1">
      <c r="A10" s="643"/>
      <c r="B10" s="754" t="s">
        <v>195</v>
      </c>
      <c r="C10" s="754"/>
      <c r="D10" s="283">
        <v>3</v>
      </c>
      <c r="E10" s="69">
        <v>155</v>
      </c>
      <c r="F10" s="68">
        <v>0</v>
      </c>
      <c r="G10" s="68">
        <v>0</v>
      </c>
      <c r="H10" s="68">
        <v>0</v>
      </c>
      <c r="I10" s="68">
        <v>0</v>
      </c>
      <c r="J10" s="68">
        <v>0</v>
      </c>
      <c r="K10" s="68">
        <v>0</v>
      </c>
      <c r="L10" s="68">
        <v>1</v>
      </c>
      <c r="M10" s="68">
        <v>0</v>
      </c>
      <c r="N10" s="68">
        <v>0</v>
      </c>
      <c r="O10" s="68">
        <v>0</v>
      </c>
      <c r="P10" s="68">
        <v>57</v>
      </c>
      <c r="Q10" s="68">
        <v>5</v>
      </c>
      <c r="R10" s="68">
        <v>97</v>
      </c>
      <c r="S10" s="183">
        <v>7</v>
      </c>
    </row>
    <row r="11" spans="1:19" ht="32.25" customHeight="1" thickBot="1">
      <c r="A11" s="643"/>
      <c r="B11" s="755" t="s">
        <v>357</v>
      </c>
      <c r="C11" s="756"/>
      <c r="D11" s="284">
        <v>4</v>
      </c>
      <c r="E11" s="69">
        <v>0</v>
      </c>
      <c r="F11" s="68">
        <v>0</v>
      </c>
      <c r="G11" s="68">
        <v>0</v>
      </c>
      <c r="H11" s="68">
        <v>0</v>
      </c>
      <c r="I11" s="68">
        <v>0</v>
      </c>
      <c r="J11" s="68">
        <v>0</v>
      </c>
      <c r="K11" s="68">
        <v>0</v>
      </c>
      <c r="L11" s="68">
        <v>0</v>
      </c>
      <c r="M11" s="68">
        <v>0</v>
      </c>
      <c r="N11" s="68">
        <v>0</v>
      </c>
      <c r="O11" s="68">
        <v>0</v>
      </c>
      <c r="P11" s="68">
        <v>0</v>
      </c>
      <c r="Q11" s="68">
        <v>0</v>
      </c>
      <c r="R11" s="68">
        <v>0</v>
      </c>
      <c r="S11" s="183">
        <v>0</v>
      </c>
    </row>
    <row r="12" spans="1:19" ht="26.25" customHeight="1" thickBot="1">
      <c r="A12" s="643"/>
      <c r="B12" s="755" t="s">
        <v>358</v>
      </c>
      <c r="C12" s="756"/>
      <c r="D12" s="284">
        <v>5</v>
      </c>
      <c r="E12" s="69">
        <v>0</v>
      </c>
      <c r="F12" s="68">
        <v>0</v>
      </c>
      <c r="G12" s="68">
        <v>0</v>
      </c>
      <c r="H12" s="68">
        <v>0</v>
      </c>
      <c r="I12" s="68">
        <v>0</v>
      </c>
      <c r="J12" s="68">
        <v>0</v>
      </c>
      <c r="K12" s="68">
        <v>0</v>
      </c>
      <c r="L12" s="68">
        <v>0</v>
      </c>
      <c r="M12" s="68">
        <v>0</v>
      </c>
      <c r="N12" s="68">
        <v>0</v>
      </c>
      <c r="O12" s="68">
        <v>0</v>
      </c>
      <c r="P12" s="68">
        <v>0</v>
      </c>
      <c r="Q12" s="68">
        <v>0</v>
      </c>
      <c r="R12" s="68">
        <v>0</v>
      </c>
      <c r="S12" s="183">
        <v>0</v>
      </c>
    </row>
    <row r="13" spans="1:19" ht="58.5" customHeight="1" thickBot="1">
      <c r="A13" s="643"/>
      <c r="B13" s="754" t="s">
        <v>211</v>
      </c>
      <c r="C13" s="754"/>
      <c r="D13" s="283">
        <v>6</v>
      </c>
      <c r="E13" s="69">
        <v>352</v>
      </c>
      <c r="F13" s="68">
        <v>44</v>
      </c>
      <c r="G13" s="68">
        <v>24</v>
      </c>
      <c r="H13" s="68">
        <v>41</v>
      </c>
      <c r="I13" s="68">
        <v>21</v>
      </c>
      <c r="J13" s="68">
        <v>46</v>
      </c>
      <c r="K13" s="68">
        <v>21</v>
      </c>
      <c r="L13" s="68">
        <v>36</v>
      </c>
      <c r="M13" s="68">
        <v>10</v>
      </c>
      <c r="N13" s="68">
        <v>38</v>
      </c>
      <c r="O13" s="68">
        <v>14</v>
      </c>
      <c r="P13" s="68">
        <v>105</v>
      </c>
      <c r="Q13" s="68">
        <v>38</v>
      </c>
      <c r="R13" s="68">
        <v>42</v>
      </c>
      <c r="S13" s="183">
        <v>20</v>
      </c>
    </row>
    <row r="14" spans="1:19" ht="41.25" customHeight="1" thickBot="1">
      <c r="A14" s="643"/>
      <c r="B14" s="754" t="s">
        <v>212</v>
      </c>
      <c r="C14" s="754"/>
      <c r="D14" s="283">
        <v>7</v>
      </c>
      <c r="E14" s="69">
        <v>972</v>
      </c>
      <c r="F14" s="68">
        <v>313</v>
      </c>
      <c r="G14" s="68">
        <v>138</v>
      </c>
      <c r="H14" s="68">
        <v>99</v>
      </c>
      <c r="I14" s="68">
        <v>49</v>
      </c>
      <c r="J14" s="68">
        <v>102</v>
      </c>
      <c r="K14" s="68">
        <v>51</v>
      </c>
      <c r="L14" s="68">
        <v>61</v>
      </c>
      <c r="M14" s="68">
        <v>26</v>
      </c>
      <c r="N14" s="68">
        <v>52</v>
      </c>
      <c r="O14" s="68">
        <v>34</v>
      </c>
      <c r="P14" s="68">
        <v>212</v>
      </c>
      <c r="Q14" s="68">
        <v>89</v>
      </c>
      <c r="R14" s="68">
        <v>133</v>
      </c>
      <c r="S14" s="183">
        <v>27</v>
      </c>
    </row>
    <row r="15" spans="1:19" ht="42.75" customHeight="1" thickBot="1">
      <c r="A15" s="644"/>
      <c r="B15" s="757" t="s">
        <v>213</v>
      </c>
      <c r="C15" s="757"/>
      <c r="D15" s="285">
        <v>8</v>
      </c>
      <c r="E15" s="188">
        <v>23</v>
      </c>
      <c r="F15" s="185">
        <v>0</v>
      </c>
      <c r="G15" s="185">
        <v>0</v>
      </c>
      <c r="H15" s="185">
        <v>0</v>
      </c>
      <c r="I15" s="185">
        <v>0</v>
      </c>
      <c r="J15" s="185">
        <v>0</v>
      </c>
      <c r="K15" s="185">
        <v>0</v>
      </c>
      <c r="L15" s="185">
        <v>0</v>
      </c>
      <c r="M15" s="185">
        <v>0</v>
      </c>
      <c r="N15" s="185">
        <v>0</v>
      </c>
      <c r="O15" s="185">
        <v>0</v>
      </c>
      <c r="P15" s="185">
        <v>19</v>
      </c>
      <c r="Q15" s="185">
        <v>4</v>
      </c>
      <c r="R15" s="185">
        <v>4</v>
      </c>
      <c r="S15" s="186">
        <v>2</v>
      </c>
    </row>
    <row r="19" spans="1:21">
      <c r="A19" s="41"/>
      <c r="B19" s="41"/>
      <c r="C19" s="41"/>
      <c r="D19" s="41"/>
      <c r="E19" s="41"/>
      <c r="F19" s="41"/>
    </row>
    <row r="20" spans="1:21">
      <c r="A20" s="342"/>
      <c r="B20" s="342"/>
      <c r="C20" s="342"/>
      <c r="D20" s="342"/>
      <c r="E20" s="342"/>
      <c r="F20" s="342"/>
      <c r="G20" s="342"/>
      <c r="H20" s="342"/>
      <c r="I20" s="342"/>
      <c r="J20" s="342"/>
      <c r="K20" s="342"/>
      <c r="L20" s="342"/>
      <c r="M20" s="342"/>
      <c r="N20" s="342"/>
      <c r="O20" s="342"/>
      <c r="P20" s="342"/>
      <c r="Q20" s="342"/>
      <c r="R20" s="342"/>
      <c r="S20" s="342"/>
      <c r="T20" s="342"/>
      <c r="U20" s="342"/>
    </row>
    <row r="21" spans="1:21">
      <c r="A21" s="342"/>
      <c r="B21" s="342"/>
      <c r="C21" s="342"/>
      <c r="D21" s="342"/>
      <c r="E21" s="342"/>
      <c r="F21" s="342"/>
      <c r="G21" s="342"/>
      <c r="H21" s="342"/>
      <c r="I21" s="342"/>
      <c r="J21" s="342"/>
      <c r="K21" s="342"/>
      <c r="L21" s="342"/>
      <c r="M21" s="342"/>
      <c r="N21" s="342"/>
      <c r="O21" s="342"/>
      <c r="P21" s="342"/>
      <c r="Q21" s="342"/>
      <c r="R21" s="342"/>
      <c r="S21" s="342"/>
      <c r="T21" s="342"/>
      <c r="U21" s="342"/>
    </row>
    <row r="22" spans="1:21">
      <c r="A22" s="342"/>
      <c r="B22" s="342"/>
      <c r="C22" s="342"/>
      <c r="D22" s="342"/>
      <c r="E22" s="342"/>
      <c r="F22" s="342"/>
      <c r="G22" s="342"/>
      <c r="H22" s="342"/>
      <c r="I22" s="342"/>
      <c r="J22" s="342"/>
      <c r="K22" s="342"/>
      <c r="L22" s="342"/>
      <c r="M22" s="342"/>
      <c r="N22" s="342"/>
      <c r="O22" s="342"/>
      <c r="P22" s="342"/>
      <c r="Q22" s="342"/>
      <c r="R22" s="342"/>
      <c r="S22" s="342"/>
      <c r="T22" s="342"/>
      <c r="U22" s="342"/>
    </row>
    <row r="23" spans="1:21">
      <c r="A23" s="342"/>
      <c r="B23" s="342"/>
      <c r="C23" s="342"/>
      <c r="D23" s="342"/>
      <c r="E23" s="342"/>
      <c r="F23" s="342"/>
      <c r="G23" s="342"/>
      <c r="H23" s="342"/>
      <c r="I23" s="342"/>
      <c r="J23" s="342"/>
      <c r="K23" s="342"/>
      <c r="L23" s="342"/>
      <c r="M23" s="342"/>
      <c r="N23" s="342"/>
      <c r="O23" s="342"/>
      <c r="P23" s="342"/>
      <c r="Q23" s="342"/>
      <c r="R23" s="342"/>
      <c r="S23" s="342"/>
      <c r="T23" s="342"/>
      <c r="U23" s="342"/>
    </row>
    <row r="24" spans="1:21" ht="12.75" customHeight="1">
      <c r="A24" s="342"/>
      <c r="B24" s="342"/>
      <c r="C24" s="342"/>
      <c r="D24" s="342"/>
      <c r="E24" s="342"/>
      <c r="F24" s="342"/>
      <c r="G24" s="342"/>
      <c r="H24" s="342"/>
      <c r="I24" s="342"/>
      <c r="J24" s="342"/>
      <c r="K24" s="342"/>
      <c r="L24" s="342"/>
      <c r="M24" s="342"/>
      <c r="N24" s="342"/>
      <c r="O24" s="342"/>
      <c r="P24" s="342"/>
      <c r="Q24" s="342"/>
      <c r="R24" s="342"/>
      <c r="S24" s="342"/>
      <c r="T24" s="342"/>
      <c r="U24" s="342"/>
    </row>
    <row r="25" spans="1:21">
      <c r="A25" s="342"/>
      <c r="B25" s="342"/>
      <c r="C25" s="342"/>
      <c r="D25" s="342"/>
      <c r="E25" s="342"/>
      <c r="F25" s="342"/>
      <c r="G25" s="342"/>
      <c r="H25" s="342"/>
      <c r="I25" s="342"/>
      <c r="J25" s="342"/>
      <c r="K25" s="342"/>
      <c r="L25" s="342"/>
      <c r="M25" s="342"/>
      <c r="N25" s="342"/>
      <c r="O25" s="342"/>
      <c r="P25" s="342"/>
      <c r="Q25" s="342"/>
      <c r="R25" s="342"/>
      <c r="S25" s="342"/>
      <c r="T25" s="342"/>
      <c r="U25" s="342"/>
    </row>
    <row r="26" spans="1:21">
      <c r="A26" s="342"/>
      <c r="B26" s="342"/>
      <c r="C26" s="342"/>
      <c r="D26" s="342"/>
      <c r="E26" s="342"/>
      <c r="F26" s="342"/>
      <c r="G26" s="342"/>
      <c r="H26" s="342"/>
      <c r="I26" s="342"/>
      <c r="J26" s="342"/>
      <c r="K26" s="342"/>
      <c r="L26" s="342"/>
      <c r="M26" s="342"/>
      <c r="N26" s="342"/>
      <c r="O26" s="342"/>
      <c r="P26" s="342"/>
      <c r="Q26" s="342"/>
      <c r="R26" s="342"/>
      <c r="S26" s="342"/>
      <c r="T26" s="342"/>
      <c r="U26" s="342"/>
    </row>
    <row r="27" spans="1:21">
      <c r="A27" s="342"/>
      <c r="B27" s="342"/>
      <c r="C27" s="342"/>
      <c r="D27" s="342"/>
      <c r="E27" s="342"/>
      <c r="F27" s="342"/>
      <c r="G27" s="342"/>
      <c r="H27" s="342"/>
      <c r="I27" s="342"/>
      <c r="J27" s="342"/>
      <c r="K27" s="342"/>
      <c r="L27" s="342"/>
      <c r="M27" s="342"/>
      <c r="N27" s="342"/>
      <c r="O27" s="342"/>
      <c r="P27" s="342"/>
      <c r="Q27" s="342"/>
      <c r="R27" s="342"/>
      <c r="S27" s="342"/>
      <c r="T27" s="342"/>
      <c r="U27" s="342"/>
    </row>
    <row r="28" spans="1:21">
      <c r="A28" s="342"/>
      <c r="B28" s="342"/>
      <c r="C28" s="342"/>
      <c r="D28" s="342"/>
      <c r="E28" s="342"/>
      <c r="F28" s="342"/>
      <c r="G28" s="342"/>
      <c r="H28" s="342"/>
      <c r="I28" s="342"/>
      <c r="J28" s="342"/>
      <c r="K28" s="342"/>
      <c r="L28" s="342"/>
      <c r="M28" s="342"/>
      <c r="N28" s="342"/>
      <c r="O28" s="342"/>
      <c r="P28" s="342"/>
      <c r="Q28" s="342"/>
      <c r="R28" s="342"/>
      <c r="S28" s="342"/>
      <c r="T28" s="342"/>
      <c r="U28" s="342"/>
    </row>
    <row r="29" spans="1:21">
      <c r="A29" s="342"/>
      <c r="B29" s="342"/>
      <c r="C29" s="342"/>
      <c r="D29" s="342"/>
      <c r="E29" s="342"/>
      <c r="F29" s="342"/>
      <c r="G29" s="342"/>
      <c r="H29" s="342"/>
      <c r="I29" s="342"/>
      <c r="J29" s="342"/>
      <c r="K29" s="342"/>
      <c r="L29" s="342"/>
      <c r="M29" s="342"/>
      <c r="N29" s="342"/>
      <c r="O29" s="342"/>
      <c r="P29" s="342"/>
      <c r="Q29" s="342"/>
      <c r="R29" s="342"/>
      <c r="S29" s="342"/>
      <c r="T29" s="342"/>
      <c r="U29" s="342"/>
    </row>
    <row r="30" spans="1:21">
      <c r="A30" s="342"/>
      <c r="B30" s="342"/>
      <c r="C30" s="342"/>
      <c r="D30" s="342"/>
      <c r="E30" s="342"/>
      <c r="F30" s="342"/>
      <c r="G30" s="342"/>
      <c r="H30" s="342"/>
      <c r="I30" s="342"/>
      <c r="J30" s="342"/>
      <c r="K30" s="342"/>
      <c r="L30" s="342"/>
      <c r="M30" s="342"/>
      <c r="N30" s="342"/>
      <c r="O30" s="342"/>
      <c r="P30" s="342"/>
      <c r="Q30" s="342"/>
      <c r="R30" s="342"/>
      <c r="S30" s="342"/>
      <c r="T30" s="342"/>
      <c r="U30" s="342"/>
    </row>
  </sheetData>
  <sheetProtection password="D12A" sheet="1" objects="1" scenarios="1" selectLockedCells="1"/>
  <customSheetViews>
    <customSheetView guid="{C75C16FD-C6AF-4482-AFDE-B7F3F48E57CF}" scale="80" fitToPage="1">
      <selection activeCell="E8" sqref="E8"/>
      <pageMargins left="0.6" right="0.6" top="0.97986111111111118" bottom="0.98055555555555562" header="0.51180555555555562" footer="0.49027777777777781"/>
      <pageSetup paperSize="9" firstPageNumber="0" orientation="landscape" horizontalDpi="300" verticalDpi="300"/>
      <headerFooter alignWithMargins="0">
        <oddFooter>&amp;C&amp;A</oddFooter>
      </headerFooter>
    </customSheetView>
  </customSheetViews>
  <mergeCells count="13">
    <mergeCell ref="A9:A15"/>
    <mergeCell ref="B9:C9"/>
    <mergeCell ref="B10:C10"/>
    <mergeCell ref="B13:C13"/>
    <mergeCell ref="B11:C11"/>
    <mergeCell ref="B12:C12"/>
    <mergeCell ref="B14:C14"/>
    <mergeCell ref="B15:C15"/>
    <mergeCell ref="A4:C6"/>
    <mergeCell ref="D4:D6"/>
    <mergeCell ref="F4:S4"/>
    <mergeCell ref="A7:C7"/>
    <mergeCell ref="A8:C8"/>
  </mergeCells>
  <phoneticPr fontId="0" type="noConversion"/>
  <conditionalFormatting sqref="F8:S8">
    <cfRule type="cellIs" dxfId="122" priority="20" stopIfTrue="1" operator="notBetween">
      <formula>0</formula>
      <formula>999</formula>
    </cfRule>
    <cfRule type="cellIs" dxfId="121" priority="21" stopIfTrue="1" operator="notEqual">
      <formula>F13+F14+F15</formula>
    </cfRule>
  </conditionalFormatting>
  <conditionalFormatting sqref="E8">
    <cfRule type="cellIs" dxfId="120" priority="56" stopIfTrue="1" operator="notBetween">
      <formula>0</formula>
      <formula>9999</formula>
    </cfRule>
    <cfRule type="cellIs" dxfId="119" priority="57" stopIfTrue="1" operator="notEqual">
      <formula>$E$13+$E$14+$E$15</formula>
    </cfRule>
    <cfRule type="cellIs" dxfId="118" priority="58" stopIfTrue="1" operator="notEqual">
      <formula>$F$8+$H$8+$J$8+$L$8+$N$8+$P$8+$R$8</formula>
    </cfRule>
  </conditionalFormatting>
  <dataValidations count="2">
    <dataValidation type="whole" operator="greaterThanOrEqual" allowBlank="1" showErrorMessage="1" errorTitle="Chyba !!!" error="Toto nieje správne číslo, číslo musí musí byť väčšie alebo rovné ako 0  !!!" sqref="E8">
      <formula1>0</formula1>
      <formula2>0</formula2>
    </dataValidation>
    <dataValidation type="whole" operator="greaterThanOrEqual" allowBlank="1" showInputMessage="1" showErrorMessage="1" errorTitle="Chyba" error="Toto nie je správne číslo, číslo musí byť &gt;= 0   !!! " sqref="E9:S15 F8:S8">
      <formula1>0</formula1>
    </dataValidation>
  </dataValidations>
  <pageMargins left="0.59055118110236227" right="0.59055118110236227" top="0.98425196850393704" bottom="0.98425196850393704" header="0.51181102362204722" footer="0.47244094488188981"/>
  <pageSetup paperSize="9" scale="68" firstPageNumber="0"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pageSetUpPr fitToPage="1"/>
  </sheetPr>
  <dimension ref="A1:X35"/>
  <sheetViews>
    <sheetView workbookViewId="0">
      <selection activeCell="D8" sqref="D8"/>
    </sheetView>
  </sheetViews>
  <sheetFormatPr defaultRowHeight="12.75"/>
  <sheetData>
    <row r="1" spans="1:24" s="9" customFormat="1" ht="15">
      <c r="A1" s="527"/>
      <c r="B1" s="527"/>
      <c r="C1" s="527"/>
      <c r="D1" s="527"/>
      <c r="E1" s="527"/>
      <c r="F1" s="527"/>
      <c r="G1" s="527"/>
      <c r="H1" s="10"/>
      <c r="I1" s="10"/>
      <c r="J1" s="10"/>
      <c r="K1" s="10"/>
      <c r="L1" s="10"/>
      <c r="M1" s="10"/>
      <c r="N1" s="10"/>
      <c r="O1" s="10"/>
      <c r="P1" s="10"/>
      <c r="Q1" s="10"/>
      <c r="R1" s="10"/>
      <c r="S1" s="10"/>
      <c r="T1" s="10"/>
      <c r="U1" s="10"/>
      <c r="V1" s="10"/>
    </row>
    <row r="2" spans="1:24" s="9" customFormat="1" ht="14.25">
      <c r="A2" s="11" t="s">
        <v>215</v>
      </c>
      <c r="B2" s="11" t="s">
        <v>216</v>
      </c>
      <c r="C2" s="528"/>
      <c r="D2" s="528"/>
      <c r="E2" s="528"/>
      <c r="F2" s="528"/>
      <c r="G2" s="528"/>
      <c r="H2" s="47"/>
      <c r="I2" s="48"/>
      <c r="J2" s="77"/>
      <c r="K2" s="10"/>
      <c r="L2" s="78"/>
      <c r="M2" s="78"/>
      <c r="N2" s="78"/>
      <c r="O2" s="78"/>
      <c r="P2" s="78"/>
      <c r="Q2" s="78"/>
      <c r="R2" s="78"/>
      <c r="S2" s="78"/>
      <c r="T2" s="78"/>
      <c r="U2" s="78"/>
      <c r="V2" s="78"/>
    </row>
    <row r="3" spans="1:24" s="9" customFormat="1" ht="13.5" thickBot="1">
      <c r="A3" s="13"/>
      <c r="B3" s="13"/>
      <c r="C3" s="13"/>
      <c r="D3" s="13"/>
      <c r="E3" s="13"/>
      <c r="F3" s="13"/>
      <c r="G3" s="13"/>
      <c r="H3" s="13"/>
      <c r="I3" s="13"/>
      <c r="J3" s="13"/>
      <c r="K3" s="78"/>
      <c r="L3" s="78"/>
      <c r="M3" s="78"/>
      <c r="N3" s="78"/>
      <c r="O3" s="78"/>
      <c r="P3" s="78"/>
      <c r="Q3" s="78"/>
      <c r="R3" s="78"/>
      <c r="S3" s="78"/>
      <c r="T3" s="78"/>
      <c r="U3" s="78"/>
      <c r="V3" s="78"/>
    </row>
    <row r="4" spans="1:24" s="9" customFormat="1" ht="12.95" customHeight="1" thickBot="1">
      <c r="A4" s="768"/>
      <c r="B4" s="769"/>
      <c r="C4" s="772" t="s">
        <v>91</v>
      </c>
      <c r="D4" s="772" t="s">
        <v>217</v>
      </c>
      <c r="E4" s="774" t="s">
        <v>218</v>
      </c>
      <c r="F4" s="774"/>
      <c r="G4" s="774"/>
      <c r="H4" s="774"/>
      <c r="I4" s="774"/>
      <c r="J4" s="774"/>
      <c r="K4" s="774"/>
      <c r="L4" s="774"/>
      <c r="M4" s="774"/>
      <c r="N4" s="774"/>
      <c r="O4" s="774"/>
      <c r="P4" s="774"/>
      <c r="Q4" s="774"/>
      <c r="R4" s="774"/>
      <c r="S4" s="774"/>
      <c r="T4" s="775"/>
      <c r="U4" s="774"/>
      <c r="V4" s="776"/>
      <c r="W4" s="480"/>
      <c r="X4" s="480"/>
    </row>
    <row r="5" spans="1:24" s="9" customFormat="1" ht="13.5" customHeight="1" thickBot="1">
      <c r="A5" s="770"/>
      <c r="B5" s="771"/>
      <c r="C5" s="773"/>
      <c r="D5" s="773"/>
      <c r="E5" s="758" t="s">
        <v>219</v>
      </c>
      <c r="F5" s="481" t="s">
        <v>168</v>
      </c>
      <c r="G5" s="758" t="s">
        <v>220</v>
      </c>
      <c r="H5" s="418" t="s">
        <v>168</v>
      </c>
      <c r="I5" s="758" t="s">
        <v>221</v>
      </c>
      <c r="J5" s="418" t="s">
        <v>168</v>
      </c>
      <c r="K5" s="758" t="s">
        <v>222</v>
      </c>
      <c r="L5" s="418" t="s">
        <v>168</v>
      </c>
      <c r="M5" s="758" t="s">
        <v>223</v>
      </c>
      <c r="N5" s="418" t="s">
        <v>168</v>
      </c>
      <c r="O5" s="759" t="s">
        <v>224</v>
      </c>
      <c r="P5" s="418" t="s">
        <v>168</v>
      </c>
      <c r="Q5" s="759" t="s">
        <v>225</v>
      </c>
      <c r="R5" s="418" t="s">
        <v>166</v>
      </c>
      <c r="S5" s="760" t="s">
        <v>663</v>
      </c>
      <c r="T5" s="482" t="s">
        <v>166</v>
      </c>
      <c r="U5" s="762" t="s">
        <v>226</v>
      </c>
      <c r="V5" s="419" t="s">
        <v>168</v>
      </c>
      <c r="W5" s="480"/>
      <c r="X5" s="480"/>
    </row>
    <row r="6" spans="1:24" s="9" customFormat="1" ht="72.75" customHeight="1">
      <c r="A6" s="770"/>
      <c r="B6" s="771"/>
      <c r="C6" s="773"/>
      <c r="D6" s="773"/>
      <c r="E6" s="773"/>
      <c r="F6" s="483" t="s">
        <v>204</v>
      </c>
      <c r="G6" s="758"/>
      <c r="H6" s="483" t="s">
        <v>205</v>
      </c>
      <c r="I6" s="758"/>
      <c r="J6" s="483" t="s">
        <v>206</v>
      </c>
      <c r="K6" s="758"/>
      <c r="L6" s="483" t="s">
        <v>207</v>
      </c>
      <c r="M6" s="758"/>
      <c r="N6" s="483" t="s">
        <v>208</v>
      </c>
      <c r="O6" s="759"/>
      <c r="P6" s="483" t="s">
        <v>227</v>
      </c>
      <c r="Q6" s="759"/>
      <c r="R6" s="423" t="s">
        <v>228</v>
      </c>
      <c r="S6" s="761"/>
      <c r="T6" s="484" t="s">
        <v>664</v>
      </c>
      <c r="U6" s="762"/>
      <c r="V6" s="284" t="s">
        <v>435</v>
      </c>
      <c r="W6" s="480"/>
      <c r="X6" s="480"/>
    </row>
    <row r="7" spans="1:24" s="9" customFormat="1" ht="12.95" customHeight="1" thickBot="1">
      <c r="A7" s="763" t="s">
        <v>95</v>
      </c>
      <c r="B7" s="764"/>
      <c r="C7" s="485" t="s">
        <v>96</v>
      </c>
      <c r="D7" s="485">
        <v>1</v>
      </c>
      <c r="E7" s="485">
        <v>2</v>
      </c>
      <c r="F7" s="485">
        <v>3</v>
      </c>
      <c r="G7" s="485">
        <v>4</v>
      </c>
      <c r="H7" s="485">
        <v>5</v>
      </c>
      <c r="I7" s="485">
        <v>6</v>
      </c>
      <c r="J7" s="485">
        <v>7</v>
      </c>
      <c r="K7" s="485">
        <v>8</v>
      </c>
      <c r="L7" s="485">
        <v>9</v>
      </c>
      <c r="M7" s="485">
        <v>10</v>
      </c>
      <c r="N7" s="485">
        <v>11</v>
      </c>
      <c r="O7" s="485">
        <v>12</v>
      </c>
      <c r="P7" s="485">
        <v>13</v>
      </c>
      <c r="Q7" s="485">
        <v>14</v>
      </c>
      <c r="R7" s="485">
        <v>15</v>
      </c>
      <c r="S7" s="485">
        <v>16</v>
      </c>
      <c r="T7" s="485">
        <v>17</v>
      </c>
      <c r="U7" s="485">
        <v>18</v>
      </c>
      <c r="V7" s="486">
        <v>19</v>
      </c>
      <c r="W7" s="480"/>
      <c r="X7" s="480"/>
    </row>
    <row r="8" spans="1:24" s="9" customFormat="1" ht="26.25" customHeight="1">
      <c r="A8" s="765" t="s">
        <v>229</v>
      </c>
      <c r="B8" s="765"/>
      <c r="C8" s="483">
        <v>1</v>
      </c>
      <c r="D8" s="210">
        <v>1372</v>
      </c>
      <c r="E8" s="487">
        <v>441</v>
      </c>
      <c r="F8" s="487">
        <v>199</v>
      </c>
      <c r="G8" s="487">
        <v>261</v>
      </c>
      <c r="H8" s="487">
        <v>131</v>
      </c>
      <c r="I8" s="487">
        <v>70</v>
      </c>
      <c r="J8" s="487">
        <v>38</v>
      </c>
      <c r="K8" s="487">
        <v>155</v>
      </c>
      <c r="L8" s="487">
        <v>96</v>
      </c>
      <c r="M8" s="487">
        <v>151</v>
      </c>
      <c r="N8" s="487">
        <v>67</v>
      </c>
      <c r="O8" s="487">
        <v>11</v>
      </c>
      <c r="P8" s="487">
        <v>5</v>
      </c>
      <c r="Q8" s="487">
        <v>86</v>
      </c>
      <c r="R8" s="487">
        <v>31</v>
      </c>
      <c r="S8" s="487">
        <v>30</v>
      </c>
      <c r="T8" s="487">
        <v>11</v>
      </c>
      <c r="U8" s="487">
        <v>167</v>
      </c>
      <c r="V8" s="497">
        <v>19</v>
      </c>
      <c r="W8" s="480"/>
      <c r="X8" s="480"/>
    </row>
    <row r="9" spans="1:24" s="9" customFormat="1" ht="26.25" customHeight="1">
      <c r="A9" s="766" t="s">
        <v>230</v>
      </c>
      <c r="B9" s="488" t="s">
        <v>231</v>
      </c>
      <c r="C9" s="483">
        <v>2</v>
      </c>
      <c r="D9" s="489">
        <v>226</v>
      </c>
      <c r="E9" s="487">
        <v>0</v>
      </c>
      <c r="F9" s="487">
        <v>0</v>
      </c>
      <c r="G9" s="487">
        <v>38</v>
      </c>
      <c r="H9" s="487">
        <v>16</v>
      </c>
      <c r="I9" s="487">
        <v>10</v>
      </c>
      <c r="J9" s="487">
        <v>3</v>
      </c>
      <c r="K9" s="487">
        <v>43</v>
      </c>
      <c r="L9" s="487">
        <v>28</v>
      </c>
      <c r="M9" s="487">
        <v>109</v>
      </c>
      <c r="N9" s="487">
        <v>51</v>
      </c>
      <c r="O9" s="487">
        <v>3</v>
      </c>
      <c r="P9" s="487">
        <v>3</v>
      </c>
      <c r="Q9" s="487">
        <v>6</v>
      </c>
      <c r="R9" s="487">
        <v>1</v>
      </c>
      <c r="S9" s="487">
        <v>17</v>
      </c>
      <c r="T9" s="487">
        <v>4</v>
      </c>
      <c r="U9" s="487">
        <v>0</v>
      </c>
      <c r="V9" s="490">
        <v>0</v>
      </c>
      <c r="W9" s="480"/>
      <c r="X9" s="480"/>
    </row>
    <row r="10" spans="1:24" s="9" customFormat="1" ht="26.25" customHeight="1">
      <c r="A10" s="767"/>
      <c r="B10" s="491" t="s">
        <v>232</v>
      </c>
      <c r="C10" s="483">
        <v>3</v>
      </c>
      <c r="D10" s="489">
        <v>133</v>
      </c>
      <c r="E10" s="487">
        <v>0</v>
      </c>
      <c r="F10" s="487">
        <v>0</v>
      </c>
      <c r="G10" s="487">
        <v>32</v>
      </c>
      <c r="H10" s="487">
        <v>17</v>
      </c>
      <c r="I10" s="487">
        <v>11</v>
      </c>
      <c r="J10" s="487">
        <v>4</v>
      </c>
      <c r="K10" s="487">
        <v>43</v>
      </c>
      <c r="L10" s="487">
        <v>32</v>
      </c>
      <c r="M10" s="487">
        <v>29</v>
      </c>
      <c r="N10" s="487">
        <v>10</v>
      </c>
      <c r="O10" s="487">
        <v>4</v>
      </c>
      <c r="P10" s="487">
        <v>2</v>
      </c>
      <c r="Q10" s="487">
        <v>4</v>
      </c>
      <c r="R10" s="487">
        <v>2</v>
      </c>
      <c r="S10" s="487">
        <v>10</v>
      </c>
      <c r="T10" s="487">
        <v>5</v>
      </c>
      <c r="U10" s="487">
        <v>0</v>
      </c>
      <c r="V10" s="490">
        <v>1</v>
      </c>
      <c r="W10" s="480"/>
      <c r="X10" s="480"/>
    </row>
    <row r="11" spans="1:24" s="9" customFormat="1" ht="26.25" customHeight="1">
      <c r="A11" s="767"/>
      <c r="B11" s="491" t="s">
        <v>105</v>
      </c>
      <c r="C11" s="483">
        <v>4</v>
      </c>
      <c r="D11" s="489">
        <v>100</v>
      </c>
      <c r="E11" s="487">
        <v>0</v>
      </c>
      <c r="F11" s="487">
        <v>0</v>
      </c>
      <c r="G11" s="487">
        <v>36</v>
      </c>
      <c r="H11" s="487">
        <v>20</v>
      </c>
      <c r="I11" s="487">
        <v>9</v>
      </c>
      <c r="J11" s="487">
        <v>6</v>
      </c>
      <c r="K11" s="487">
        <v>39</v>
      </c>
      <c r="L11" s="487">
        <v>23</v>
      </c>
      <c r="M11" s="487">
        <v>7</v>
      </c>
      <c r="N11" s="487">
        <v>2</v>
      </c>
      <c r="O11" s="487">
        <v>4</v>
      </c>
      <c r="P11" s="487">
        <v>0</v>
      </c>
      <c r="Q11" s="487">
        <v>5</v>
      </c>
      <c r="R11" s="487">
        <v>3</v>
      </c>
      <c r="S11" s="487">
        <v>0</v>
      </c>
      <c r="T11" s="487">
        <v>0</v>
      </c>
      <c r="U11" s="487">
        <v>0</v>
      </c>
      <c r="V11" s="490">
        <v>0</v>
      </c>
      <c r="W11" s="480"/>
      <c r="X11" s="480"/>
    </row>
    <row r="12" spans="1:24" s="9" customFormat="1" ht="26.25" customHeight="1">
      <c r="A12" s="767"/>
      <c r="B12" s="492" t="s">
        <v>446</v>
      </c>
      <c r="C12" s="483">
        <v>5</v>
      </c>
      <c r="D12" s="489">
        <v>50</v>
      </c>
      <c r="E12" s="487">
        <v>0</v>
      </c>
      <c r="F12" s="487">
        <v>0</v>
      </c>
      <c r="G12" s="487">
        <v>21</v>
      </c>
      <c r="H12" s="487">
        <v>10</v>
      </c>
      <c r="I12" s="487">
        <v>7</v>
      </c>
      <c r="J12" s="487">
        <v>5</v>
      </c>
      <c r="K12" s="487">
        <v>14</v>
      </c>
      <c r="L12" s="487">
        <v>7</v>
      </c>
      <c r="M12" s="487">
        <v>3</v>
      </c>
      <c r="N12" s="487">
        <v>1</v>
      </c>
      <c r="O12" s="487">
        <v>0</v>
      </c>
      <c r="P12" s="487">
        <v>0</v>
      </c>
      <c r="Q12" s="487">
        <v>5</v>
      </c>
      <c r="R12" s="487">
        <v>2</v>
      </c>
      <c r="S12" s="487">
        <v>0</v>
      </c>
      <c r="T12" s="487">
        <v>0</v>
      </c>
      <c r="U12" s="487">
        <v>0</v>
      </c>
      <c r="V12" s="490">
        <v>0</v>
      </c>
      <c r="W12" s="480"/>
      <c r="X12" s="480"/>
    </row>
    <row r="13" spans="1:24" s="9" customFormat="1" ht="26.25" customHeight="1">
      <c r="A13" s="767"/>
      <c r="B13" s="492" t="s">
        <v>447</v>
      </c>
      <c r="C13" s="483">
        <v>6</v>
      </c>
      <c r="D13" s="489">
        <v>39</v>
      </c>
      <c r="E13" s="487">
        <v>0</v>
      </c>
      <c r="F13" s="487">
        <v>0</v>
      </c>
      <c r="G13" s="487">
        <v>19</v>
      </c>
      <c r="H13" s="487">
        <v>9</v>
      </c>
      <c r="I13" s="487">
        <v>5</v>
      </c>
      <c r="J13" s="487">
        <v>3</v>
      </c>
      <c r="K13" s="487">
        <v>6</v>
      </c>
      <c r="L13" s="487">
        <v>3</v>
      </c>
      <c r="M13" s="487">
        <v>3</v>
      </c>
      <c r="N13" s="487">
        <v>3</v>
      </c>
      <c r="O13" s="487">
        <v>0</v>
      </c>
      <c r="P13" s="487">
        <v>0</v>
      </c>
      <c r="Q13" s="487">
        <v>5</v>
      </c>
      <c r="R13" s="487">
        <v>1</v>
      </c>
      <c r="S13" s="487">
        <v>1</v>
      </c>
      <c r="T13" s="487">
        <v>0</v>
      </c>
      <c r="U13" s="487">
        <v>0</v>
      </c>
      <c r="V13" s="490">
        <v>0</v>
      </c>
      <c r="W13" s="480"/>
      <c r="X13" s="480"/>
    </row>
    <row r="14" spans="1:24" s="9" customFormat="1" ht="26.25" customHeight="1">
      <c r="A14" s="767"/>
      <c r="B14" s="492" t="s">
        <v>448</v>
      </c>
      <c r="C14" s="483">
        <v>7</v>
      </c>
      <c r="D14" s="489">
        <v>178</v>
      </c>
      <c r="E14" s="487">
        <v>0</v>
      </c>
      <c r="F14" s="487">
        <v>0</v>
      </c>
      <c r="G14" s="487">
        <v>75</v>
      </c>
      <c r="H14" s="487">
        <v>37</v>
      </c>
      <c r="I14" s="487">
        <v>19</v>
      </c>
      <c r="J14" s="487">
        <v>13</v>
      </c>
      <c r="K14" s="487">
        <v>6</v>
      </c>
      <c r="L14" s="487">
        <v>1</v>
      </c>
      <c r="M14" s="487">
        <v>0</v>
      </c>
      <c r="N14" s="487">
        <v>0</v>
      </c>
      <c r="O14" s="487">
        <v>0</v>
      </c>
      <c r="P14" s="487">
        <v>0</v>
      </c>
      <c r="Q14" s="487">
        <v>31</v>
      </c>
      <c r="R14" s="487">
        <v>11</v>
      </c>
      <c r="S14" s="487">
        <v>1</v>
      </c>
      <c r="T14" s="487">
        <v>1</v>
      </c>
      <c r="U14" s="487">
        <v>46</v>
      </c>
      <c r="V14" s="490">
        <v>0</v>
      </c>
      <c r="W14" s="480"/>
      <c r="X14" s="480"/>
    </row>
    <row r="15" spans="1:24" s="9" customFormat="1" ht="38.25">
      <c r="A15" s="767"/>
      <c r="B15" s="492" t="s">
        <v>233</v>
      </c>
      <c r="C15" s="483">
        <v>8</v>
      </c>
      <c r="D15" s="489">
        <v>646</v>
      </c>
      <c r="E15" s="487">
        <v>441</v>
      </c>
      <c r="F15" s="487">
        <v>199</v>
      </c>
      <c r="G15" s="487">
        <v>40</v>
      </c>
      <c r="H15" s="487">
        <v>22</v>
      </c>
      <c r="I15" s="487">
        <v>9</v>
      </c>
      <c r="J15" s="487">
        <v>4</v>
      </c>
      <c r="K15" s="487">
        <v>4</v>
      </c>
      <c r="L15" s="487">
        <v>2</v>
      </c>
      <c r="M15" s="487">
        <v>0</v>
      </c>
      <c r="N15" s="487">
        <v>0</v>
      </c>
      <c r="O15" s="487">
        <v>0</v>
      </c>
      <c r="P15" s="487">
        <v>0</v>
      </c>
      <c r="Q15" s="487">
        <v>30</v>
      </c>
      <c r="R15" s="487">
        <v>11</v>
      </c>
      <c r="S15" s="487">
        <v>1</v>
      </c>
      <c r="T15" s="487">
        <v>1</v>
      </c>
      <c r="U15" s="487">
        <v>121</v>
      </c>
      <c r="V15" s="490">
        <v>18</v>
      </c>
      <c r="W15" s="480"/>
      <c r="X15" s="480"/>
    </row>
    <row r="16" spans="1:24" s="9" customFormat="1" ht="64.5" thickBot="1">
      <c r="A16" s="493" t="s">
        <v>335</v>
      </c>
      <c r="B16" s="494" t="s">
        <v>235</v>
      </c>
      <c r="C16" s="495">
        <v>9</v>
      </c>
      <c r="D16" s="496">
        <v>157</v>
      </c>
      <c r="E16" s="498">
        <v>135</v>
      </c>
      <c r="F16" s="498">
        <v>70</v>
      </c>
      <c r="G16" s="498">
        <v>0</v>
      </c>
      <c r="H16" s="498">
        <v>0</v>
      </c>
      <c r="I16" s="498">
        <v>0</v>
      </c>
      <c r="J16" s="498">
        <v>0</v>
      </c>
      <c r="K16" s="498">
        <v>0</v>
      </c>
      <c r="L16" s="498">
        <v>0</v>
      </c>
      <c r="M16" s="498">
        <v>0</v>
      </c>
      <c r="N16" s="498">
        <v>0</v>
      </c>
      <c r="O16" s="498">
        <v>0</v>
      </c>
      <c r="P16" s="498">
        <v>0</v>
      </c>
      <c r="Q16" s="498">
        <v>0</v>
      </c>
      <c r="R16" s="498">
        <v>0</v>
      </c>
      <c r="S16" s="498">
        <v>0</v>
      </c>
      <c r="T16" s="498">
        <v>0</v>
      </c>
      <c r="U16" s="498">
        <v>1</v>
      </c>
      <c r="V16" s="499">
        <v>1</v>
      </c>
      <c r="W16" s="480"/>
      <c r="X16" s="480"/>
    </row>
    <row r="17" spans="1:22" s="9" customFormat="1">
      <c r="A17" s="13"/>
      <c r="B17" s="13"/>
      <c r="C17" s="13"/>
      <c r="D17" s="13"/>
      <c r="E17" s="13"/>
      <c r="F17" s="13"/>
      <c r="G17" s="13"/>
      <c r="H17" s="13"/>
      <c r="I17" s="13"/>
      <c r="J17" s="13"/>
      <c r="K17" s="13"/>
      <c r="L17" s="13"/>
      <c r="M17" s="13"/>
      <c r="N17" s="13"/>
      <c r="O17" s="13"/>
      <c r="P17" s="13"/>
      <c r="Q17" s="13"/>
      <c r="R17" s="13"/>
      <c r="S17" s="13"/>
      <c r="T17" s="13"/>
      <c r="U17" s="13"/>
      <c r="V17" s="13"/>
    </row>
    <row r="18" spans="1:22" s="9" customFormat="1">
      <c r="A18" s="13"/>
      <c r="B18" s="13"/>
      <c r="C18" s="13"/>
      <c r="D18" s="13"/>
      <c r="E18" s="13"/>
      <c r="F18" s="13"/>
      <c r="G18" s="13"/>
      <c r="H18" s="13"/>
      <c r="I18" s="13"/>
      <c r="J18" s="13"/>
      <c r="K18" s="13"/>
      <c r="L18" s="13"/>
      <c r="M18" s="13"/>
      <c r="N18" s="13"/>
      <c r="O18" s="13"/>
      <c r="P18" s="13"/>
      <c r="Q18" s="13"/>
      <c r="R18" s="13"/>
      <c r="S18" s="13"/>
      <c r="T18" s="13"/>
      <c r="U18" s="13"/>
      <c r="V18" s="13"/>
    </row>
    <row r="20" spans="1:22">
      <c r="A20" s="41" t="s">
        <v>236</v>
      </c>
      <c r="B20" s="41"/>
      <c r="C20" s="41"/>
      <c r="D20" s="41"/>
      <c r="E20" s="41"/>
      <c r="F20" s="41"/>
      <c r="G20" s="41"/>
      <c r="H20" s="41"/>
      <c r="I20" s="41"/>
    </row>
    <row r="22" spans="1:22">
      <c r="A22" s="41" t="s">
        <v>665</v>
      </c>
      <c r="B22" s="41"/>
      <c r="C22" s="41"/>
      <c r="D22" s="41"/>
      <c r="E22" s="41"/>
      <c r="F22" s="41"/>
      <c r="G22" s="41"/>
      <c r="H22" s="41"/>
      <c r="I22" s="41"/>
      <c r="J22" s="41"/>
      <c r="K22" s="41"/>
      <c r="L22" s="41"/>
      <c r="M22" s="41"/>
      <c r="N22" s="41"/>
    </row>
    <row r="23" spans="1:22">
      <c r="A23" t="s">
        <v>666</v>
      </c>
    </row>
    <row r="25" spans="1:22">
      <c r="A25" t="s">
        <v>667</v>
      </c>
    </row>
    <row r="27" spans="1:22">
      <c r="A27" s="41" t="s">
        <v>668</v>
      </c>
      <c r="B27" s="41"/>
      <c r="C27" s="41"/>
      <c r="D27" s="41"/>
      <c r="E27" s="41"/>
      <c r="F27" s="41"/>
      <c r="G27" s="41"/>
      <c r="H27" s="41"/>
      <c r="I27" s="41"/>
      <c r="J27" s="41"/>
      <c r="K27" s="41"/>
      <c r="L27" s="41"/>
      <c r="M27" s="41"/>
    </row>
    <row r="28" spans="1:22" ht="52.5" customHeight="1">
      <c r="A28" s="681" t="s">
        <v>669</v>
      </c>
      <c r="B28" s="681"/>
      <c r="C28" s="681"/>
      <c r="D28" s="681"/>
      <c r="E28" s="681"/>
      <c r="F28" s="681"/>
      <c r="G28" s="681"/>
      <c r="H28" s="681"/>
      <c r="I28" s="681"/>
      <c r="J28" s="681"/>
      <c r="K28" s="681"/>
      <c r="L28" s="681"/>
      <c r="M28" s="681"/>
      <c r="N28" s="681"/>
      <c r="O28" s="681"/>
    </row>
    <row r="29" spans="1:22" ht="28.5" customHeight="1">
      <c r="A29" s="681" t="s">
        <v>670</v>
      </c>
      <c r="B29" s="681"/>
      <c r="C29" s="681"/>
      <c r="D29" s="681"/>
      <c r="E29" s="681"/>
      <c r="F29" s="681"/>
      <c r="G29" s="681"/>
      <c r="H29" s="681"/>
      <c r="I29" s="681"/>
      <c r="J29" s="681"/>
      <c r="K29" s="681"/>
      <c r="L29" s="681"/>
      <c r="M29" s="681"/>
      <c r="N29" s="681"/>
      <c r="O29" s="681"/>
    </row>
    <row r="30" spans="1:22">
      <c r="A30" s="41"/>
    </row>
    <row r="31" spans="1:22">
      <c r="A31" s="41" t="s">
        <v>671</v>
      </c>
      <c r="C31" s="41"/>
      <c r="D31" s="41"/>
      <c r="E31" s="41"/>
      <c r="F31" s="41"/>
      <c r="G31" s="41"/>
      <c r="H31" s="41"/>
      <c r="I31" s="41"/>
      <c r="J31" s="41"/>
    </row>
    <row r="32" spans="1:22">
      <c r="A32" t="s">
        <v>237</v>
      </c>
    </row>
    <row r="33" spans="1:8">
      <c r="A33" s="41" t="s">
        <v>672</v>
      </c>
      <c r="B33" s="41"/>
      <c r="C33" s="41"/>
      <c r="D33" s="41"/>
      <c r="E33" s="41"/>
      <c r="F33" s="41"/>
      <c r="G33" s="41"/>
      <c r="H33" s="41"/>
    </row>
    <row r="34" spans="1:8">
      <c r="A34" t="s">
        <v>673</v>
      </c>
    </row>
    <row r="35" spans="1:8">
      <c r="A35" s="41" t="s">
        <v>674</v>
      </c>
      <c r="B35" s="41"/>
      <c r="C35" s="41"/>
      <c r="D35" s="41"/>
      <c r="E35" s="41"/>
      <c r="F35" s="41"/>
      <c r="G35" s="41"/>
    </row>
  </sheetData>
  <sheetProtection password="D12A" sheet="1" objects="1" scenarios="1" selectLockedCells="1"/>
  <mergeCells count="18">
    <mergeCell ref="S5:S6"/>
    <mergeCell ref="U5:U6"/>
    <mergeCell ref="A7:B7"/>
    <mergeCell ref="A8:B8"/>
    <mergeCell ref="A9:A15"/>
    <mergeCell ref="A4:B6"/>
    <mergeCell ref="C4:C6"/>
    <mergeCell ref="D4:D6"/>
    <mergeCell ref="E4:V4"/>
    <mergeCell ref="E5:E6"/>
    <mergeCell ref="G5:G6"/>
    <mergeCell ref="I5:I6"/>
    <mergeCell ref="K5:K6"/>
    <mergeCell ref="M5:M6"/>
    <mergeCell ref="O5:O6"/>
    <mergeCell ref="A28:O28"/>
    <mergeCell ref="A29:O29"/>
    <mergeCell ref="Q5:Q6"/>
  </mergeCells>
  <conditionalFormatting sqref="E8:V8">
    <cfRule type="cellIs" dxfId="117" priority="25" stopIfTrue="1" operator="notBetween">
      <formula>0</formula>
      <formula>999</formula>
    </cfRule>
  </conditionalFormatting>
  <conditionalFormatting sqref="E9:V15">
    <cfRule type="cellIs" dxfId="116" priority="27" stopIfTrue="1" operator="notBetween">
      <formula>0</formula>
      <formula>999</formula>
    </cfRule>
  </conditionalFormatting>
  <conditionalFormatting sqref="D16">
    <cfRule type="cellIs" dxfId="115" priority="29" stopIfTrue="1" operator="notBetween">
      <formula>0</formula>
      <formula>999</formula>
    </cfRule>
  </conditionalFormatting>
  <conditionalFormatting sqref="D8">
    <cfRule type="cellIs" dxfId="114" priority="30" stopIfTrue="1" operator="notBetween">
      <formula>0</formula>
      <formula>9999</formula>
    </cfRule>
    <cfRule type="cellIs" dxfId="113" priority="31" stopIfTrue="1" operator="notEqual">
      <formula>$D$9+$D$10+$D$11+$D$12+$D$13+$D$14+$D$15</formula>
    </cfRule>
    <cfRule type="cellIs" dxfId="112" priority="32" stopIfTrue="1" operator="notEqual">
      <formula>$E$8+$G$8+$I$8+$K$8+$M$8+$O$8+$Q$8+$S$8+$U$8</formula>
    </cfRule>
  </conditionalFormatting>
  <conditionalFormatting sqref="D9:D15">
    <cfRule type="cellIs" dxfId="111" priority="33" stopIfTrue="1" operator="notBetween">
      <formula>0</formula>
      <formula>999</formula>
    </cfRule>
  </conditionalFormatting>
  <conditionalFormatting sqref="E8">
    <cfRule type="cellIs" dxfId="110" priority="24" stopIfTrue="1" operator="notEqual">
      <formula>E9+E10+E11+E12+E13+E14+E15</formula>
    </cfRule>
  </conditionalFormatting>
  <conditionalFormatting sqref="F8">
    <cfRule type="cellIs" dxfId="109" priority="23" stopIfTrue="1" operator="notEqual">
      <formula>F9+F10+F11+F12+F13+F14+F15</formula>
    </cfRule>
  </conditionalFormatting>
  <conditionalFormatting sqref="G8">
    <cfRule type="cellIs" dxfId="108" priority="22" stopIfTrue="1" operator="notEqual">
      <formula>G9+G10+G11+G12+G13+G14+G15</formula>
    </cfRule>
  </conditionalFormatting>
  <conditionalFormatting sqref="H8">
    <cfRule type="cellIs" dxfId="107" priority="21" stopIfTrue="1" operator="notEqual">
      <formula>H9+H10+H11+H12+H13+H14+H15</formula>
    </cfRule>
  </conditionalFormatting>
  <conditionalFormatting sqref="I8">
    <cfRule type="cellIs" dxfId="106" priority="20" stopIfTrue="1" operator="notEqual">
      <formula>I9+I10+I11+I12+I13+I14+I15</formula>
    </cfRule>
  </conditionalFormatting>
  <conditionalFormatting sqref="J8">
    <cfRule type="cellIs" dxfId="105" priority="19" stopIfTrue="1" operator="notEqual">
      <formula>J9+J10+J11+J12+J13+J14+J15</formula>
    </cfRule>
  </conditionalFormatting>
  <conditionalFormatting sqref="K8">
    <cfRule type="cellIs" dxfId="104" priority="18" stopIfTrue="1" operator="notEqual">
      <formula>K9+K10+K11+K12+K13+K14+K15</formula>
    </cfRule>
  </conditionalFormatting>
  <conditionalFormatting sqref="L8">
    <cfRule type="cellIs" dxfId="103" priority="17" stopIfTrue="1" operator="notEqual">
      <formula>L9+L10+L11+L12+L13+L14+L15</formula>
    </cfRule>
  </conditionalFormatting>
  <conditionalFormatting sqref="M8">
    <cfRule type="cellIs" dxfId="102" priority="16" stopIfTrue="1" operator="notEqual">
      <formula>M9+M10+M11+M12+M13+M14+M15</formula>
    </cfRule>
  </conditionalFormatting>
  <conditionalFormatting sqref="N8">
    <cfRule type="cellIs" dxfId="101" priority="15" stopIfTrue="1" operator="notEqual">
      <formula>N9+N10+N11+N12+N13+N14+N15</formula>
    </cfRule>
  </conditionalFormatting>
  <conditionalFormatting sqref="O8">
    <cfRule type="cellIs" dxfId="100" priority="14" stopIfTrue="1" operator="notEqual">
      <formula>O9+O10+O11+O12+O13+O14+O15</formula>
    </cfRule>
  </conditionalFormatting>
  <conditionalFormatting sqref="P8">
    <cfRule type="cellIs" dxfId="99" priority="13" stopIfTrue="1" operator="notEqual">
      <formula>P9+P10+P11+P12+P13+P14+P15</formula>
    </cfRule>
  </conditionalFormatting>
  <conditionalFormatting sqref="Q8">
    <cfRule type="cellIs" dxfId="98" priority="12" stopIfTrue="1" operator="notEqual">
      <formula>Q9+Q10+Q11+Q12+Q13+Q14+Q15</formula>
    </cfRule>
  </conditionalFormatting>
  <conditionalFormatting sqref="R8">
    <cfRule type="cellIs" dxfId="97" priority="11" stopIfTrue="1" operator="notEqual">
      <formula>R9+R10+R11+R12+R13+R14+R15</formula>
    </cfRule>
  </conditionalFormatting>
  <conditionalFormatting sqref="S8">
    <cfRule type="cellIs" dxfId="96" priority="10" stopIfTrue="1" operator="notEqual">
      <formula>S9+S10+S11+S12+S13+S14+S15</formula>
    </cfRule>
  </conditionalFormatting>
  <conditionalFormatting sqref="T8">
    <cfRule type="cellIs" dxfId="95" priority="9" stopIfTrue="1" operator="notEqual">
      <formula>T9+T10+T11+T12+T13+T14+T15</formula>
    </cfRule>
  </conditionalFormatting>
  <conditionalFormatting sqref="U8">
    <cfRule type="cellIs" dxfId="94" priority="8" stopIfTrue="1" operator="notEqual">
      <formula>U9+U10+U11+U12+U13+U14+U15</formula>
    </cfRule>
  </conditionalFormatting>
  <conditionalFormatting sqref="V8">
    <cfRule type="cellIs" dxfId="93" priority="7" stopIfTrue="1" operator="notEqual">
      <formula>V9+V10+V11+V12+V13+V14+V15</formula>
    </cfRule>
  </conditionalFormatting>
  <conditionalFormatting sqref="D9">
    <cfRule type="cellIs" dxfId="92" priority="34" stopIfTrue="1" operator="notEqual">
      <formula>E9+G9+I9+K9+M9+O9+Q9+S9+U9</formula>
    </cfRule>
  </conditionalFormatting>
  <conditionalFormatting sqref="D10">
    <cfRule type="cellIs" dxfId="91" priority="6" stopIfTrue="1" operator="notEqual">
      <formula>E10+G10+I10+K10+M10+O10+Q10+S10+U10</formula>
    </cfRule>
  </conditionalFormatting>
  <conditionalFormatting sqref="D11">
    <cfRule type="cellIs" dxfId="90" priority="5" stopIfTrue="1" operator="notEqual">
      <formula>E11+G11+I11+K11+M11+O11+Q11+S11+U11</formula>
    </cfRule>
  </conditionalFormatting>
  <conditionalFormatting sqref="D12">
    <cfRule type="cellIs" dxfId="89" priority="4" stopIfTrue="1" operator="notEqual">
      <formula>E12+G12+I12+K12+M12+O12+Q12+S12+U12</formula>
    </cfRule>
  </conditionalFormatting>
  <conditionalFormatting sqref="D13">
    <cfRule type="cellIs" dxfId="88" priority="3" stopIfTrue="1" operator="notEqual">
      <formula>E13+G13+I13+K13+M13+O13+Q13+S13+U13</formula>
    </cfRule>
  </conditionalFormatting>
  <conditionalFormatting sqref="D14">
    <cfRule type="cellIs" dxfId="87" priority="2" stopIfTrue="1" operator="notEqual">
      <formula>E14+G14+I14+K14+M14+O14+Q14+S14+U14</formula>
    </cfRule>
  </conditionalFormatting>
  <conditionalFormatting sqref="D15">
    <cfRule type="cellIs" dxfId="86" priority="1" stopIfTrue="1" operator="notEqual">
      <formula>E15+G15+I15+K15+M15+O15+Q15+S15+U15</formula>
    </cfRule>
  </conditionalFormatting>
  <dataValidations count="63">
    <dataValidation type="whole" allowBlank="1" showErrorMessage="1" errorTitle="Chyba !!!" error="Toto nieje správne číslo, číslo musí musí byť väčšie alebo rovné ako 0 a súčasne menšie alebo rovné ako hodnota v 14. stĺpci na riadku 6 !!!" sqref="WWB983055 JP15 TL15 ADH15 AND15 AWZ15 BGV15 BQR15 CAN15 CKJ15 CUF15 DEB15 DNX15 DXT15 EHP15 ERL15 FBH15 FLD15 FUZ15 GEV15 GOR15 GYN15 HIJ15 HSF15 ICB15 ILX15 IVT15 JFP15 JPL15 JZH15 KJD15 KSZ15 LCV15 LMR15 LWN15 MGJ15 MQF15 NAB15 NJX15 NTT15 ODP15 ONL15 OXH15 PHD15 PQZ15 QAV15 QKR15 QUN15 REJ15 ROF15 RYB15 SHX15 SRT15 TBP15 TLL15 TVH15 UFD15 UOZ15 UYV15 VIR15 VSN15 WCJ15 WMF15 WWB15 T65551 JP65551 TL65551 ADH65551 AND65551 AWZ65551 BGV65551 BQR65551 CAN65551 CKJ65551 CUF65551 DEB65551 DNX65551 DXT65551 EHP65551 ERL65551 FBH65551 FLD65551 FUZ65551 GEV65551 GOR65551 GYN65551 HIJ65551 HSF65551 ICB65551 ILX65551 IVT65551 JFP65551 JPL65551 JZH65551 KJD65551 KSZ65551 LCV65551 LMR65551 LWN65551 MGJ65551 MQF65551 NAB65551 NJX65551 NTT65551 ODP65551 ONL65551 OXH65551 PHD65551 PQZ65551 QAV65551 QKR65551 QUN65551 REJ65551 ROF65551 RYB65551 SHX65551 SRT65551 TBP65551 TLL65551 TVH65551 UFD65551 UOZ65551 UYV65551 VIR65551 VSN65551 WCJ65551 WMF65551 WWB65551 T131087 JP131087 TL131087 ADH131087 AND131087 AWZ131087 BGV131087 BQR131087 CAN131087 CKJ131087 CUF131087 DEB131087 DNX131087 DXT131087 EHP131087 ERL131087 FBH131087 FLD131087 FUZ131087 GEV131087 GOR131087 GYN131087 HIJ131087 HSF131087 ICB131087 ILX131087 IVT131087 JFP131087 JPL131087 JZH131087 KJD131087 KSZ131087 LCV131087 LMR131087 LWN131087 MGJ131087 MQF131087 NAB131087 NJX131087 NTT131087 ODP131087 ONL131087 OXH131087 PHD131087 PQZ131087 QAV131087 QKR131087 QUN131087 REJ131087 ROF131087 RYB131087 SHX131087 SRT131087 TBP131087 TLL131087 TVH131087 UFD131087 UOZ131087 UYV131087 VIR131087 VSN131087 WCJ131087 WMF131087 WWB131087 T196623 JP196623 TL196623 ADH196623 AND196623 AWZ196623 BGV196623 BQR196623 CAN196623 CKJ196623 CUF196623 DEB196623 DNX196623 DXT196623 EHP196623 ERL196623 FBH196623 FLD196623 FUZ196623 GEV196623 GOR196623 GYN196623 HIJ196623 HSF196623 ICB196623 ILX196623 IVT196623 JFP196623 JPL196623 JZH196623 KJD196623 KSZ196623 LCV196623 LMR196623 LWN196623 MGJ196623 MQF196623 NAB196623 NJX196623 NTT196623 ODP196623 ONL196623 OXH196623 PHD196623 PQZ196623 QAV196623 QKR196623 QUN196623 REJ196623 ROF196623 RYB196623 SHX196623 SRT196623 TBP196623 TLL196623 TVH196623 UFD196623 UOZ196623 UYV196623 VIR196623 VSN196623 WCJ196623 WMF196623 WWB196623 T262159 JP262159 TL262159 ADH262159 AND262159 AWZ262159 BGV262159 BQR262159 CAN262159 CKJ262159 CUF262159 DEB262159 DNX262159 DXT262159 EHP262159 ERL262159 FBH262159 FLD262159 FUZ262159 GEV262159 GOR262159 GYN262159 HIJ262159 HSF262159 ICB262159 ILX262159 IVT262159 JFP262159 JPL262159 JZH262159 KJD262159 KSZ262159 LCV262159 LMR262159 LWN262159 MGJ262159 MQF262159 NAB262159 NJX262159 NTT262159 ODP262159 ONL262159 OXH262159 PHD262159 PQZ262159 QAV262159 QKR262159 QUN262159 REJ262159 ROF262159 RYB262159 SHX262159 SRT262159 TBP262159 TLL262159 TVH262159 UFD262159 UOZ262159 UYV262159 VIR262159 VSN262159 WCJ262159 WMF262159 WWB262159 T327695 JP327695 TL327695 ADH327695 AND327695 AWZ327695 BGV327695 BQR327695 CAN327695 CKJ327695 CUF327695 DEB327695 DNX327695 DXT327695 EHP327695 ERL327695 FBH327695 FLD327695 FUZ327695 GEV327695 GOR327695 GYN327695 HIJ327695 HSF327695 ICB327695 ILX327695 IVT327695 JFP327695 JPL327695 JZH327695 KJD327695 KSZ327695 LCV327695 LMR327695 LWN327695 MGJ327695 MQF327695 NAB327695 NJX327695 NTT327695 ODP327695 ONL327695 OXH327695 PHD327695 PQZ327695 QAV327695 QKR327695 QUN327695 REJ327695 ROF327695 RYB327695 SHX327695 SRT327695 TBP327695 TLL327695 TVH327695 UFD327695 UOZ327695 UYV327695 VIR327695 VSN327695 WCJ327695 WMF327695 WWB327695 T393231 JP393231 TL393231 ADH393231 AND393231 AWZ393231 BGV393231 BQR393231 CAN393231 CKJ393231 CUF393231 DEB393231 DNX393231 DXT393231 EHP393231 ERL393231 FBH393231 FLD393231 FUZ393231 GEV393231 GOR393231 GYN393231 HIJ393231 HSF393231 ICB393231 ILX393231 IVT393231 JFP393231 JPL393231 JZH393231 KJD393231 KSZ393231 LCV393231 LMR393231 LWN393231 MGJ393231 MQF393231 NAB393231 NJX393231 NTT393231 ODP393231 ONL393231 OXH393231 PHD393231 PQZ393231 QAV393231 QKR393231 QUN393231 REJ393231 ROF393231 RYB393231 SHX393231 SRT393231 TBP393231 TLL393231 TVH393231 UFD393231 UOZ393231 UYV393231 VIR393231 VSN393231 WCJ393231 WMF393231 WWB393231 T458767 JP458767 TL458767 ADH458767 AND458767 AWZ458767 BGV458767 BQR458767 CAN458767 CKJ458767 CUF458767 DEB458767 DNX458767 DXT458767 EHP458767 ERL458767 FBH458767 FLD458767 FUZ458767 GEV458767 GOR458767 GYN458767 HIJ458767 HSF458767 ICB458767 ILX458767 IVT458767 JFP458767 JPL458767 JZH458767 KJD458767 KSZ458767 LCV458767 LMR458767 LWN458767 MGJ458767 MQF458767 NAB458767 NJX458767 NTT458767 ODP458767 ONL458767 OXH458767 PHD458767 PQZ458767 QAV458767 QKR458767 QUN458767 REJ458767 ROF458767 RYB458767 SHX458767 SRT458767 TBP458767 TLL458767 TVH458767 UFD458767 UOZ458767 UYV458767 VIR458767 VSN458767 WCJ458767 WMF458767 WWB458767 T524303 JP524303 TL524303 ADH524303 AND524303 AWZ524303 BGV524303 BQR524303 CAN524303 CKJ524303 CUF524303 DEB524303 DNX524303 DXT524303 EHP524303 ERL524303 FBH524303 FLD524303 FUZ524303 GEV524303 GOR524303 GYN524303 HIJ524303 HSF524303 ICB524303 ILX524303 IVT524303 JFP524303 JPL524303 JZH524303 KJD524303 KSZ524303 LCV524303 LMR524303 LWN524303 MGJ524303 MQF524303 NAB524303 NJX524303 NTT524303 ODP524303 ONL524303 OXH524303 PHD524303 PQZ524303 QAV524303 QKR524303 QUN524303 REJ524303 ROF524303 RYB524303 SHX524303 SRT524303 TBP524303 TLL524303 TVH524303 UFD524303 UOZ524303 UYV524303 VIR524303 VSN524303 WCJ524303 WMF524303 WWB524303 T589839 JP589839 TL589839 ADH589839 AND589839 AWZ589839 BGV589839 BQR589839 CAN589839 CKJ589839 CUF589839 DEB589839 DNX589839 DXT589839 EHP589839 ERL589839 FBH589839 FLD589839 FUZ589839 GEV589839 GOR589839 GYN589839 HIJ589839 HSF589839 ICB589839 ILX589839 IVT589839 JFP589839 JPL589839 JZH589839 KJD589839 KSZ589839 LCV589839 LMR589839 LWN589839 MGJ589839 MQF589839 NAB589839 NJX589839 NTT589839 ODP589839 ONL589839 OXH589839 PHD589839 PQZ589839 QAV589839 QKR589839 QUN589839 REJ589839 ROF589839 RYB589839 SHX589839 SRT589839 TBP589839 TLL589839 TVH589839 UFD589839 UOZ589839 UYV589839 VIR589839 VSN589839 WCJ589839 WMF589839 WWB589839 T655375 JP655375 TL655375 ADH655375 AND655375 AWZ655375 BGV655375 BQR655375 CAN655375 CKJ655375 CUF655375 DEB655375 DNX655375 DXT655375 EHP655375 ERL655375 FBH655375 FLD655375 FUZ655375 GEV655375 GOR655375 GYN655375 HIJ655375 HSF655375 ICB655375 ILX655375 IVT655375 JFP655375 JPL655375 JZH655375 KJD655375 KSZ655375 LCV655375 LMR655375 LWN655375 MGJ655375 MQF655375 NAB655375 NJX655375 NTT655375 ODP655375 ONL655375 OXH655375 PHD655375 PQZ655375 QAV655375 QKR655375 QUN655375 REJ655375 ROF655375 RYB655375 SHX655375 SRT655375 TBP655375 TLL655375 TVH655375 UFD655375 UOZ655375 UYV655375 VIR655375 VSN655375 WCJ655375 WMF655375 WWB655375 T720911 JP720911 TL720911 ADH720911 AND720911 AWZ720911 BGV720911 BQR720911 CAN720911 CKJ720911 CUF720911 DEB720911 DNX720911 DXT720911 EHP720911 ERL720911 FBH720911 FLD720911 FUZ720911 GEV720911 GOR720911 GYN720911 HIJ720911 HSF720911 ICB720911 ILX720911 IVT720911 JFP720911 JPL720911 JZH720911 KJD720911 KSZ720911 LCV720911 LMR720911 LWN720911 MGJ720911 MQF720911 NAB720911 NJX720911 NTT720911 ODP720911 ONL720911 OXH720911 PHD720911 PQZ720911 QAV720911 QKR720911 QUN720911 REJ720911 ROF720911 RYB720911 SHX720911 SRT720911 TBP720911 TLL720911 TVH720911 UFD720911 UOZ720911 UYV720911 VIR720911 VSN720911 WCJ720911 WMF720911 WWB720911 T786447 JP786447 TL786447 ADH786447 AND786447 AWZ786447 BGV786447 BQR786447 CAN786447 CKJ786447 CUF786447 DEB786447 DNX786447 DXT786447 EHP786447 ERL786447 FBH786447 FLD786447 FUZ786447 GEV786447 GOR786447 GYN786447 HIJ786447 HSF786447 ICB786447 ILX786447 IVT786447 JFP786447 JPL786447 JZH786447 KJD786447 KSZ786447 LCV786447 LMR786447 LWN786447 MGJ786447 MQF786447 NAB786447 NJX786447 NTT786447 ODP786447 ONL786447 OXH786447 PHD786447 PQZ786447 QAV786447 QKR786447 QUN786447 REJ786447 ROF786447 RYB786447 SHX786447 SRT786447 TBP786447 TLL786447 TVH786447 UFD786447 UOZ786447 UYV786447 VIR786447 VSN786447 WCJ786447 WMF786447 WWB786447 T851983 JP851983 TL851983 ADH851983 AND851983 AWZ851983 BGV851983 BQR851983 CAN851983 CKJ851983 CUF851983 DEB851983 DNX851983 DXT851983 EHP851983 ERL851983 FBH851983 FLD851983 FUZ851983 GEV851983 GOR851983 GYN851983 HIJ851983 HSF851983 ICB851983 ILX851983 IVT851983 JFP851983 JPL851983 JZH851983 KJD851983 KSZ851983 LCV851983 LMR851983 LWN851983 MGJ851983 MQF851983 NAB851983 NJX851983 NTT851983 ODP851983 ONL851983 OXH851983 PHD851983 PQZ851983 QAV851983 QKR851983 QUN851983 REJ851983 ROF851983 RYB851983 SHX851983 SRT851983 TBP851983 TLL851983 TVH851983 UFD851983 UOZ851983 UYV851983 VIR851983 VSN851983 WCJ851983 WMF851983 WWB851983 T917519 JP917519 TL917519 ADH917519 AND917519 AWZ917519 BGV917519 BQR917519 CAN917519 CKJ917519 CUF917519 DEB917519 DNX917519 DXT917519 EHP917519 ERL917519 FBH917519 FLD917519 FUZ917519 GEV917519 GOR917519 GYN917519 HIJ917519 HSF917519 ICB917519 ILX917519 IVT917519 JFP917519 JPL917519 JZH917519 KJD917519 KSZ917519 LCV917519 LMR917519 LWN917519 MGJ917519 MQF917519 NAB917519 NJX917519 NTT917519 ODP917519 ONL917519 OXH917519 PHD917519 PQZ917519 QAV917519 QKR917519 QUN917519 REJ917519 ROF917519 RYB917519 SHX917519 SRT917519 TBP917519 TLL917519 TVH917519 UFD917519 UOZ917519 UYV917519 VIR917519 VSN917519 WCJ917519 WMF917519 WWB917519 T983055 JP983055 TL983055 ADH983055 AND983055 AWZ983055 BGV983055 BQR983055 CAN983055 CKJ983055 CUF983055 DEB983055 DNX983055 DXT983055 EHP983055 ERL983055 FBH983055 FLD983055 FUZ983055 GEV983055 GOR983055 GYN983055 HIJ983055 HSF983055 ICB983055 ILX983055 IVT983055 JFP983055 JPL983055 JZH983055 KJD983055 KSZ983055 LCV983055 LMR983055 LWN983055 MGJ983055 MQF983055 NAB983055 NJX983055 NTT983055 ODP983055 ONL983055 OXH983055 PHD983055 PQZ983055 QAV983055 QKR983055 QUN983055 REJ983055 ROF983055 RYB983055 SHX983055 SRT983055 TBP983055 TLL983055 TVH983055 UFD983055 UOZ983055 UYV983055 VIR983055 VSN983055 WCJ983055 WMF983055">
      <formula1>0</formula1>
      <formula2>R15</formula2>
    </dataValidation>
    <dataValidation type="whole" allowBlank="1" showErrorMessage="1" errorTitle="Chyba !!!" error="Toto nieje správne číslo, číslo musí musí byť väčšie alebo rovné ako 0 a súčasne menšie alebo rovné ako hodnota v 14. stĺpci na riadku 6 !!!" sqref="WVZ983055:WWA983055 JN15:JO15 TJ15:TK15 ADF15:ADG15 ANB15:ANC15 AWX15:AWY15 BGT15:BGU15 BQP15:BQQ15 CAL15:CAM15 CKH15:CKI15 CUD15:CUE15 DDZ15:DEA15 DNV15:DNW15 DXR15:DXS15 EHN15:EHO15 ERJ15:ERK15 FBF15:FBG15 FLB15:FLC15 FUX15:FUY15 GET15:GEU15 GOP15:GOQ15 GYL15:GYM15 HIH15:HII15 HSD15:HSE15 IBZ15:ICA15 ILV15:ILW15 IVR15:IVS15 JFN15:JFO15 JPJ15:JPK15 JZF15:JZG15 KJB15:KJC15 KSX15:KSY15 LCT15:LCU15 LMP15:LMQ15 LWL15:LWM15 MGH15:MGI15 MQD15:MQE15 MZZ15:NAA15 NJV15:NJW15 NTR15:NTS15 ODN15:ODO15 ONJ15:ONK15 OXF15:OXG15 PHB15:PHC15 PQX15:PQY15 QAT15:QAU15 QKP15:QKQ15 QUL15:QUM15 REH15:REI15 ROD15:ROE15 RXZ15:RYA15 SHV15:SHW15 SRR15:SRS15 TBN15:TBO15 TLJ15:TLK15 TVF15:TVG15 UFB15:UFC15 UOX15:UOY15 UYT15:UYU15 VIP15:VIQ15 VSL15:VSM15 WCH15:WCI15 WMD15:WME15 WVZ15:WWA15 R65551:S65551 JN65551:JO65551 TJ65551:TK65551 ADF65551:ADG65551 ANB65551:ANC65551 AWX65551:AWY65551 BGT65551:BGU65551 BQP65551:BQQ65551 CAL65551:CAM65551 CKH65551:CKI65551 CUD65551:CUE65551 DDZ65551:DEA65551 DNV65551:DNW65551 DXR65551:DXS65551 EHN65551:EHO65551 ERJ65551:ERK65551 FBF65551:FBG65551 FLB65551:FLC65551 FUX65551:FUY65551 GET65551:GEU65551 GOP65551:GOQ65551 GYL65551:GYM65551 HIH65551:HII65551 HSD65551:HSE65551 IBZ65551:ICA65551 ILV65551:ILW65551 IVR65551:IVS65551 JFN65551:JFO65551 JPJ65551:JPK65551 JZF65551:JZG65551 KJB65551:KJC65551 KSX65551:KSY65551 LCT65551:LCU65551 LMP65551:LMQ65551 LWL65551:LWM65551 MGH65551:MGI65551 MQD65551:MQE65551 MZZ65551:NAA65551 NJV65551:NJW65551 NTR65551:NTS65551 ODN65551:ODO65551 ONJ65551:ONK65551 OXF65551:OXG65551 PHB65551:PHC65551 PQX65551:PQY65551 QAT65551:QAU65551 QKP65551:QKQ65551 QUL65551:QUM65551 REH65551:REI65551 ROD65551:ROE65551 RXZ65551:RYA65551 SHV65551:SHW65551 SRR65551:SRS65551 TBN65551:TBO65551 TLJ65551:TLK65551 TVF65551:TVG65551 UFB65551:UFC65551 UOX65551:UOY65551 UYT65551:UYU65551 VIP65551:VIQ65551 VSL65551:VSM65551 WCH65551:WCI65551 WMD65551:WME65551 WVZ65551:WWA65551 R131087:S131087 JN131087:JO131087 TJ131087:TK131087 ADF131087:ADG131087 ANB131087:ANC131087 AWX131087:AWY131087 BGT131087:BGU131087 BQP131087:BQQ131087 CAL131087:CAM131087 CKH131087:CKI131087 CUD131087:CUE131087 DDZ131087:DEA131087 DNV131087:DNW131087 DXR131087:DXS131087 EHN131087:EHO131087 ERJ131087:ERK131087 FBF131087:FBG131087 FLB131087:FLC131087 FUX131087:FUY131087 GET131087:GEU131087 GOP131087:GOQ131087 GYL131087:GYM131087 HIH131087:HII131087 HSD131087:HSE131087 IBZ131087:ICA131087 ILV131087:ILW131087 IVR131087:IVS131087 JFN131087:JFO131087 JPJ131087:JPK131087 JZF131087:JZG131087 KJB131087:KJC131087 KSX131087:KSY131087 LCT131087:LCU131087 LMP131087:LMQ131087 LWL131087:LWM131087 MGH131087:MGI131087 MQD131087:MQE131087 MZZ131087:NAA131087 NJV131087:NJW131087 NTR131087:NTS131087 ODN131087:ODO131087 ONJ131087:ONK131087 OXF131087:OXG131087 PHB131087:PHC131087 PQX131087:PQY131087 QAT131087:QAU131087 QKP131087:QKQ131087 QUL131087:QUM131087 REH131087:REI131087 ROD131087:ROE131087 RXZ131087:RYA131087 SHV131087:SHW131087 SRR131087:SRS131087 TBN131087:TBO131087 TLJ131087:TLK131087 TVF131087:TVG131087 UFB131087:UFC131087 UOX131087:UOY131087 UYT131087:UYU131087 VIP131087:VIQ131087 VSL131087:VSM131087 WCH131087:WCI131087 WMD131087:WME131087 WVZ131087:WWA131087 R196623:S196623 JN196623:JO196623 TJ196623:TK196623 ADF196623:ADG196623 ANB196623:ANC196623 AWX196623:AWY196623 BGT196623:BGU196623 BQP196623:BQQ196623 CAL196623:CAM196623 CKH196623:CKI196623 CUD196623:CUE196623 DDZ196623:DEA196623 DNV196623:DNW196623 DXR196623:DXS196623 EHN196623:EHO196623 ERJ196623:ERK196623 FBF196623:FBG196623 FLB196623:FLC196623 FUX196623:FUY196623 GET196623:GEU196623 GOP196623:GOQ196623 GYL196623:GYM196623 HIH196623:HII196623 HSD196623:HSE196623 IBZ196623:ICA196623 ILV196623:ILW196623 IVR196623:IVS196623 JFN196623:JFO196623 JPJ196623:JPK196623 JZF196623:JZG196623 KJB196623:KJC196623 KSX196623:KSY196623 LCT196623:LCU196623 LMP196623:LMQ196623 LWL196623:LWM196623 MGH196623:MGI196623 MQD196623:MQE196623 MZZ196623:NAA196623 NJV196623:NJW196623 NTR196623:NTS196623 ODN196623:ODO196623 ONJ196623:ONK196623 OXF196623:OXG196623 PHB196623:PHC196623 PQX196623:PQY196623 QAT196623:QAU196623 QKP196623:QKQ196623 QUL196623:QUM196623 REH196623:REI196623 ROD196623:ROE196623 RXZ196623:RYA196623 SHV196623:SHW196623 SRR196623:SRS196623 TBN196623:TBO196623 TLJ196623:TLK196623 TVF196623:TVG196623 UFB196623:UFC196623 UOX196623:UOY196623 UYT196623:UYU196623 VIP196623:VIQ196623 VSL196623:VSM196623 WCH196623:WCI196623 WMD196623:WME196623 WVZ196623:WWA196623 R262159:S262159 JN262159:JO262159 TJ262159:TK262159 ADF262159:ADG262159 ANB262159:ANC262159 AWX262159:AWY262159 BGT262159:BGU262159 BQP262159:BQQ262159 CAL262159:CAM262159 CKH262159:CKI262159 CUD262159:CUE262159 DDZ262159:DEA262159 DNV262159:DNW262159 DXR262159:DXS262159 EHN262159:EHO262159 ERJ262159:ERK262159 FBF262159:FBG262159 FLB262159:FLC262159 FUX262159:FUY262159 GET262159:GEU262159 GOP262159:GOQ262159 GYL262159:GYM262159 HIH262159:HII262159 HSD262159:HSE262159 IBZ262159:ICA262159 ILV262159:ILW262159 IVR262159:IVS262159 JFN262159:JFO262159 JPJ262159:JPK262159 JZF262159:JZG262159 KJB262159:KJC262159 KSX262159:KSY262159 LCT262159:LCU262159 LMP262159:LMQ262159 LWL262159:LWM262159 MGH262159:MGI262159 MQD262159:MQE262159 MZZ262159:NAA262159 NJV262159:NJW262159 NTR262159:NTS262159 ODN262159:ODO262159 ONJ262159:ONK262159 OXF262159:OXG262159 PHB262159:PHC262159 PQX262159:PQY262159 QAT262159:QAU262159 QKP262159:QKQ262159 QUL262159:QUM262159 REH262159:REI262159 ROD262159:ROE262159 RXZ262159:RYA262159 SHV262159:SHW262159 SRR262159:SRS262159 TBN262159:TBO262159 TLJ262159:TLK262159 TVF262159:TVG262159 UFB262159:UFC262159 UOX262159:UOY262159 UYT262159:UYU262159 VIP262159:VIQ262159 VSL262159:VSM262159 WCH262159:WCI262159 WMD262159:WME262159 WVZ262159:WWA262159 R327695:S327695 JN327695:JO327695 TJ327695:TK327695 ADF327695:ADG327695 ANB327695:ANC327695 AWX327695:AWY327695 BGT327695:BGU327695 BQP327695:BQQ327695 CAL327695:CAM327695 CKH327695:CKI327695 CUD327695:CUE327695 DDZ327695:DEA327695 DNV327695:DNW327695 DXR327695:DXS327695 EHN327695:EHO327695 ERJ327695:ERK327695 FBF327695:FBG327695 FLB327695:FLC327695 FUX327695:FUY327695 GET327695:GEU327695 GOP327695:GOQ327695 GYL327695:GYM327695 HIH327695:HII327695 HSD327695:HSE327695 IBZ327695:ICA327695 ILV327695:ILW327695 IVR327695:IVS327695 JFN327695:JFO327695 JPJ327695:JPK327695 JZF327695:JZG327695 KJB327695:KJC327695 KSX327695:KSY327695 LCT327695:LCU327695 LMP327695:LMQ327695 LWL327695:LWM327695 MGH327695:MGI327695 MQD327695:MQE327695 MZZ327695:NAA327695 NJV327695:NJW327695 NTR327695:NTS327695 ODN327695:ODO327695 ONJ327695:ONK327695 OXF327695:OXG327695 PHB327695:PHC327695 PQX327695:PQY327695 QAT327695:QAU327695 QKP327695:QKQ327695 QUL327695:QUM327695 REH327695:REI327695 ROD327695:ROE327695 RXZ327695:RYA327695 SHV327695:SHW327695 SRR327695:SRS327695 TBN327695:TBO327695 TLJ327695:TLK327695 TVF327695:TVG327695 UFB327695:UFC327695 UOX327695:UOY327695 UYT327695:UYU327695 VIP327695:VIQ327695 VSL327695:VSM327695 WCH327695:WCI327695 WMD327695:WME327695 WVZ327695:WWA327695 R393231:S393231 JN393231:JO393231 TJ393231:TK393231 ADF393231:ADG393231 ANB393231:ANC393231 AWX393231:AWY393231 BGT393231:BGU393231 BQP393231:BQQ393231 CAL393231:CAM393231 CKH393231:CKI393231 CUD393231:CUE393231 DDZ393231:DEA393231 DNV393231:DNW393231 DXR393231:DXS393231 EHN393231:EHO393231 ERJ393231:ERK393231 FBF393231:FBG393231 FLB393231:FLC393231 FUX393231:FUY393231 GET393231:GEU393231 GOP393231:GOQ393231 GYL393231:GYM393231 HIH393231:HII393231 HSD393231:HSE393231 IBZ393231:ICA393231 ILV393231:ILW393231 IVR393231:IVS393231 JFN393231:JFO393231 JPJ393231:JPK393231 JZF393231:JZG393231 KJB393231:KJC393231 KSX393231:KSY393231 LCT393231:LCU393231 LMP393231:LMQ393231 LWL393231:LWM393231 MGH393231:MGI393231 MQD393231:MQE393231 MZZ393231:NAA393231 NJV393231:NJW393231 NTR393231:NTS393231 ODN393231:ODO393231 ONJ393231:ONK393231 OXF393231:OXG393231 PHB393231:PHC393231 PQX393231:PQY393231 QAT393231:QAU393231 QKP393231:QKQ393231 QUL393231:QUM393231 REH393231:REI393231 ROD393231:ROE393231 RXZ393231:RYA393231 SHV393231:SHW393231 SRR393231:SRS393231 TBN393231:TBO393231 TLJ393231:TLK393231 TVF393231:TVG393231 UFB393231:UFC393231 UOX393231:UOY393231 UYT393231:UYU393231 VIP393231:VIQ393231 VSL393231:VSM393231 WCH393231:WCI393231 WMD393231:WME393231 WVZ393231:WWA393231 R458767:S458767 JN458767:JO458767 TJ458767:TK458767 ADF458767:ADG458767 ANB458767:ANC458767 AWX458767:AWY458767 BGT458767:BGU458767 BQP458767:BQQ458767 CAL458767:CAM458767 CKH458767:CKI458767 CUD458767:CUE458767 DDZ458767:DEA458767 DNV458767:DNW458767 DXR458767:DXS458767 EHN458767:EHO458767 ERJ458767:ERK458767 FBF458767:FBG458767 FLB458767:FLC458767 FUX458767:FUY458767 GET458767:GEU458767 GOP458767:GOQ458767 GYL458767:GYM458767 HIH458767:HII458767 HSD458767:HSE458767 IBZ458767:ICA458767 ILV458767:ILW458767 IVR458767:IVS458767 JFN458767:JFO458767 JPJ458767:JPK458767 JZF458767:JZG458767 KJB458767:KJC458767 KSX458767:KSY458767 LCT458767:LCU458767 LMP458767:LMQ458767 LWL458767:LWM458767 MGH458767:MGI458767 MQD458767:MQE458767 MZZ458767:NAA458767 NJV458767:NJW458767 NTR458767:NTS458767 ODN458767:ODO458767 ONJ458767:ONK458767 OXF458767:OXG458767 PHB458767:PHC458767 PQX458767:PQY458767 QAT458767:QAU458767 QKP458767:QKQ458767 QUL458767:QUM458767 REH458767:REI458767 ROD458767:ROE458767 RXZ458767:RYA458767 SHV458767:SHW458767 SRR458767:SRS458767 TBN458767:TBO458767 TLJ458767:TLK458767 TVF458767:TVG458767 UFB458767:UFC458767 UOX458767:UOY458767 UYT458767:UYU458767 VIP458767:VIQ458767 VSL458767:VSM458767 WCH458767:WCI458767 WMD458767:WME458767 WVZ458767:WWA458767 R524303:S524303 JN524303:JO524303 TJ524303:TK524303 ADF524303:ADG524303 ANB524303:ANC524303 AWX524303:AWY524303 BGT524303:BGU524303 BQP524303:BQQ524303 CAL524303:CAM524303 CKH524303:CKI524303 CUD524303:CUE524303 DDZ524303:DEA524303 DNV524303:DNW524303 DXR524303:DXS524303 EHN524303:EHO524303 ERJ524303:ERK524303 FBF524303:FBG524303 FLB524303:FLC524303 FUX524303:FUY524303 GET524303:GEU524303 GOP524303:GOQ524303 GYL524303:GYM524303 HIH524303:HII524303 HSD524303:HSE524303 IBZ524303:ICA524303 ILV524303:ILW524303 IVR524303:IVS524303 JFN524303:JFO524303 JPJ524303:JPK524303 JZF524303:JZG524303 KJB524303:KJC524303 KSX524303:KSY524303 LCT524303:LCU524303 LMP524303:LMQ524303 LWL524303:LWM524303 MGH524303:MGI524303 MQD524303:MQE524303 MZZ524303:NAA524303 NJV524303:NJW524303 NTR524303:NTS524303 ODN524303:ODO524303 ONJ524303:ONK524303 OXF524303:OXG524303 PHB524303:PHC524303 PQX524303:PQY524303 QAT524303:QAU524303 QKP524303:QKQ524303 QUL524303:QUM524303 REH524303:REI524303 ROD524303:ROE524303 RXZ524303:RYA524303 SHV524303:SHW524303 SRR524303:SRS524303 TBN524303:TBO524303 TLJ524303:TLK524303 TVF524303:TVG524303 UFB524303:UFC524303 UOX524303:UOY524303 UYT524303:UYU524303 VIP524303:VIQ524303 VSL524303:VSM524303 WCH524303:WCI524303 WMD524303:WME524303 WVZ524303:WWA524303 R589839:S589839 JN589839:JO589839 TJ589839:TK589839 ADF589839:ADG589839 ANB589839:ANC589839 AWX589839:AWY589839 BGT589839:BGU589839 BQP589839:BQQ589839 CAL589839:CAM589839 CKH589839:CKI589839 CUD589839:CUE589839 DDZ589839:DEA589839 DNV589839:DNW589839 DXR589839:DXS589839 EHN589839:EHO589839 ERJ589839:ERK589839 FBF589839:FBG589839 FLB589839:FLC589839 FUX589839:FUY589839 GET589839:GEU589839 GOP589839:GOQ589839 GYL589839:GYM589839 HIH589839:HII589839 HSD589839:HSE589839 IBZ589839:ICA589839 ILV589839:ILW589839 IVR589839:IVS589839 JFN589839:JFO589839 JPJ589839:JPK589839 JZF589839:JZG589839 KJB589839:KJC589839 KSX589839:KSY589839 LCT589839:LCU589839 LMP589839:LMQ589839 LWL589839:LWM589839 MGH589839:MGI589839 MQD589839:MQE589839 MZZ589839:NAA589839 NJV589839:NJW589839 NTR589839:NTS589839 ODN589839:ODO589839 ONJ589839:ONK589839 OXF589839:OXG589839 PHB589839:PHC589839 PQX589839:PQY589839 QAT589839:QAU589839 QKP589839:QKQ589839 QUL589839:QUM589839 REH589839:REI589839 ROD589839:ROE589839 RXZ589839:RYA589839 SHV589839:SHW589839 SRR589839:SRS589839 TBN589839:TBO589839 TLJ589839:TLK589839 TVF589839:TVG589839 UFB589839:UFC589839 UOX589839:UOY589839 UYT589839:UYU589839 VIP589839:VIQ589839 VSL589839:VSM589839 WCH589839:WCI589839 WMD589839:WME589839 WVZ589839:WWA589839 R655375:S655375 JN655375:JO655375 TJ655375:TK655375 ADF655375:ADG655375 ANB655375:ANC655375 AWX655375:AWY655375 BGT655375:BGU655375 BQP655375:BQQ655375 CAL655375:CAM655375 CKH655375:CKI655375 CUD655375:CUE655375 DDZ655375:DEA655375 DNV655375:DNW655375 DXR655375:DXS655375 EHN655375:EHO655375 ERJ655375:ERK655375 FBF655375:FBG655375 FLB655375:FLC655375 FUX655375:FUY655375 GET655375:GEU655375 GOP655375:GOQ655375 GYL655375:GYM655375 HIH655375:HII655375 HSD655375:HSE655375 IBZ655375:ICA655375 ILV655375:ILW655375 IVR655375:IVS655375 JFN655375:JFO655375 JPJ655375:JPK655375 JZF655375:JZG655375 KJB655375:KJC655375 KSX655375:KSY655375 LCT655375:LCU655375 LMP655375:LMQ655375 LWL655375:LWM655375 MGH655375:MGI655375 MQD655375:MQE655375 MZZ655375:NAA655375 NJV655375:NJW655375 NTR655375:NTS655375 ODN655375:ODO655375 ONJ655375:ONK655375 OXF655375:OXG655375 PHB655375:PHC655375 PQX655375:PQY655375 QAT655375:QAU655375 QKP655375:QKQ655375 QUL655375:QUM655375 REH655375:REI655375 ROD655375:ROE655375 RXZ655375:RYA655375 SHV655375:SHW655375 SRR655375:SRS655375 TBN655375:TBO655375 TLJ655375:TLK655375 TVF655375:TVG655375 UFB655375:UFC655375 UOX655375:UOY655375 UYT655375:UYU655375 VIP655375:VIQ655375 VSL655375:VSM655375 WCH655375:WCI655375 WMD655375:WME655375 WVZ655375:WWA655375 R720911:S720911 JN720911:JO720911 TJ720911:TK720911 ADF720911:ADG720911 ANB720911:ANC720911 AWX720911:AWY720911 BGT720911:BGU720911 BQP720911:BQQ720911 CAL720911:CAM720911 CKH720911:CKI720911 CUD720911:CUE720911 DDZ720911:DEA720911 DNV720911:DNW720911 DXR720911:DXS720911 EHN720911:EHO720911 ERJ720911:ERK720911 FBF720911:FBG720911 FLB720911:FLC720911 FUX720911:FUY720911 GET720911:GEU720911 GOP720911:GOQ720911 GYL720911:GYM720911 HIH720911:HII720911 HSD720911:HSE720911 IBZ720911:ICA720911 ILV720911:ILW720911 IVR720911:IVS720911 JFN720911:JFO720911 JPJ720911:JPK720911 JZF720911:JZG720911 KJB720911:KJC720911 KSX720911:KSY720911 LCT720911:LCU720911 LMP720911:LMQ720911 LWL720911:LWM720911 MGH720911:MGI720911 MQD720911:MQE720911 MZZ720911:NAA720911 NJV720911:NJW720911 NTR720911:NTS720911 ODN720911:ODO720911 ONJ720911:ONK720911 OXF720911:OXG720911 PHB720911:PHC720911 PQX720911:PQY720911 QAT720911:QAU720911 QKP720911:QKQ720911 QUL720911:QUM720911 REH720911:REI720911 ROD720911:ROE720911 RXZ720911:RYA720911 SHV720911:SHW720911 SRR720911:SRS720911 TBN720911:TBO720911 TLJ720911:TLK720911 TVF720911:TVG720911 UFB720911:UFC720911 UOX720911:UOY720911 UYT720911:UYU720911 VIP720911:VIQ720911 VSL720911:VSM720911 WCH720911:WCI720911 WMD720911:WME720911 WVZ720911:WWA720911 R786447:S786447 JN786447:JO786447 TJ786447:TK786447 ADF786447:ADG786447 ANB786447:ANC786447 AWX786447:AWY786447 BGT786447:BGU786447 BQP786447:BQQ786447 CAL786447:CAM786447 CKH786447:CKI786447 CUD786447:CUE786447 DDZ786447:DEA786447 DNV786447:DNW786447 DXR786447:DXS786447 EHN786447:EHO786447 ERJ786447:ERK786447 FBF786447:FBG786447 FLB786447:FLC786447 FUX786447:FUY786447 GET786447:GEU786447 GOP786447:GOQ786447 GYL786447:GYM786447 HIH786447:HII786447 HSD786447:HSE786447 IBZ786447:ICA786447 ILV786447:ILW786447 IVR786447:IVS786447 JFN786447:JFO786447 JPJ786447:JPK786447 JZF786447:JZG786447 KJB786447:KJC786447 KSX786447:KSY786447 LCT786447:LCU786447 LMP786447:LMQ786447 LWL786447:LWM786447 MGH786447:MGI786447 MQD786447:MQE786447 MZZ786447:NAA786447 NJV786447:NJW786447 NTR786447:NTS786447 ODN786447:ODO786447 ONJ786447:ONK786447 OXF786447:OXG786447 PHB786447:PHC786447 PQX786447:PQY786447 QAT786447:QAU786447 QKP786447:QKQ786447 QUL786447:QUM786447 REH786447:REI786447 ROD786447:ROE786447 RXZ786447:RYA786447 SHV786447:SHW786447 SRR786447:SRS786447 TBN786447:TBO786447 TLJ786447:TLK786447 TVF786447:TVG786447 UFB786447:UFC786447 UOX786447:UOY786447 UYT786447:UYU786447 VIP786447:VIQ786447 VSL786447:VSM786447 WCH786447:WCI786447 WMD786447:WME786447 WVZ786447:WWA786447 R851983:S851983 JN851983:JO851983 TJ851983:TK851983 ADF851983:ADG851983 ANB851983:ANC851983 AWX851983:AWY851983 BGT851983:BGU851983 BQP851983:BQQ851983 CAL851983:CAM851983 CKH851983:CKI851983 CUD851983:CUE851983 DDZ851983:DEA851983 DNV851983:DNW851983 DXR851983:DXS851983 EHN851983:EHO851983 ERJ851983:ERK851983 FBF851983:FBG851983 FLB851983:FLC851983 FUX851983:FUY851983 GET851983:GEU851983 GOP851983:GOQ851983 GYL851983:GYM851983 HIH851983:HII851983 HSD851983:HSE851983 IBZ851983:ICA851983 ILV851983:ILW851983 IVR851983:IVS851983 JFN851983:JFO851983 JPJ851983:JPK851983 JZF851983:JZG851983 KJB851983:KJC851983 KSX851983:KSY851983 LCT851983:LCU851983 LMP851983:LMQ851983 LWL851983:LWM851983 MGH851983:MGI851983 MQD851983:MQE851983 MZZ851983:NAA851983 NJV851983:NJW851983 NTR851983:NTS851983 ODN851983:ODO851983 ONJ851983:ONK851983 OXF851983:OXG851983 PHB851983:PHC851983 PQX851983:PQY851983 QAT851983:QAU851983 QKP851983:QKQ851983 QUL851983:QUM851983 REH851983:REI851983 ROD851983:ROE851983 RXZ851983:RYA851983 SHV851983:SHW851983 SRR851983:SRS851983 TBN851983:TBO851983 TLJ851983:TLK851983 TVF851983:TVG851983 UFB851983:UFC851983 UOX851983:UOY851983 UYT851983:UYU851983 VIP851983:VIQ851983 VSL851983:VSM851983 WCH851983:WCI851983 WMD851983:WME851983 WVZ851983:WWA851983 R917519:S917519 JN917519:JO917519 TJ917519:TK917519 ADF917519:ADG917519 ANB917519:ANC917519 AWX917519:AWY917519 BGT917519:BGU917519 BQP917519:BQQ917519 CAL917519:CAM917519 CKH917519:CKI917519 CUD917519:CUE917519 DDZ917519:DEA917519 DNV917519:DNW917519 DXR917519:DXS917519 EHN917519:EHO917519 ERJ917519:ERK917519 FBF917519:FBG917519 FLB917519:FLC917519 FUX917519:FUY917519 GET917519:GEU917519 GOP917519:GOQ917519 GYL917519:GYM917519 HIH917519:HII917519 HSD917519:HSE917519 IBZ917519:ICA917519 ILV917519:ILW917519 IVR917519:IVS917519 JFN917519:JFO917519 JPJ917519:JPK917519 JZF917519:JZG917519 KJB917519:KJC917519 KSX917519:KSY917519 LCT917519:LCU917519 LMP917519:LMQ917519 LWL917519:LWM917519 MGH917519:MGI917519 MQD917519:MQE917519 MZZ917519:NAA917519 NJV917519:NJW917519 NTR917519:NTS917519 ODN917519:ODO917519 ONJ917519:ONK917519 OXF917519:OXG917519 PHB917519:PHC917519 PQX917519:PQY917519 QAT917519:QAU917519 QKP917519:QKQ917519 QUL917519:QUM917519 REH917519:REI917519 ROD917519:ROE917519 RXZ917519:RYA917519 SHV917519:SHW917519 SRR917519:SRS917519 TBN917519:TBO917519 TLJ917519:TLK917519 TVF917519:TVG917519 UFB917519:UFC917519 UOX917519:UOY917519 UYT917519:UYU917519 VIP917519:VIQ917519 VSL917519:VSM917519 WCH917519:WCI917519 WMD917519:WME917519 WVZ917519:WWA917519 R983055:S983055 JN983055:JO983055 TJ983055:TK983055 ADF983055:ADG983055 ANB983055:ANC983055 AWX983055:AWY983055 BGT983055:BGU983055 BQP983055:BQQ983055 CAL983055:CAM983055 CKH983055:CKI983055 CUD983055:CUE983055 DDZ983055:DEA983055 DNV983055:DNW983055 DXR983055:DXS983055 EHN983055:EHO983055 ERJ983055:ERK983055 FBF983055:FBG983055 FLB983055:FLC983055 FUX983055:FUY983055 GET983055:GEU983055 GOP983055:GOQ983055 GYL983055:GYM983055 HIH983055:HII983055 HSD983055:HSE983055 IBZ983055:ICA983055 ILV983055:ILW983055 IVR983055:IVS983055 JFN983055:JFO983055 JPJ983055:JPK983055 JZF983055:JZG983055 KJB983055:KJC983055 KSX983055:KSY983055 LCT983055:LCU983055 LMP983055:LMQ983055 LWL983055:LWM983055 MGH983055:MGI983055 MQD983055:MQE983055 MZZ983055:NAA983055 NJV983055:NJW983055 NTR983055:NTS983055 ODN983055:ODO983055 ONJ983055:ONK983055 OXF983055:OXG983055 PHB983055:PHC983055 PQX983055:PQY983055 QAT983055:QAU983055 QKP983055:QKQ983055 QUL983055:QUM983055 REH983055:REI983055 ROD983055:ROE983055 RXZ983055:RYA983055 SHV983055:SHW983055 SRR983055:SRS983055 TBN983055:TBO983055 TLJ983055:TLK983055 TVF983055:TVG983055 UFB983055:UFC983055 UOX983055:UOY983055 UYT983055:UYU983055 VIP983055:VIQ983055 VSL983055:VSM983055 WCH983055:WCI983055 WMD983055:WME983055">
      <formula1>0</formula1>
      <formula2>Q15</formula2>
    </dataValidation>
    <dataValidation type="whole" allowBlank="1" showErrorMessage="1" errorTitle="Chyba !!!" error="Toto nieje správne číslo, číslo musí musí byť väčšie alebo rovné ako 0 a súčasne menšie alebo rovné ako hodnota v 14. stĺpci na riadku 5 !!!" sqref="WWB983052:WWB983054 JP12:JP14 TL12:TL14 ADH12:ADH14 AND12:AND14 AWZ12:AWZ14 BGV12:BGV14 BQR12:BQR14 CAN12:CAN14 CKJ12:CKJ14 CUF12:CUF14 DEB12:DEB14 DNX12:DNX14 DXT12:DXT14 EHP12:EHP14 ERL12:ERL14 FBH12:FBH14 FLD12:FLD14 FUZ12:FUZ14 GEV12:GEV14 GOR12:GOR14 GYN12:GYN14 HIJ12:HIJ14 HSF12:HSF14 ICB12:ICB14 ILX12:ILX14 IVT12:IVT14 JFP12:JFP14 JPL12:JPL14 JZH12:JZH14 KJD12:KJD14 KSZ12:KSZ14 LCV12:LCV14 LMR12:LMR14 LWN12:LWN14 MGJ12:MGJ14 MQF12:MQF14 NAB12:NAB14 NJX12:NJX14 NTT12:NTT14 ODP12:ODP14 ONL12:ONL14 OXH12:OXH14 PHD12:PHD14 PQZ12:PQZ14 QAV12:QAV14 QKR12:QKR14 QUN12:QUN14 REJ12:REJ14 ROF12:ROF14 RYB12:RYB14 SHX12:SHX14 SRT12:SRT14 TBP12:TBP14 TLL12:TLL14 TVH12:TVH14 UFD12:UFD14 UOZ12:UOZ14 UYV12:UYV14 VIR12:VIR14 VSN12:VSN14 WCJ12:WCJ14 WMF12:WMF14 WWB12:WWB14 T65548:T65550 JP65548:JP65550 TL65548:TL65550 ADH65548:ADH65550 AND65548:AND65550 AWZ65548:AWZ65550 BGV65548:BGV65550 BQR65548:BQR65550 CAN65548:CAN65550 CKJ65548:CKJ65550 CUF65548:CUF65550 DEB65548:DEB65550 DNX65548:DNX65550 DXT65548:DXT65550 EHP65548:EHP65550 ERL65548:ERL65550 FBH65548:FBH65550 FLD65548:FLD65550 FUZ65548:FUZ65550 GEV65548:GEV65550 GOR65548:GOR65550 GYN65548:GYN65550 HIJ65548:HIJ65550 HSF65548:HSF65550 ICB65548:ICB65550 ILX65548:ILX65550 IVT65548:IVT65550 JFP65548:JFP65550 JPL65548:JPL65550 JZH65548:JZH65550 KJD65548:KJD65550 KSZ65548:KSZ65550 LCV65548:LCV65550 LMR65548:LMR65550 LWN65548:LWN65550 MGJ65548:MGJ65550 MQF65548:MQF65550 NAB65548:NAB65550 NJX65548:NJX65550 NTT65548:NTT65550 ODP65548:ODP65550 ONL65548:ONL65550 OXH65548:OXH65550 PHD65548:PHD65550 PQZ65548:PQZ65550 QAV65548:QAV65550 QKR65548:QKR65550 QUN65548:QUN65550 REJ65548:REJ65550 ROF65548:ROF65550 RYB65548:RYB65550 SHX65548:SHX65550 SRT65548:SRT65550 TBP65548:TBP65550 TLL65548:TLL65550 TVH65548:TVH65550 UFD65548:UFD65550 UOZ65548:UOZ65550 UYV65548:UYV65550 VIR65548:VIR65550 VSN65548:VSN65550 WCJ65548:WCJ65550 WMF65548:WMF65550 WWB65548:WWB65550 T131084:T131086 JP131084:JP131086 TL131084:TL131086 ADH131084:ADH131086 AND131084:AND131086 AWZ131084:AWZ131086 BGV131084:BGV131086 BQR131084:BQR131086 CAN131084:CAN131086 CKJ131084:CKJ131086 CUF131084:CUF131086 DEB131084:DEB131086 DNX131084:DNX131086 DXT131084:DXT131086 EHP131084:EHP131086 ERL131084:ERL131086 FBH131084:FBH131086 FLD131084:FLD131086 FUZ131084:FUZ131086 GEV131084:GEV131086 GOR131084:GOR131086 GYN131084:GYN131086 HIJ131084:HIJ131086 HSF131084:HSF131086 ICB131084:ICB131086 ILX131084:ILX131086 IVT131084:IVT131086 JFP131084:JFP131086 JPL131084:JPL131086 JZH131084:JZH131086 KJD131084:KJD131086 KSZ131084:KSZ131086 LCV131084:LCV131086 LMR131084:LMR131086 LWN131084:LWN131086 MGJ131084:MGJ131086 MQF131084:MQF131086 NAB131084:NAB131086 NJX131084:NJX131086 NTT131084:NTT131086 ODP131084:ODP131086 ONL131084:ONL131086 OXH131084:OXH131086 PHD131084:PHD131086 PQZ131084:PQZ131086 QAV131084:QAV131086 QKR131084:QKR131086 QUN131084:QUN131086 REJ131084:REJ131086 ROF131084:ROF131086 RYB131084:RYB131086 SHX131084:SHX131086 SRT131084:SRT131086 TBP131084:TBP131086 TLL131084:TLL131086 TVH131084:TVH131086 UFD131084:UFD131086 UOZ131084:UOZ131086 UYV131084:UYV131086 VIR131084:VIR131086 VSN131084:VSN131086 WCJ131084:WCJ131086 WMF131084:WMF131086 WWB131084:WWB131086 T196620:T196622 JP196620:JP196622 TL196620:TL196622 ADH196620:ADH196622 AND196620:AND196622 AWZ196620:AWZ196622 BGV196620:BGV196622 BQR196620:BQR196622 CAN196620:CAN196622 CKJ196620:CKJ196622 CUF196620:CUF196622 DEB196620:DEB196622 DNX196620:DNX196622 DXT196620:DXT196622 EHP196620:EHP196622 ERL196620:ERL196622 FBH196620:FBH196622 FLD196620:FLD196622 FUZ196620:FUZ196622 GEV196620:GEV196622 GOR196620:GOR196622 GYN196620:GYN196622 HIJ196620:HIJ196622 HSF196620:HSF196622 ICB196620:ICB196622 ILX196620:ILX196622 IVT196620:IVT196622 JFP196620:JFP196622 JPL196620:JPL196622 JZH196620:JZH196622 KJD196620:KJD196622 KSZ196620:KSZ196622 LCV196620:LCV196622 LMR196620:LMR196622 LWN196620:LWN196622 MGJ196620:MGJ196622 MQF196620:MQF196622 NAB196620:NAB196622 NJX196620:NJX196622 NTT196620:NTT196622 ODP196620:ODP196622 ONL196620:ONL196622 OXH196620:OXH196622 PHD196620:PHD196622 PQZ196620:PQZ196622 QAV196620:QAV196622 QKR196620:QKR196622 QUN196620:QUN196622 REJ196620:REJ196622 ROF196620:ROF196622 RYB196620:RYB196622 SHX196620:SHX196622 SRT196620:SRT196622 TBP196620:TBP196622 TLL196620:TLL196622 TVH196620:TVH196622 UFD196620:UFD196622 UOZ196620:UOZ196622 UYV196620:UYV196622 VIR196620:VIR196622 VSN196620:VSN196622 WCJ196620:WCJ196622 WMF196620:WMF196622 WWB196620:WWB196622 T262156:T262158 JP262156:JP262158 TL262156:TL262158 ADH262156:ADH262158 AND262156:AND262158 AWZ262156:AWZ262158 BGV262156:BGV262158 BQR262156:BQR262158 CAN262156:CAN262158 CKJ262156:CKJ262158 CUF262156:CUF262158 DEB262156:DEB262158 DNX262156:DNX262158 DXT262156:DXT262158 EHP262156:EHP262158 ERL262156:ERL262158 FBH262156:FBH262158 FLD262156:FLD262158 FUZ262156:FUZ262158 GEV262156:GEV262158 GOR262156:GOR262158 GYN262156:GYN262158 HIJ262156:HIJ262158 HSF262156:HSF262158 ICB262156:ICB262158 ILX262156:ILX262158 IVT262156:IVT262158 JFP262156:JFP262158 JPL262156:JPL262158 JZH262156:JZH262158 KJD262156:KJD262158 KSZ262156:KSZ262158 LCV262156:LCV262158 LMR262156:LMR262158 LWN262156:LWN262158 MGJ262156:MGJ262158 MQF262156:MQF262158 NAB262156:NAB262158 NJX262156:NJX262158 NTT262156:NTT262158 ODP262156:ODP262158 ONL262156:ONL262158 OXH262156:OXH262158 PHD262156:PHD262158 PQZ262156:PQZ262158 QAV262156:QAV262158 QKR262156:QKR262158 QUN262156:QUN262158 REJ262156:REJ262158 ROF262156:ROF262158 RYB262156:RYB262158 SHX262156:SHX262158 SRT262156:SRT262158 TBP262156:TBP262158 TLL262156:TLL262158 TVH262156:TVH262158 UFD262156:UFD262158 UOZ262156:UOZ262158 UYV262156:UYV262158 VIR262156:VIR262158 VSN262156:VSN262158 WCJ262156:WCJ262158 WMF262156:WMF262158 WWB262156:WWB262158 T327692:T327694 JP327692:JP327694 TL327692:TL327694 ADH327692:ADH327694 AND327692:AND327694 AWZ327692:AWZ327694 BGV327692:BGV327694 BQR327692:BQR327694 CAN327692:CAN327694 CKJ327692:CKJ327694 CUF327692:CUF327694 DEB327692:DEB327694 DNX327692:DNX327694 DXT327692:DXT327694 EHP327692:EHP327694 ERL327692:ERL327694 FBH327692:FBH327694 FLD327692:FLD327694 FUZ327692:FUZ327694 GEV327692:GEV327694 GOR327692:GOR327694 GYN327692:GYN327694 HIJ327692:HIJ327694 HSF327692:HSF327694 ICB327692:ICB327694 ILX327692:ILX327694 IVT327692:IVT327694 JFP327692:JFP327694 JPL327692:JPL327694 JZH327692:JZH327694 KJD327692:KJD327694 KSZ327692:KSZ327694 LCV327692:LCV327694 LMR327692:LMR327694 LWN327692:LWN327694 MGJ327692:MGJ327694 MQF327692:MQF327694 NAB327692:NAB327694 NJX327692:NJX327694 NTT327692:NTT327694 ODP327692:ODP327694 ONL327692:ONL327694 OXH327692:OXH327694 PHD327692:PHD327694 PQZ327692:PQZ327694 QAV327692:QAV327694 QKR327692:QKR327694 QUN327692:QUN327694 REJ327692:REJ327694 ROF327692:ROF327694 RYB327692:RYB327694 SHX327692:SHX327694 SRT327692:SRT327694 TBP327692:TBP327694 TLL327692:TLL327694 TVH327692:TVH327694 UFD327692:UFD327694 UOZ327692:UOZ327694 UYV327692:UYV327694 VIR327692:VIR327694 VSN327692:VSN327694 WCJ327692:WCJ327694 WMF327692:WMF327694 WWB327692:WWB327694 T393228:T393230 JP393228:JP393230 TL393228:TL393230 ADH393228:ADH393230 AND393228:AND393230 AWZ393228:AWZ393230 BGV393228:BGV393230 BQR393228:BQR393230 CAN393228:CAN393230 CKJ393228:CKJ393230 CUF393228:CUF393230 DEB393228:DEB393230 DNX393228:DNX393230 DXT393228:DXT393230 EHP393228:EHP393230 ERL393228:ERL393230 FBH393228:FBH393230 FLD393228:FLD393230 FUZ393228:FUZ393230 GEV393228:GEV393230 GOR393228:GOR393230 GYN393228:GYN393230 HIJ393228:HIJ393230 HSF393228:HSF393230 ICB393228:ICB393230 ILX393228:ILX393230 IVT393228:IVT393230 JFP393228:JFP393230 JPL393228:JPL393230 JZH393228:JZH393230 KJD393228:KJD393230 KSZ393228:KSZ393230 LCV393228:LCV393230 LMR393228:LMR393230 LWN393228:LWN393230 MGJ393228:MGJ393230 MQF393228:MQF393230 NAB393228:NAB393230 NJX393228:NJX393230 NTT393228:NTT393230 ODP393228:ODP393230 ONL393228:ONL393230 OXH393228:OXH393230 PHD393228:PHD393230 PQZ393228:PQZ393230 QAV393228:QAV393230 QKR393228:QKR393230 QUN393228:QUN393230 REJ393228:REJ393230 ROF393228:ROF393230 RYB393228:RYB393230 SHX393228:SHX393230 SRT393228:SRT393230 TBP393228:TBP393230 TLL393228:TLL393230 TVH393228:TVH393230 UFD393228:UFD393230 UOZ393228:UOZ393230 UYV393228:UYV393230 VIR393228:VIR393230 VSN393228:VSN393230 WCJ393228:WCJ393230 WMF393228:WMF393230 WWB393228:WWB393230 T458764:T458766 JP458764:JP458766 TL458764:TL458766 ADH458764:ADH458766 AND458764:AND458766 AWZ458764:AWZ458766 BGV458764:BGV458766 BQR458764:BQR458766 CAN458764:CAN458766 CKJ458764:CKJ458766 CUF458764:CUF458766 DEB458764:DEB458766 DNX458764:DNX458766 DXT458764:DXT458766 EHP458764:EHP458766 ERL458764:ERL458766 FBH458764:FBH458766 FLD458764:FLD458766 FUZ458764:FUZ458766 GEV458764:GEV458766 GOR458764:GOR458766 GYN458764:GYN458766 HIJ458764:HIJ458766 HSF458764:HSF458766 ICB458764:ICB458766 ILX458764:ILX458766 IVT458764:IVT458766 JFP458764:JFP458766 JPL458764:JPL458766 JZH458764:JZH458766 KJD458764:KJD458766 KSZ458764:KSZ458766 LCV458764:LCV458766 LMR458764:LMR458766 LWN458764:LWN458766 MGJ458764:MGJ458766 MQF458764:MQF458766 NAB458764:NAB458766 NJX458764:NJX458766 NTT458764:NTT458766 ODP458764:ODP458766 ONL458764:ONL458766 OXH458764:OXH458766 PHD458764:PHD458766 PQZ458764:PQZ458766 QAV458764:QAV458766 QKR458764:QKR458766 QUN458764:QUN458766 REJ458764:REJ458766 ROF458764:ROF458766 RYB458764:RYB458766 SHX458764:SHX458766 SRT458764:SRT458766 TBP458764:TBP458766 TLL458764:TLL458766 TVH458764:TVH458766 UFD458764:UFD458766 UOZ458764:UOZ458766 UYV458764:UYV458766 VIR458764:VIR458766 VSN458764:VSN458766 WCJ458764:WCJ458766 WMF458764:WMF458766 WWB458764:WWB458766 T524300:T524302 JP524300:JP524302 TL524300:TL524302 ADH524300:ADH524302 AND524300:AND524302 AWZ524300:AWZ524302 BGV524300:BGV524302 BQR524300:BQR524302 CAN524300:CAN524302 CKJ524300:CKJ524302 CUF524300:CUF524302 DEB524300:DEB524302 DNX524300:DNX524302 DXT524300:DXT524302 EHP524300:EHP524302 ERL524300:ERL524302 FBH524300:FBH524302 FLD524300:FLD524302 FUZ524300:FUZ524302 GEV524300:GEV524302 GOR524300:GOR524302 GYN524300:GYN524302 HIJ524300:HIJ524302 HSF524300:HSF524302 ICB524300:ICB524302 ILX524300:ILX524302 IVT524300:IVT524302 JFP524300:JFP524302 JPL524300:JPL524302 JZH524300:JZH524302 KJD524300:KJD524302 KSZ524300:KSZ524302 LCV524300:LCV524302 LMR524300:LMR524302 LWN524300:LWN524302 MGJ524300:MGJ524302 MQF524300:MQF524302 NAB524300:NAB524302 NJX524300:NJX524302 NTT524300:NTT524302 ODP524300:ODP524302 ONL524300:ONL524302 OXH524300:OXH524302 PHD524300:PHD524302 PQZ524300:PQZ524302 QAV524300:QAV524302 QKR524300:QKR524302 QUN524300:QUN524302 REJ524300:REJ524302 ROF524300:ROF524302 RYB524300:RYB524302 SHX524300:SHX524302 SRT524300:SRT524302 TBP524300:TBP524302 TLL524300:TLL524302 TVH524300:TVH524302 UFD524300:UFD524302 UOZ524300:UOZ524302 UYV524300:UYV524302 VIR524300:VIR524302 VSN524300:VSN524302 WCJ524300:WCJ524302 WMF524300:WMF524302 WWB524300:WWB524302 T589836:T589838 JP589836:JP589838 TL589836:TL589838 ADH589836:ADH589838 AND589836:AND589838 AWZ589836:AWZ589838 BGV589836:BGV589838 BQR589836:BQR589838 CAN589836:CAN589838 CKJ589836:CKJ589838 CUF589836:CUF589838 DEB589836:DEB589838 DNX589836:DNX589838 DXT589836:DXT589838 EHP589836:EHP589838 ERL589836:ERL589838 FBH589836:FBH589838 FLD589836:FLD589838 FUZ589836:FUZ589838 GEV589836:GEV589838 GOR589836:GOR589838 GYN589836:GYN589838 HIJ589836:HIJ589838 HSF589836:HSF589838 ICB589836:ICB589838 ILX589836:ILX589838 IVT589836:IVT589838 JFP589836:JFP589838 JPL589836:JPL589838 JZH589836:JZH589838 KJD589836:KJD589838 KSZ589836:KSZ589838 LCV589836:LCV589838 LMR589836:LMR589838 LWN589836:LWN589838 MGJ589836:MGJ589838 MQF589836:MQF589838 NAB589836:NAB589838 NJX589836:NJX589838 NTT589836:NTT589838 ODP589836:ODP589838 ONL589836:ONL589838 OXH589836:OXH589838 PHD589836:PHD589838 PQZ589836:PQZ589838 QAV589836:QAV589838 QKR589836:QKR589838 QUN589836:QUN589838 REJ589836:REJ589838 ROF589836:ROF589838 RYB589836:RYB589838 SHX589836:SHX589838 SRT589836:SRT589838 TBP589836:TBP589838 TLL589836:TLL589838 TVH589836:TVH589838 UFD589836:UFD589838 UOZ589836:UOZ589838 UYV589836:UYV589838 VIR589836:VIR589838 VSN589836:VSN589838 WCJ589836:WCJ589838 WMF589836:WMF589838 WWB589836:WWB589838 T655372:T655374 JP655372:JP655374 TL655372:TL655374 ADH655372:ADH655374 AND655372:AND655374 AWZ655372:AWZ655374 BGV655372:BGV655374 BQR655372:BQR655374 CAN655372:CAN655374 CKJ655372:CKJ655374 CUF655372:CUF655374 DEB655372:DEB655374 DNX655372:DNX655374 DXT655372:DXT655374 EHP655372:EHP655374 ERL655372:ERL655374 FBH655372:FBH655374 FLD655372:FLD655374 FUZ655372:FUZ655374 GEV655372:GEV655374 GOR655372:GOR655374 GYN655372:GYN655374 HIJ655372:HIJ655374 HSF655372:HSF655374 ICB655372:ICB655374 ILX655372:ILX655374 IVT655372:IVT655374 JFP655372:JFP655374 JPL655372:JPL655374 JZH655372:JZH655374 KJD655372:KJD655374 KSZ655372:KSZ655374 LCV655372:LCV655374 LMR655372:LMR655374 LWN655372:LWN655374 MGJ655372:MGJ655374 MQF655372:MQF655374 NAB655372:NAB655374 NJX655372:NJX655374 NTT655372:NTT655374 ODP655372:ODP655374 ONL655372:ONL655374 OXH655372:OXH655374 PHD655372:PHD655374 PQZ655372:PQZ655374 QAV655372:QAV655374 QKR655372:QKR655374 QUN655372:QUN655374 REJ655372:REJ655374 ROF655372:ROF655374 RYB655372:RYB655374 SHX655372:SHX655374 SRT655372:SRT655374 TBP655372:TBP655374 TLL655372:TLL655374 TVH655372:TVH655374 UFD655372:UFD655374 UOZ655372:UOZ655374 UYV655372:UYV655374 VIR655372:VIR655374 VSN655372:VSN655374 WCJ655372:WCJ655374 WMF655372:WMF655374 WWB655372:WWB655374 T720908:T720910 JP720908:JP720910 TL720908:TL720910 ADH720908:ADH720910 AND720908:AND720910 AWZ720908:AWZ720910 BGV720908:BGV720910 BQR720908:BQR720910 CAN720908:CAN720910 CKJ720908:CKJ720910 CUF720908:CUF720910 DEB720908:DEB720910 DNX720908:DNX720910 DXT720908:DXT720910 EHP720908:EHP720910 ERL720908:ERL720910 FBH720908:FBH720910 FLD720908:FLD720910 FUZ720908:FUZ720910 GEV720908:GEV720910 GOR720908:GOR720910 GYN720908:GYN720910 HIJ720908:HIJ720910 HSF720908:HSF720910 ICB720908:ICB720910 ILX720908:ILX720910 IVT720908:IVT720910 JFP720908:JFP720910 JPL720908:JPL720910 JZH720908:JZH720910 KJD720908:KJD720910 KSZ720908:KSZ720910 LCV720908:LCV720910 LMR720908:LMR720910 LWN720908:LWN720910 MGJ720908:MGJ720910 MQF720908:MQF720910 NAB720908:NAB720910 NJX720908:NJX720910 NTT720908:NTT720910 ODP720908:ODP720910 ONL720908:ONL720910 OXH720908:OXH720910 PHD720908:PHD720910 PQZ720908:PQZ720910 QAV720908:QAV720910 QKR720908:QKR720910 QUN720908:QUN720910 REJ720908:REJ720910 ROF720908:ROF720910 RYB720908:RYB720910 SHX720908:SHX720910 SRT720908:SRT720910 TBP720908:TBP720910 TLL720908:TLL720910 TVH720908:TVH720910 UFD720908:UFD720910 UOZ720908:UOZ720910 UYV720908:UYV720910 VIR720908:VIR720910 VSN720908:VSN720910 WCJ720908:WCJ720910 WMF720908:WMF720910 WWB720908:WWB720910 T786444:T786446 JP786444:JP786446 TL786444:TL786446 ADH786444:ADH786446 AND786444:AND786446 AWZ786444:AWZ786446 BGV786444:BGV786446 BQR786444:BQR786446 CAN786444:CAN786446 CKJ786444:CKJ786446 CUF786444:CUF786446 DEB786444:DEB786446 DNX786444:DNX786446 DXT786444:DXT786446 EHP786444:EHP786446 ERL786444:ERL786446 FBH786444:FBH786446 FLD786444:FLD786446 FUZ786444:FUZ786446 GEV786444:GEV786446 GOR786444:GOR786446 GYN786444:GYN786446 HIJ786444:HIJ786446 HSF786444:HSF786446 ICB786444:ICB786446 ILX786444:ILX786446 IVT786444:IVT786446 JFP786444:JFP786446 JPL786444:JPL786446 JZH786444:JZH786446 KJD786444:KJD786446 KSZ786444:KSZ786446 LCV786444:LCV786446 LMR786444:LMR786446 LWN786444:LWN786446 MGJ786444:MGJ786446 MQF786444:MQF786446 NAB786444:NAB786446 NJX786444:NJX786446 NTT786444:NTT786446 ODP786444:ODP786446 ONL786444:ONL786446 OXH786444:OXH786446 PHD786444:PHD786446 PQZ786444:PQZ786446 QAV786444:QAV786446 QKR786444:QKR786446 QUN786444:QUN786446 REJ786444:REJ786446 ROF786444:ROF786446 RYB786444:RYB786446 SHX786444:SHX786446 SRT786444:SRT786446 TBP786444:TBP786446 TLL786444:TLL786446 TVH786444:TVH786446 UFD786444:UFD786446 UOZ786444:UOZ786446 UYV786444:UYV786446 VIR786444:VIR786446 VSN786444:VSN786446 WCJ786444:WCJ786446 WMF786444:WMF786446 WWB786444:WWB786446 T851980:T851982 JP851980:JP851982 TL851980:TL851982 ADH851980:ADH851982 AND851980:AND851982 AWZ851980:AWZ851982 BGV851980:BGV851982 BQR851980:BQR851982 CAN851980:CAN851982 CKJ851980:CKJ851982 CUF851980:CUF851982 DEB851980:DEB851982 DNX851980:DNX851982 DXT851980:DXT851982 EHP851980:EHP851982 ERL851980:ERL851982 FBH851980:FBH851982 FLD851980:FLD851982 FUZ851980:FUZ851982 GEV851980:GEV851982 GOR851980:GOR851982 GYN851980:GYN851982 HIJ851980:HIJ851982 HSF851980:HSF851982 ICB851980:ICB851982 ILX851980:ILX851982 IVT851980:IVT851982 JFP851980:JFP851982 JPL851980:JPL851982 JZH851980:JZH851982 KJD851980:KJD851982 KSZ851980:KSZ851982 LCV851980:LCV851982 LMR851980:LMR851982 LWN851980:LWN851982 MGJ851980:MGJ851982 MQF851980:MQF851982 NAB851980:NAB851982 NJX851980:NJX851982 NTT851980:NTT851982 ODP851980:ODP851982 ONL851980:ONL851982 OXH851980:OXH851982 PHD851980:PHD851982 PQZ851980:PQZ851982 QAV851980:QAV851982 QKR851980:QKR851982 QUN851980:QUN851982 REJ851980:REJ851982 ROF851980:ROF851982 RYB851980:RYB851982 SHX851980:SHX851982 SRT851980:SRT851982 TBP851980:TBP851982 TLL851980:TLL851982 TVH851980:TVH851982 UFD851980:UFD851982 UOZ851980:UOZ851982 UYV851980:UYV851982 VIR851980:VIR851982 VSN851980:VSN851982 WCJ851980:WCJ851982 WMF851980:WMF851982 WWB851980:WWB851982 T917516:T917518 JP917516:JP917518 TL917516:TL917518 ADH917516:ADH917518 AND917516:AND917518 AWZ917516:AWZ917518 BGV917516:BGV917518 BQR917516:BQR917518 CAN917516:CAN917518 CKJ917516:CKJ917518 CUF917516:CUF917518 DEB917516:DEB917518 DNX917516:DNX917518 DXT917516:DXT917518 EHP917516:EHP917518 ERL917516:ERL917518 FBH917516:FBH917518 FLD917516:FLD917518 FUZ917516:FUZ917518 GEV917516:GEV917518 GOR917516:GOR917518 GYN917516:GYN917518 HIJ917516:HIJ917518 HSF917516:HSF917518 ICB917516:ICB917518 ILX917516:ILX917518 IVT917516:IVT917518 JFP917516:JFP917518 JPL917516:JPL917518 JZH917516:JZH917518 KJD917516:KJD917518 KSZ917516:KSZ917518 LCV917516:LCV917518 LMR917516:LMR917518 LWN917516:LWN917518 MGJ917516:MGJ917518 MQF917516:MQF917518 NAB917516:NAB917518 NJX917516:NJX917518 NTT917516:NTT917518 ODP917516:ODP917518 ONL917516:ONL917518 OXH917516:OXH917518 PHD917516:PHD917518 PQZ917516:PQZ917518 QAV917516:QAV917518 QKR917516:QKR917518 QUN917516:QUN917518 REJ917516:REJ917518 ROF917516:ROF917518 RYB917516:RYB917518 SHX917516:SHX917518 SRT917516:SRT917518 TBP917516:TBP917518 TLL917516:TLL917518 TVH917516:TVH917518 UFD917516:UFD917518 UOZ917516:UOZ917518 UYV917516:UYV917518 VIR917516:VIR917518 VSN917516:VSN917518 WCJ917516:WCJ917518 WMF917516:WMF917518 WWB917516:WWB917518 T983052:T983054 JP983052:JP983054 TL983052:TL983054 ADH983052:ADH983054 AND983052:AND983054 AWZ983052:AWZ983054 BGV983052:BGV983054 BQR983052:BQR983054 CAN983052:CAN983054 CKJ983052:CKJ983054 CUF983052:CUF983054 DEB983052:DEB983054 DNX983052:DNX983054 DXT983052:DXT983054 EHP983052:EHP983054 ERL983052:ERL983054 FBH983052:FBH983054 FLD983052:FLD983054 FUZ983052:FUZ983054 GEV983052:GEV983054 GOR983052:GOR983054 GYN983052:GYN983054 HIJ983052:HIJ983054 HSF983052:HSF983054 ICB983052:ICB983054 ILX983052:ILX983054 IVT983052:IVT983054 JFP983052:JFP983054 JPL983052:JPL983054 JZH983052:JZH983054 KJD983052:KJD983054 KSZ983052:KSZ983054 LCV983052:LCV983054 LMR983052:LMR983054 LWN983052:LWN983054 MGJ983052:MGJ983054 MQF983052:MQF983054 NAB983052:NAB983054 NJX983052:NJX983054 NTT983052:NTT983054 ODP983052:ODP983054 ONL983052:ONL983054 OXH983052:OXH983054 PHD983052:PHD983054 PQZ983052:PQZ983054 QAV983052:QAV983054 QKR983052:QKR983054 QUN983052:QUN983054 REJ983052:REJ983054 ROF983052:ROF983054 RYB983052:RYB983054 SHX983052:SHX983054 SRT983052:SRT983054 TBP983052:TBP983054 TLL983052:TLL983054 TVH983052:TVH983054 UFD983052:UFD983054 UOZ983052:UOZ983054 UYV983052:UYV983054 VIR983052:VIR983054 VSN983052:VSN983054 WCJ983052:WCJ983054 WMF983052:WMF983054">
      <formula1>0</formula1>
      <formula2>R12</formula2>
    </dataValidation>
    <dataValidation type="whole" allowBlank="1" showErrorMessage="1" errorTitle="Chyba !!!" error="Toto nieje správne číslo, číslo musí musí byť väčšie alebo rovné ako 0 a súčasne menšie alebo rovné ako hodnota v 14. stĺpci na riadku 5 !!!" sqref="WVZ983052:WWA983054 JN12:JO14 TJ12:TK14 ADF12:ADG14 ANB12:ANC14 AWX12:AWY14 BGT12:BGU14 BQP12:BQQ14 CAL12:CAM14 CKH12:CKI14 CUD12:CUE14 DDZ12:DEA14 DNV12:DNW14 DXR12:DXS14 EHN12:EHO14 ERJ12:ERK14 FBF12:FBG14 FLB12:FLC14 FUX12:FUY14 GET12:GEU14 GOP12:GOQ14 GYL12:GYM14 HIH12:HII14 HSD12:HSE14 IBZ12:ICA14 ILV12:ILW14 IVR12:IVS14 JFN12:JFO14 JPJ12:JPK14 JZF12:JZG14 KJB12:KJC14 KSX12:KSY14 LCT12:LCU14 LMP12:LMQ14 LWL12:LWM14 MGH12:MGI14 MQD12:MQE14 MZZ12:NAA14 NJV12:NJW14 NTR12:NTS14 ODN12:ODO14 ONJ12:ONK14 OXF12:OXG14 PHB12:PHC14 PQX12:PQY14 QAT12:QAU14 QKP12:QKQ14 QUL12:QUM14 REH12:REI14 ROD12:ROE14 RXZ12:RYA14 SHV12:SHW14 SRR12:SRS14 TBN12:TBO14 TLJ12:TLK14 TVF12:TVG14 UFB12:UFC14 UOX12:UOY14 UYT12:UYU14 VIP12:VIQ14 VSL12:VSM14 WCH12:WCI14 WMD12:WME14 WVZ12:WWA14 R65548:S65550 JN65548:JO65550 TJ65548:TK65550 ADF65548:ADG65550 ANB65548:ANC65550 AWX65548:AWY65550 BGT65548:BGU65550 BQP65548:BQQ65550 CAL65548:CAM65550 CKH65548:CKI65550 CUD65548:CUE65550 DDZ65548:DEA65550 DNV65548:DNW65550 DXR65548:DXS65550 EHN65548:EHO65550 ERJ65548:ERK65550 FBF65548:FBG65550 FLB65548:FLC65550 FUX65548:FUY65550 GET65548:GEU65550 GOP65548:GOQ65550 GYL65548:GYM65550 HIH65548:HII65550 HSD65548:HSE65550 IBZ65548:ICA65550 ILV65548:ILW65550 IVR65548:IVS65550 JFN65548:JFO65550 JPJ65548:JPK65550 JZF65548:JZG65550 KJB65548:KJC65550 KSX65548:KSY65550 LCT65548:LCU65550 LMP65548:LMQ65550 LWL65548:LWM65550 MGH65548:MGI65550 MQD65548:MQE65550 MZZ65548:NAA65550 NJV65548:NJW65550 NTR65548:NTS65550 ODN65548:ODO65550 ONJ65548:ONK65550 OXF65548:OXG65550 PHB65548:PHC65550 PQX65548:PQY65550 QAT65548:QAU65550 QKP65548:QKQ65550 QUL65548:QUM65550 REH65548:REI65550 ROD65548:ROE65550 RXZ65548:RYA65550 SHV65548:SHW65550 SRR65548:SRS65550 TBN65548:TBO65550 TLJ65548:TLK65550 TVF65548:TVG65550 UFB65548:UFC65550 UOX65548:UOY65550 UYT65548:UYU65550 VIP65548:VIQ65550 VSL65548:VSM65550 WCH65548:WCI65550 WMD65548:WME65550 WVZ65548:WWA65550 R131084:S131086 JN131084:JO131086 TJ131084:TK131086 ADF131084:ADG131086 ANB131084:ANC131086 AWX131084:AWY131086 BGT131084:BGU131086 BQP131084:BQQ131086 CAL131084:CAM131086 CKH131084:CKI131086 CUD131084:CUE131086 DDZ131084:DEA131086 DNV131084:DNW131086 DXR131084:DXS131086 EHN131084:EHO131086 ERJ131084:ERK131086 FBF131084:FBG131086 FLB131084:FLC131086 FUX131084:FUY131086 GET131084:GEU131086 GOP131084:GOQ131086 GYL131084:GYM131086 HIH131084:HII131086 HSD131084:HSE131086 IBZ131084:ICA131086 ILV131084:ILW131086 IVR131084:IVS131086 JFN131084:JFO131086 JPJ131084:JPK131086 JZF131084:JZG131086 KJB131084:KJC131086 KSX131084:KSY131086 LCT131084:LCU131086 LMP131084:LMQ131086 LWL131084:LWM131086 MGH131084:MGI131086 MQD131084:MQE131086 MZZ131084:NAA131086 NJV131084:NJW131086 NTR131084:NTS131086 ODN131084:ODO131086 ONJ131084:ONK131086 OXF131084:OXG131086 PHB131084:PHC131086 PQX131084:PQY131086 QAT131084:QAU131086 QKP131084:QKQ131086 QUL131084:QUM131086 REH131084:REI131086 ROD131084:ROE131086 RXZ131084:RYA131086 SHV131084:SHW131086 SRR131084:SRS131086 TBN131084:TBO131086 TLJ131084:TLK131086 TVF131084:TVG131086 UFB131084:UFC131086 UOX131084:UOY131086 UYT131084:UYU131086 VIP131084:VIQ131086 VSL131084:VSM131086 WCH131084:WCI131086 WMD131084:WME131086 WVZ131084:WWA131086 R196620:S196622 JN196620:JO196622 TJ196620:TK196622 ADF196620:ADG196622 ANB196620:ANC196622 AWX196620:AWY196622 BGT196620:BGU196622 BQP196620:BQQ196622 CAL196620:CAM196622 CKH196620:CKI196622 CUD196620:CUE196622 DDZ196620:DEA196622 DNV196620:DNW196622 DXR196620:DXS196622 EHN196620:EHO196622 ERJ196620:ERK196622 FBF196620:FBG196622 FLB196620:FLC196622 FUX196620:FUY196622 GET196620:GEU196622 GOP196620:GOQ196622 GYL196620:GYM196622 HIH196620:HII196622 HSD196620:HSE196622 IBZ196620:ICA196622 ILV196620:ILW196622 IVR196620:IVS196622 JFN196620:JFO196622 JPJ196620:JPK196622 JZF196620:JZG196622 KJB196620:KJC196622 KSX196620:KSY196622 LCT196620:LCU196622 LMP196620:LMQ196622 LWL196620:LWM196622 MGH196620:MGI196622 MQD196620:MQE196622 MZZ196620:NAA196622 NJV196620:NJW196622 NTR196620:NTS196622 ODN196620:ODO196622 ONJ196620:ONK196622 OXF196620:OXG196622 PHB196620:PHC196622 PQX196620:PQY196622 QAT196620:QAU196622 QKP196620:QKQ196622 QUL196620:QUM196622 REH196620:REI196622 ROD196620:ROE196622 RXZ196620:RYA196622 SHV196620:SHW196622 SRR196620:SRS196622 TBN196620:TBO196622 TLJ196620:TLK196622 TVF196620:TVG196622 UFB196620:UFC196622 UOX196620:UOY196622 UYT196620:UYU196622 VIP196620:VIQ196622 VSL196620:VSM196622 WCH196620:WCI196622 WMD196620:WME196622 WVZ196620:WWA196622 R262156:S262158 JN262156:JO262158 TJ262156:TK262158 ADF262156:ADG262158 ANB262156:ANC262158 AWX262156:AWY262158 BGT262156:BGU262158 BQP262156:BQQ262158 CAL262156:CAM262158 CKH262156:CKI262158 CUD262156:CUE262158 DDZ262156:DEA262158 DNV262156:DNW262158 DXR262156:DXS262158 EHN262156:EHO262158 ERJ262156:ERK262158 FBF262156:FBG262158 FLB262156:FLC262158 FUX262156:FUY262158 GET262156:GEU262158 GOP262156:GOQ262158 GYL262156:GYM262158 HIH262156:HII262158 HSD262156:HSE262158 IBZ262156:ICA262158 ILV262156:ILW262158 IVR262156:IVS262158 JFN262156:JFO262158 JPJ262156:JPK262158 JZF262156:JZG262158 KJB262156:KJC262158 KSX262156:KSY262158 LCT262156:LCU262158 LMP262156:LMQ262158 LWL262156:LWM262158 MGH262156:MGI262158 MQD262156:MQE262158 MZZ262156:NAA262158 NJV262156:NJW262158 NTR262156:NTS262158 ODN262156:ODO262158 ONJ262156:ONK262158 OXF262156:OXG262158 PHB262156:PHC262158 PQX262156:PQY262158 QAT262156:QAU262158 QKP262156:QKQ262158 QUL262156:QUM262158 REH262156:REI262158 ROD262156:ROE262158 RXZ262156:RYA262158 SHV262156:SHW262158 SRR262156:SRS262158 TBN262156:TBO262158 TLJ262156:TLK262158 TVF262156:TVG262158 UFB262156:UFC262158 UOX262156:UOY262158 UYT262156:UYU262158 VIP262156:VIQ262158 VSL262156:VSM262158 WCH262156:WCI262158 WMD262156:WME262158 WVZ262156:WWA262158 R327692:S327694 JN327692:JO327694 TJ327692:TK327694 ADF327692:ADG327694 ANB327692:ANC327694 AWX327692:AWY327694 BGT327692:BGU327694 BQP327692:BQQ327694 CAL327692:CAM327694 CKH327692:CKI327694 CUD327692:CUE327694 DDZ327692:DEA327694 DNV327692:DNW327694 DXR327692:DXS327694 EHN327692:EHO327694 ERJ327692:ERK327694 FBF327692:FBG327694 FLB327692:FLC327694 FUX327692:FUY327694 GET327692:GEU327694 GOP327692:GOQ327694 GYL327692:GYM327694 HIH327692:HII327694 HSD327692:HSE327694 IBZ327692:ICA327694 ILV327692:ILW327694 IVR327692:IVS327694 JFN327692:JFO327694 JPJ327692:JPK327694 JZF327692:JZG327694 KJB327692:KJC327694 KSX327692:KSY327694 LCT327692:LCU327694 LMP327692:LMQ327694 LWL327692:LWM327694 MGH327692:MGI327694 MQD327692:MQE327694 MZZ327692:NAA327694 NJV327692:NJW327694 NTR327692:NTS327694 ODN327692:ODO327694 ONJ327692:ONK327694 OXF327692:OXG327694 PHB327692:PHC327694 PQX327692:PQY327694 QAT327692:QAU327694 QKP327692:QKQ327694 QUL327692:QUM327694 REH327692:REI327694 ROD327692:ROE327694 RXZ327692:RYA327694 SHV327692:SHW327694 SRR327692:SRS327694 TBN327692:TBO327694 TLJ327692:TLK327694 TVF327692:TVG327694 UFB327692:UFC327694 UOX327692:UOY327694 UYT327692:UYU327694 VIP327692:VIQ327694 VSL327692:VSM327694 WCH327692:WCI327694 WMD327692:WME327694 WVZ327692:WWA327694 R393228:S393230 JN393228:JO393230 TJ393228:TK393230 ADF393228:ADG393230 ANB393228:ANC393230 AWX393228:AWY393230 BGT393228:BGU393230 BQP393228:BQQ393230 CAL393228:CAM393230 CKH393228:CKI393230 CUD393228:CUE393230 DDZ393228:DEA393230 DNV393228:DNW393230 DXR393228:DXS393230 EHN393228:EHO393230 ERJ393228:ERK393230 FBF393228:FBG393230 FLB393228:FLC393230 FUX393228:FUY393230 GET393228:GEU393230 GOP393228:GOQ393230 GYL393228:GYM393230 HIH393228:HII393230 HSD393228:HSE393230 IBZ393228:ICA393230 ILV393228:ILW393230 IVR393228:IVS393230 JFN393228:JFO393230 JPJ393228:JPK393230 JZF393228:JZG393230 KJB393228:KJC393230 KSX393228:KSY393230 LCT393228:LCU393230 LMP393228:LMQ393230 LWL393228:LWM393230 MGH393228:MGI393230 MQD393228:MQE393230 MZZ393228:NAA393230 NJV393228:NJW393230 NTR393228:NTS393230 ODN393228:ODO393230 ONJ393228:ONK393230 OXF393228:OXG393230 PHB393228:PHC393230 PQX393228:PQY393230 QAT393228:QAU393230 QKP393228:QKQ393230 QUL393228:QUM393230 REH393228:REI393230 ROD393228:ROE393230 RXZ393228:RYA393230 SHV393228:SHW393230 SRR393228:SRS393230 TBN393228:TBO393230 TLJ393228:TLK393230 TVF393228:TVG393230 UFB393228:UFC393230 UOX393228:UOY393230 UYT393228:UYU393230 VIP393228:VIQ393230 VSL393228:VSM393230 WCH393228:WCI393230 WMD393228:WME393230 WVZ393228:WWA393230 R458764:S458766 JN458764:JO458766 TJ458764:TK458766 ADF458764:ADG458766 ANB458764:ANC458766 AWX458764:AWY458766 BGT458764:BGU458766 BQP458764:BQQ458766 CAL458764:CAM458766 CKH458764:CKI458766 CUD458764:CUE458766 DDZ458764:DEA458766 DNV458764:DNW458766 DXR458764:DXS458766 EHN458764:EHO458766 ERJ458764:ERK458766 FBF458764:FBG458766 FLB458764:FLC458766 FUX458764:FUY458766 GET458764:GEU458766 GOP458764:GOQ458766 GYL458764:GYM458766 HIH458764:HII458766 HSD458764:HSE458766 IBZ458764:ICA458766 ILV458764:ILW458766 IVR458764:IVS458766 JFN458764:JFO458766 JPJ458764:JPK458766 JZF458764:JZG458766 KJB458764:KJC458766 KSX458764:KSY458766 LCT458764:LCU458766 LMP458764:LMQ458766 LWL458764:LWM458766 MGH458764:MGI458766 MQD458764:MQE458766 MZZ458764:NAA458766 NJV458764:NJW458766 NTR458764:NTS458766 ODN458764:ODO458766 ONJ458764:ONK458766 OXF458764:OXG458766 PHB458764:PHC458766 PQX458764:PQY458766 QAT458764:QAU458766 QKP458764:QKQ458766 QUL458764:QUM458766 REH458764:REI458766 ROD458764:ROE458766 RXZ458764:RYA458766 SHV458764:SHW458766 SRR458764:SRS458766 TBN458764:TBO458766 TLJ458764:TLK458766 TVF458764:TVG458766 UFB458764:UFC458766 UOX458764:UOY458766 UYT458764:UYU458766 VIP458764:VIQ458766 VSL458764:VSM458766 WCH458764:WCI458766 WMD458764:WME458766 WVZ458764:WWA458766 R524300:S524302 JN524300:JO524302 TJ524300:TK524302 ADF524300:ADG524302 ANB524300:ANC524302 AWX524300:AWY524302 BGT524300:BGU524302 BQP524300:BQQ524302 CAL524300:CAM524302 CKH524300:CKI524302 CUD524300:CUE524302 DDZ524300:DEA524302 DNV524300:DNW524302 DXR524300:DXS524302 EHN524300:EHO524302 ERJ524300:ERK524302 FBF524300:FBG524302 FLB524300:FLC524302 FUX524300:FUY524302 GET524300:GEU524302 GOP524300:GOQ524302 GYL524300:GYM524302 HIH524300:HII524302 HSD524300:HSE524302 IBZ524300:ICA524302 ILV524300:ILW524302 IVR524300:IVS524302 JFN524300:JFO524302 JPJ524300:JPK524302 JZF524300:JZG524302 KJB524300:KJC524302 KSX524300:KSY524302 LCT524300:LCU524302 LMP524300:LMQ524302 LWL524300:LWM524302 MGH524300:MGI524302 MQD524300:MQE524302 MZZ524300:NAA524302 NJV524300:NJW524302 NTR524300:NTS524302 ODN524300:ODO524302 ONJ524300:ONK524302 OXF524300:OXG524302 PHB524300:PHC524302 PQX524300:PQY524302 QAT524300:QAU524302 QKP524300:QKQ524302 QUL524300:QUM524302 REH524300:REI524302 ROD524300:ROE524302 RXZ524300:RYA524302 SHV524300:SHW524302 SRR524300:SRS524302 TBN524300:TBO524302 TLJ524300:TLK524302 TVF524300:TVG524302 UFB524300:UFC524302 UOX524300:UOY524302 UYT524300:UYU524302 VIP524300:VIQ524302 VSL524300:VSM524302 WCH524300:WCI524302 WMD524300:WME524302 WVZ524300:WWA524302 R589836:S589838 JN589836:JO589838 TJ589836:TK589838 ADF589836:ADG589838 ANB589836:ANC589838 AWX589836:AWY589838 BGT589836:BGU589838 BQP589836:BQQ589838 CAL589836:CAM589838 CKH589836:CKI589838 CUD589836:CUE589838 DDZ589836:DEA589838 DNV589836:DNW589838 DXR589836:DXS589838 EHN589836:EHO589838 ERJ589836:ERK589838 FBF589836:FBG589838 FLB589836:FLC589838 FUX589836:FUY589838 GET589836:GEU589838 GOP589836:GOQ589838 GYL589836:GYM589838 HIH589836:HII589838 HSD589836:HSE589838 IBZ589836:ICA589838 ILV589836:ILW589838 IVR589836:IVS589838 JFN589836:JFO589838 JPJ589836:JPK589838 JZF589836:JZG589838 KJB589836:KJC589838 KSX589836:KSY589838 LCT589836:LCU589838 LMP589836:LMQ589838 LWL589836:LWM589838 MGH589836:MGI589838 MQD589836:MQE589838 MZZ589836:NAA589838 NJV589836:NJW589838 NTR589836:NTS589838 ODN589836:ODO589838 ONJ589836:ONK589838 OXF589836:OXG589838 PHB589836:PHC589838 PQX589836:PQY589838 QAT589836:QAU589838 QKP589836:QKQ589838 QUL589836:QUM589838 REH589836:REI589838 ROD589836:ROE589838 RXZ589836:RYA589838 SHV589836:SHW589838 SRR589836:SRS589838 TBN589836:TBO589838 TLJ589836:TLK589838 TVF589836:TVG589838 UFB589836:UFC589838 UOX589836:UOY589838 UYT589836:UYU589838 VIP589836:VIQ589838 VSL589836:VSM589838 WCH589836:WCI589838 WMD589836:WME589838 WVZ589836:WWA589838 R655372:S655374 JN655372:JO655374 TJ655372:TK655374 ADF655372:ADG655374 ANB655372:ANC655374 AWX655372:AWY655374 BGT655372:BGU655374 BQP655372:BQQ655374 CAL655372:CAM655374 CKH655372:CKI655374 CUD655372:CUE655374 DDZ655372:DEA655374 DNV655372:DNW655374 DXR655372:DXS655374 EHN655372:EHO655374 ERJ655372:ERK655374 FBF655372:FBG655374 FLB655372:FLC655374 FUX655372:FUY655374 GET655372:GEU655374 GOP655372:GOQ655374 GYL655372:GYM655374 HIH655372:HII655374 HSD655372:HSE655374 IBZ655372:ICA655374 ILV655372:ILW655374 IVR655372:IVS655374 JFN655372:JFO655374 JPJ655372:JPK655374 JZF655372:JZG655374 KJB655372:KJC655374 KSX655372:KSY655374 LCT655372:LCU655374 LMP655372:LMQ655374 LWL655372:LWM655374 MGH655372:MGI655374 MQD655372:MQE655374 MZZ655372:NAA655374 NJV655372:NJW655374 NTR655372:NTS655374 ODN655372:ODO655374 ONJ655372:ONK655374 OXF655372:OXG655374 PHB655372:PHC655374 PQX655372:PQY655374 QAT655372:QAU655374 QKP655372:QKQ655374 QUL655372:QUM655374 REH655372:REI655374 ROD655372:ROE655374 RXZ655372:RYA655374 SHV655372:SHW655374 SRR655372:SRS655374 TBN655372:TBO655374 TLJ655372:TLK655374 TVF655372:TVG655374 UFB655372:UFC655374 UOX655372:UOY655374 UYT655372:UYU655374 VIP655372:VIQ655374 VSL655372:VSM655374 WCH655372:WCI655374 WMD655372:WME655374 WVZ655372:WWA655374 R720908:S720910 JN720908:JO720910 TJ720908:TK720910 ADF720908:ADG720910 ANB720908:ANC720910 AWX720908:AWY720910 BGT720908:BGU720910 BQP720908:BQQ720910 CAL720908:CAM720910 CKH720908:CKI720910 CUD720908:CUE720910 DDZ720908:DEA720910 DNV720908:DNW720910 DXR720908:DXS720910 EHN720908:EHO720910 ERJ720908:ERK720910 FBF720908:FBG720910 FLB720908:FLC720910 FUX720908:FUY720910 GET720908:GEU720910 GOP720908:GOQ720910 GYL720908:GYM720910 HIH720908:HII720910 HSD720908:HSE720910 IBZ720908:ICA720910 ILV720908:ILW720910 IVR720908:IVS720910 JFN720908:JFO720910 JPJ720908:JPK720910 JZF720908:JZG720910 KJB720908:KJC720910 KSX720908:KSY720910 LCT720908:LCU720910 LMP720908:LMQ720910 LWL720908:LWM720910 MGH720908:MGI720910 MQD720908:MQE720910 MZZ720908:NAA720910 NJV720908:NJW720910 NTR720908:NTS720910 ODN720908:ODO720910 ONJ720908:ONK720910 OXF720908:OXG720910 PHB720908:PHC720910 PQX720908:PQY720910 QAT720908:QAU720910 QKP720908:QKQ720910 QUL720908:QUM720910 REH720908:REI720910 ROD720908:ROE720910 RXZ720908:RYA720910 SHV720908:SHW720910 SRR720908:SRS720910 TBN720908:TBO720910 TLJ720908:TLK720910 TVF720908:TVG720910 UFB720908:UFC720910 UOX720908:UOY720910 UYT720908:UYU720910 VIP720908:VIQ720910 VSL720908:VSM720910 WCH720908:WCI720910 WMD720908:WME720910 WVZ720908:WWA720910 R786444:S786446 JN786444:JO786446 TJ786444:TK786446 ADF786444:ADG786446 ANB786444:ANC786446 AWX786444:AWY786446 BGT786444:BGU786446 BQP786444:BQQ786446 CAL786444:CAM786446 CKH786444:CKI786446 CUD786444:CUE786446 DDZ786444:DEA786446 DNV786444:DNW786446 DXR786444:DXS786446 EHN786444:EHO786446 ERJ786444:ERK786446 FBF786444:FBG786446 FLB786444:FLC786446 FUX786444:FUY786446 GET786444:GEU786446 GOP786444:GOQ786446 GYL786444:GYM786446 HIH786444:HII786446 HSD786444:HSE786446 IBZ786444:ICA786446 ILV786444:ILW786446 IVR786444:IVS786446 JFN786444:JFO786446 JPJ786444:JPK786446 JZF786444:JZG786446 KJB786444:KJC786446 KSX786444:KSY786446 LCT786444:LCU786446 LMP786444:LMQ786446 LWL786444:LWM786446 MGH786444:MGI786446 MQD786444:MQE786446 MZZ786444:NAA786446 NJV786444:NJW786446 NTR786444:NTS786446 ODN786444:ODO786446 ONJ786444:ONK786446 OXF786444:OXG786446 PHB786444:PHC786446 PQX786444:PQY786446 QAT786444:QAU786446 QKP786444:QKQ786446 QUL786444:QUM786446 REH786444:REI786446 ROD786444:ROE786446 RXZ786444:RYA786446 SHV786444:SHW786446 SRR786444:SRS786446 TBN786444:TBO786446 TLJ786444:TLK786446 TVF786444:TVG786446 UFB786444:UFC786446 UOX786444:UOY786446 UYT786444:UYU786446 VIP786444:VIQ786446 VSL786444:VSM786446 WCH786444:WCI786446 WMD786444:WME786446 WVZ786444:WWA786446 R851980:S851982 JN851980:JO851982 TJ851980:TK851982 ADF851980:ADG851982 ANB851980:ANC851982 AWX851980:AWY851982 BGT851980:BGU851982 BQP851980:BQQ851982 CAL851980:CAM851982 CKH851980:CKI851982 CUD851980:CUE851982 DDZ851980:DEA851982 DNV851980:DNW851982 DXR851980:DXS851982 EHN851980:EHO851982 ERJ851980:ERK851982 FBF851980:FBG851982 FLB851980:FLC851982 FUX851980:FUY851982 GET851980:GEU851982 GOP851980:GOQ851982 GYL851980:GYM851982 HIH851980:HII851982 HSD851980:HSE851982 IBZ851980:ICA851982 ILV851980:ILW851982 IVR851980:IVS851982 JFN851980:JFO851982 JPJ851980:JPK851982 JZF851980:JZG851982 KJB851980:KJC851982 KSX851980:KSY851982 LCT851980:LCU851982 LMP851980:LMQ851982 LWL851980:LWM851982 MGH851980:MGI851982 MQD851980:MQE851982 MZZ851980:NAA851982 NJV851980:NJW851982 NTR851980:NTS851982 ODN851980:ODO851982 ONJ851980:ONK851982 OXF851980:OXG851982 PHB851980:PHC851982 PQX851980:PQY851982 QAT851980:QAU851982 QKP851980:QKQ851982 QUL851980:QUM851982 REH851980:REI851982 ROD851980:ROE851982 RXZ851980:RYA851982 SHV851980:SHW851982 SRR851980:SRS851982 TBN851980:TBO851982 TLJ851980:TLK851982 TVF851980:TVG851982 UFB851980:UFC851982 UOX851980:UOY851982 UYT851980:UYU851982 VIP851980:VIQ851982 VSL851980:VSM851982 WCH851980:WCI851982 WMD851980:WME851982 WVZ851980:WWA851982 R917516:S917518 JN917516:JO917518 TJ917516:TK917518 ADF917516:ADG917518 ANB917516:ANC917518 AWX917516:AWY917518 BGT917516:BGU917518 BQP917516:BQQ917518 CAL917516:CAM917518 CKH917516:CKI917518 CUD917516:CUE917518 DDZ917516:DEA917518 DNV917516:DNW917518 DXR917516:DXS917518 EHN917516:EHO917518 ERJ917516:ERK917518 FBF917516:FBG917518 FLB917516:FLC917518 FUX917516:FUY917518 GET917516:GEU917518 GOP917516:GOQ917518 GYL917516:GYM917518 HIH917516:HII917518 HSD917516:HSE917518 IBZ917516:ICA917518 ILV917516:ILW917518 IVR917516:IVS917518 JFN917516:JFO917518 JPJ917516:JPK917518 JZF917516:JZG917518 KJB917516:KJC917518 KSX917516:KSY917518 LCT917516:LCU917518 LMP917516:LMQ917518 LWL917516:LWM917518 MGH917516:MGI917518 MQD917516:MQE917518 MZZ917516:NAA917518 NJV917516:NJW917518 NTR917516:NTS917518 ODN917516:ODO917518 ONJ917516:ONK917518 OXF917516:OXG917518 PHB917516:PHC917518 PQX917516:PQY917518 QAT917516:QAU917518 QKP917516:QKQ917518 QUL917516:QUM917518 REH917516:REI917518 ROD917516:ROE917518 RXZ917516:RYA917518 SHV917516:SHW917518 SRR917516:SRS917518 TBN917516:TBO917518 TLJ917516:TLK917518 TVF917516:TVG917518 UFB917516:UFC917518 UOX917516:UOY917518 UYT917516:UYU917518 VIP917516:VIQ917518 VSL917516:VSM917518 WCH917516:WCI917518 WMD917516:WME917518 WVZ917516:WWA917518 R983052:S983054 JN983052:JO983054 TJ983052:TK983054 ADF983052:ADG983054 ANB983052:ANC983054 AWX983052:AWY983054 BGT983052:BGU983054 BQP983052:BQQ983054 CAL983052:CAM983054 CKH983052:CKI983054 CUD983052:CUE983054 DDZ983052:DEA983054 DNV983052:DNW983054 DXR983052:DXS983054 EHN983052:EHO983054 ERJ983052:ERK983054 FBF983052:FBG983054 FLB983052:FLC983054 FUX983052:FUY983054 GET983052:GEU983054 GOP983052:GOQ983054 GYL983052:GYM983054 HIH983052:HII983054 HSD983052:HSE983054 IBZ983052:ICA983054 ILV983052:ILW983054 IVR983052:IVS983054 JFN983052:JFO983054 JPJ983052:JPK983054 JZF983052:JZG983054 KJB983052:KJC983054 KSX983052:KSY983054 LCT983052:LCU983054 LMP983052:LMQ983054 LWL983052:LWM983054 MGH983052:MGI983054 MQD983052:MQE983054 MZZ983052:NAA983054 NJV983052:NJW983054 NTR983052:NTS983054 ODN983052:ODO983054 ONJ983052:ONK983054 OXF983052:OXG983054 PHB983052:PHC983054 PQX983052:PQY983054 QAT983052:QAU983054 QKP983052:QKQ983054 QUL983052:QUM983054 REH983052:REI983054 ROD983052:ROE983054 RXZ983052:RYA983054 SHV983052:SHW983054 SRR983052:SRS983054 TBN983052:TBO983054 TLJ983052:TLK983054 TVF983052:TVG983054 UFB983052:UFC983054 UOX983052:UOY983054 UYT983052:UYU983054 VIP983052:VIQ983054 VSL983052:VSM983054 WCH983052:WCI983054 WMD983052:WME983054">
      <formula1>0</formula1>
      <formula2>Q12</formula2>
    </dataValidation>
    <dataValidation type="whole" allowBlank="1" showErrorMessage="1" errorTitle="Chyba !!!" error="Toto nieje správne číslo, číslo musí musí byť väčšie alebo rovné ako 0 a súčasne menšie alebo rovné ako hodnota v 14. stĺpci na riadku 4 !!!" sqref="WWB983051 JP11 TL11 ADH11 AND11 AWZ11 BGV11 BQR11 CAN11 CKJ11 CUF11 DEB11 DNX11 DXT11 EHP11 ERL11 FBH11 FLD11 FUZ11 GEV11 GOR11 GYN11 HIJ11 HSF11 ICB11 ILX11 IVT11 JFP11 JPL11 JZH11 KJD11 KSZ11 LCV11 LMR11 LWN11 MGJ11 MQF11 NAB11 NJX11 NTT11 ODP11 ONL11 OXH11 PHD11 PQZ11 QAV11 QKR11 QUN11 REJ11 ROF11 RYB11 SHX11 SRT11 TBP11 TLL11 TVH11 UFD11 UOZ11 UYV11 VIR11 VSN11 WCJ11 WMF11 WWB11 T65547 JP65547 TL65547 ADH65547 AND65547 AWZ65547 BGV65547 BQR65547 CAN65547 CKJ65547 CUF65547 DEB65547 DNX65547 DXT65547 EHP65547 ERL65547 FBH65547 FLD65547 FUZ65547 GEV65547 GOR65547 GYN65547 HIJ65547 HSF65547 ICB65547 ILX65547 IVT65547 JFP65547 JPL65547 JZH65547 KJD65547 KSZ65547 LCV65547 LMR65547 LWN65547 MGJ65547 MQF65547 NAB65547 NJX65547 NTT65547 ODP65547 ONL65547 OXH65547 PHD65547 PQZ65547 QAV65547 QKR65547 QUN65547 REJ65547 ROF65547 RYB65547 SHX65547 SRT65547 TBP65547 TLL65547 TVH65547 UFD65547 UOZ65547 UYV65547 VIR65547 VSN65547 WCJ65547 WMF65547 WWB65547 T131083 JP131083 TL131083 ADH131083 AND131083 AWZ131083 BGV131083 BQR131083 CAN131083 CKJ131083 CUF131083 DEB131083 DNX131083 DXT131083 EHP131083 ERL131083 FBH131083 FLD131083 FUZ131083 GEV131083 GOR131083 GYN131083 HIJ131083 HSF131083 ICB131083 ILX131083 IVT131083 JFP131083 JPL131083 JZH131083 KJD131083 KSZ131083 LCV131083 LMR131083 LWN131083 MGJ131083 MQF131083 NAB131083 NJX131083 NTT131083 ODP131083 ONL131083 OXH131083 PHD131083 PQZ131083 QAV131083 QKR131083 QUN131083 REJ131083 ROF131083 RYB131083 SHX131083 SRT131083 TBP131083 TLL131083 TVH131083 UFD131083 UOZ131083 UYV131083 VIR131083 VSN131083 WCJ131083 WMF131083 WWB131083 T196619 JP196619 TL196619 ADH196619 AND196619 AWZ196619 BGV196619 BQR196619 CAN196619 CKJ196619 CUF196619 DEB196619 DNX196619 DXT196619 EHP196619 ERL196619 FBH196619 FLD196619 FUZ196619 GEV196619 GOR196619 GYN196619 HIJ196619 HSF196619 ICB196619 ILX196619 IVT196619 JFP196619 JPL196619 JZH196619 KJD196619 KSZ196619 LCV196619 LMR196619 LWN196619 MGJ196619 MQF196619 NAB196619 NJX196619 NTT196619 ODP196619 ONL196619 OXH196619 PHD196619 PQZ196619 QAV196619 QKR196619 QUN196619 REJ196619 ROF196619 RYB196619 SHX196619 SRT196619 TBP196619 TLL196619 TVH196619 UFD196619 UOZ196619 UYV196619 VIR196619 VSN196619 WCJ196619 WMF196619 WWB196619 T262155 JP262155 TL262155 ADH262155 AND262155 AWZ262155 BGV262155 BQR262155 CAN262155 CKJ262155 CUF262155 DEB262155 DNX262155 DXT262155 EHP262155 ERL262155 FBH262155 FLD262155 FUZ262155 GEV262155 GOR262155 GYN262155 HIJ262155 HSF262155 ICB262155 ILX262155 IVT262155 JFP262155 JPL262155 JZH262155 KJD262155 KSZ262155 LCV262155 LMR262155 LWN262155 MGJ262155 MQF262155 NAB262155 NJX262155 NTT262155 ODP262155 ONL262155 OXH262155 PHD262155 PQZ262155 QAV262155 QKR262155 QUN262155 REJ262155 ROF262155 RYB262155 SHX262155 SRT262155 TBP262155 TLL262155 TVH262155 UFD262155 UOZ262155 UYV262155 VIR262155 VSN262155 WCJ262155 WMF262155 WWB262155 T327691 JP327691 TL327691 ADH327691 AND327691 AWZ327691 BGV327691 BQR327691 CAN327691 CKJ327691 CUF327691 DEB327691 DNX327691 DXT327691 EHP327691 ERL327691 FBH327691 FLD327691 FUZ327691 GEV327691 GOR327691 GYN327691 HIJ327691 HSF327691 ICB327691 ILX327691 IVT327691 JFP327691 JPL327691 JZH327691 KJD327691 KSZ327691 LCV327691 LMR327691 LWN327691 MGJ327691 MQF327691 NAB327691 NJX327691 NTT327691 ODP327691 ONL327691 OXH327691 PHD327691 PQZ327691 QAV327691 QKR327691 QUN327691 REJ327691 ROF327691 RYB327691 SHX327691 SRT327691 TBP327691 TLL327691 TVH327691 UFD327691 UOZ327691 UYV327691 VIR327691 VSN327691 WCJ327691 WMF327691 WWB327691 T393227 JP393227 TL393227 ADH393227 AND393227 AWZ393227 BGV393227 BQR393227 CAN393227 CKJ393227 CUF393227 DEB393227 DNX393227 DXT393227 EHP393227 ERL393227 FBH393227 FLD393227 FUZ393227 GEV393227 GOR393227 GYN393227 HIJ393227 HSF393227 ICB393227 ILX393227 IVT393227 JFP393227 JPL393227 JZH393227 KJD393227 KSZ393227 LCV393227 LMR393227 LWN393227 MGJ393227 MQF393227 NAB393227 NJX393227 NTT393227 ODP393227 ONL393227 OXH393227 PHD393227 PQZ393227 QAV393227 QKR393227 QUN393227 REJ393227 ROF393227 RYB393227 SHX393227 SRT393227 TBP393227 TLL393227 TVH393227 UFD393227 UOZ393227 UYV393227 VIR393227 VSN393227 WCJ393227 WMF393227 WWB393227 T458763 JP458763 TL458763 ADH458763 AND458763 AWZ458763 BGV458763 BQR458763 CAN458763 CKJ458763 CUF458763 DEB458763 DNX458763 DXT458763 EHP458763 ERL458763 FBH458763 FLD458763 FUZ458763 GEV458763 GOR458763 GYN458763 HIJ458763 HSF458763 ICB458763 ILX458763 IVT458763 JFP458763 JPL458763 JZH458763 KJD458763 KSZ458763 LCV458763 LMR458763 LWN458763 MGJ458763 MQF458763 NAB458763 NJX458763 NTT458763 ODP458763 ONL458763 OXH458763 PHD458763 PQZ458763 QAV458763 QKR458763 QUN458763 REJ458763 ROF458763 RYB458763 SHX458763 SRT458763 TBP458763 TLL458763 TVH458763 UFD458763 UOZ458763 UYV458763 VIR458763 VSN458763 WCJ458763 WMF458763 WWB458763 T524299 JP524299 TL524299 ADH524299 AND524299 AWZ524299 BGV524299 BQR524299 CAN524299 CKJ524299 CUF524299 DEB524299 DNX524299 DXT524299 EHP524299 ERL524299 FBH524299 FLD524299 FUZ524299 GEV524299 GOR524299 GYN524299 HIJ524299 HSF524299 ICB524299 ILX524299 IVT524299 JFP524299 JPL524299 JZH524299 KJD524299 KSZ524299 LCV524299 LMR524299 LWN524299 MGJ524299 MQF524299 NAB524299 NJX524299 NTT524299 ODP524299 ONL524299 OXH524299 PHD524299 PQZ524299 QAV524299 QKR524299 QUN524299 REJ524299 ROF524299 RYB524299 SHX524299 SRT524299 TBP524299 TLL524299 TVH524299 UFD524299 UOZ524299 UYV524299 VIR524299 VSN524299 WCJ524299 WMF524299 WWB524299 T589835 JP589835 TL589835 ADH589835 AND589835 AWZ589835 BGV589835 BQR589835 CAN589835 CKJ589835 CUF589835 DEB589835 DNX589835 DXT589835 EHP589835 ERL589835 FBH589835 FLD589835 FUZ589835 GEV589835 GOR589835 GYN589835 HIJ589835 HSF589835 ICB589835 ILX589835 IVT589835 JFP589835 JPL589835 JZH589835 KJD589835 KSZ589835 LCV589835 LMR589835 LWN589835 MGJ589835 MQF589835 NAB589835 NJX589835 NTT589835 ODP589835 ONL589835 OXH589835 PHD589835 PQZ589835 QAV589835 QKR589835 QUN589835 REJ589835 ROF589835 RYB589835 SHX589835 SRT589835 TBP589835 TLL589835 TVH589835 UFD589835 UOZ589835 UYV589835 VIR589835 VSN589835 WCJ589835 WMF589835 WWB589835 T655371 JP655371 TL655371 ADH655371 AND655371 AWZ655371 BGV655371 BQR655371 CAN655371 CKJ655371 CUF655371 DEB655371 DNX655371 DXT655371 EHP655371 ERL655371 FBH655371 FLD655371 FUZ655371 GEV655371 GOR655371 GYN655371 HIJ655371 HSF655371 ICB655371 ILX655371 IVT655371 JFP655371 JPL655371 JZH655371 KJD655371 KSZ655371 LCV655371 LMR655371 LWN655371 MGJ655371 MQF655371 NAB655371 NJX655371 NTT655371 ODP655371 ONL655371 OXH655371 PHD655371 PQZ655371 QAV655371 QKR655371 QUN655371 REJ655371 ROF655371 RYB655371 SHX655371 SRT655371 TBP655371 TLL655371 TVH655371 UFD655371 UOZ655371 UYV655371 VIR655371 VSN655371 WCJ655371 WMF655371 WWB655371 T720907 JP720907 TL720907 ADH720907 AND720907 AWZ720907 BGV720907 BQR720907 CAN720907 CKJ720907 CUF720907 DEB720907 DNX720907 DXT720907 EHP720907 ERL720907 FBH720907 FLD720907 FUZ720907 GEV720907 GOR720907 GYN720907 HIJ720907 HSF720907 ICB720907 ILX720907 IVT720907 JFP720907 JPL720907 JZH720907 KJD720907 KSZ720907 LCV720907 LMR720907 LWN720907 MGJ720907 MQF720907 NAB720907 NJX720907 NTT720907 ODP720907 ONL720907 OXH720907 PHD720907 PQZ720907 QAV720907 QKR720907 QUN720907 REJ720907 ROF720907 RYB720907 SHX720907 SRT720907 TBP720907 TLL720907 TVH720907 UFD720907 UOZ720907 UYV720907 VIR720907 VSN720907 WCJ720907 WMF720907 WWB720907 T786443 JP786443 TL786443 ADH786443 AND786443 AWZ786443 BGV786443 BQR786443 CAN786443 CKJ786443 CUF786443 DEB786443 DNX786443 DXT786443 EHP786443 ERL786443 FBH786443 FLD786443 FUZ786443 GEV786443 GOR786443 GYN786443 HIJ786443 HSF786443 ICB786443 ILX786443 IVT786443 JFP786443 JPL786443 JZH786443 KJD786443 KSZ786443 LCV786443 LMR786443 LWN786443 MGJ786443 MQF786443 NAB786443 NJX786443 NTT786443 ODP786443 ONL786443 OXH786443 PHD786443 PQZ786443 QAV786443 QKR786443 QUN786443 REJ786443 ROF786443 RYB786443 SHX786443 SRT786443 TBP786443 TLL786443 TVH786443 UFD786443 UOZ786443 UYV786443 VIR786443 VSN786443 WCJ786443 WMF786443 WWB786443 T851979 JP851979 TL851979 ADH851979 AND851979 AWZ851979 BGV851979 BQR851979 CAN851979 CKJ851979 CUF851979 DEB851979 DNX851979 DXT851979 EHP851979 ERL851979 FBH851979 FLD851979 FUZ851979 GEV851979 GOR851979 GYN851979 HIJ851979 HSF851979 ICB851979 ILX851979 IVT851979 JFP851979 JPL851979 JZH851979 KJD851979 KSZ851979 LCV851979 LMR851979 LWN851979 MGJ851979 MQF851979 NAB851979 NJX851979 NTT851979 ODP851979 ONL851979 OXH851979 PHD851979 PQZ851979 QAV851979 QKR851979 QUN851979 REJ851979 ROF851979 RYB851979 SHX851979 SRT851979 TBP851979 TLL851979 TVH851979 UFD851979 UOZ851979 UYV851979 VIR851979 VSN851979 WCJ851979 WMF851979 WWB851979 T917515 JP917515 TL917515 ADH917515 AND917515 AWZ917515 BGV917515 BQR917515 CAN917515 CKJ917515 CUF917515 DEB917515 DNX917515 DXT917515 EHP917515 ERL917515 FBH917515 FLD917515 FUZ917515 GEV917515 GOR917515 GYN917515 HIJ917515 HSF917515 ICB917515 ILX917515 IVT917515 JFP917515 JPL917515 JZH917515 KJD917515 KSZ917515 LCV917515 LMR917515 LWN917515 MGJ917515 MQF917515 NAB917515 NJX917515 NTT917515 ODP917515 ONL917515 OXH917515 PHD917515 PQZ917515 QAV917515 QKR917515 QUN917515 REJ917515 ROF917515 RYB917515 SHX917515 SRT917515 TBP917515 TLL917515 TVH917515 UFD917515 UOZ917515 UYV917515 VIR917515 VSN917515 WCJ917515 WMF917515 WWB917515 T983051 JP983051 TL983051 ADH983051 AND983051 AWZ983051 BGV983051 BQR983051 CAN983051 CKJ983051 CUF983051 DEB983051 DNX983051 DXT983051 EHP983051 ERL983051 FBH983051 FLD983051 FUZ983051 GEV983051 GOR983051 GYN983051 HIJ983051 HSF983051 ICB983051 ILX983051 IVT983051 JFP983051 JPL983051 JZH983051 KJD983051 KSZ983051 LCV983051 LMR983051 LWN983051 MGJ983051 MQF983051 NAB983051 NJX983051 NTT983051 ODP983051 ONL983051 OXH983051 PHD983051 PQZ983051 QAV983051 QKR983051 QUN983051 REJ983051 ROF983051 RYB983051 SHX983051 SRT983051 TBP983051 TLL983051 TVH983051 UFD983051 UOZ983051 UYV983051 VIR983051 VSN983051 WCJ983051 WMF983051">
      <formula1>0</formula1>
      <formula2>R11</formula2>
    </dataValidation>
    <dataValidation type="whole" allowBlank="1" showErrorMessage="1" errorTitle="Chyba !!!" error="Toto nieje správne číslo, číslo musí musí byť väčšie alebo rovné ako 0 a súčasne menšie alebo rovné ako hodnota v 14. stĺpci na riadku 4 !!!" sqref="WVZ983051:WWA983051 JN11:JO11 TJ11:TK11 ADF11:ADG11 ANB11:ANC11 AWX11:AWY11 BGT11:BGU11 BQP11:BQQ11 CAL11:CAM11 CKH11:CKI11 CUD11:CUE11 DDZ11:DEA11 DNV11:DNW11 DXR11:DXS11 EHN11:EHO11 ERJ11:ERK11 FBF11:FBG11 FLB11:FLC11 FUX11:FUY11 GET11:GEU11 GOP11:GOQ11 GYL11:GYM11 HIH11:HII11 HSD11:HSE11 IBZ11:ICA11 ILV11:ILW11 IVR11:IVS11 JFN11:JFO11 JPJ11:JPK11 JZF11:JZG11 KJB11:KJC11 KSX11:KSY11 LCT11:LCU11 LMP11:LMQ11 LWL11:LWM11 MGH11:MGI11 MQD11:MQE11 MZZ11:NAA11 NJV11:NJW11 NTR11:NTS11 ODN11:ODO11 ONJ11:ONK11 OXF11:OXG11 PHB11:PHC11 PQX11:PQY11 QAT11:QAU11 QKP11:QKQ11 QUL11:QUM11 REH11:REI11 ROD11:ROE11 RXZ11:RYA11 SHV11:SHW11 SRR11:SRS11 TBN11:TBO11 TLJ11:TLK11 TVF11:TVG11 UFB11:UFC11 UOX11:UOY11 UYT11:UYU11 VIP11:VIQ11 VSL11:VSM11 WCH11:WCI11 WMD11:WME11 WVZ11:WWA11 R65547:S65547 JN65547:JO65547 TJ65547:TK65547 ADF65547:ADG65547 ANB65547:ANC65547 AWX65547:AWY65547 BGT65547:BGU65547 BQP65547:BQQ65547 CAL65547:CAM65547 CKH65547:CKI65547 CUD65547:CUE65547 DDZ65547:DEA65547 DNV65547:DNW65547 DXR65547:DXS65547 EHN65547:EHO65547 ERJ65547:ERK65547 FBF65547:FBG65547 FLB65547:FLC65547 FUX65547:FUY65547 GET65547:GEU65547 GOP65547:GOQ65547 GYL65547:GYM65547 HIH65547:HII65547 HSD65547:HSE65547 IBZ65547:ICA65547 ILV65547:ILW65547 IVR65547:IVS65547 JFN65547:JFO65547 JPJ65547:JPK65547 JZF65547:JZG65547 KJB65547:KJC65547 KSX65547:KSY65547 LCT65547:LCU65547 LMP65547:LMQ65547 LWL65547:LWM65547 MGH65547:MGI65547 MQD65547:MQE65547 MZZ65547:NAA65547 NJV65547:NJW65547 NTR65547:NTS65547 ODN65547:ODO65547 ONJ65547:ONK65547 OXF65547:OXG65547 PHB65547:PHC65547 PQX65547:PQY65547 QAT65547:QAU65547 QKP65547:QKQ65547 QUL65547:QUM65547 REH65547:REI65547 ROD65547:ROE65547 RXZ65547:RYA65547 SHV65547:SHW65547 SRR65547:SRS65547 TBN65547:TBO65547 TLJ65547:TLK65547 TVF65547:TVG65547 UFB65547:UFC65547 UOX65547:UOY65547 UYT65547:UYU65547 VIP65547:VIQ65547 VSL65547:VSM65547 WCH65547:WCI65547 WMD65547:WME65547 WVZ65547:WWA65547 R131083:S131083 JN131083:JO131083 TJ131083:TK131083 ADF131083:ADG131083 ANB131083:ANC131083 AWX131083:AWY131083 BGT131083:BGU131083 BQP131083:BQQ131083 CAL131083:CAM131083 CKH131083:CKI131083 CUD131083:CUE131083 DDZ131083:DEA131083 DNV131083:DNW131083 DXR131083:DXS131083 EHN131083:EHO131083 ERJ131083:ERK131083 FBF131083:FBG131083 FLB131083:FLC131083 FUX131083:FUY131083 GET131083:GEU131083 GOP131083:GOQ131083 GYL131083:GYM131083 HIH131083:HII131083 HSD131083:HSE131083 IBZ131083:ICA131083 ILV131083:ILW131083 IVR131083:IVS131083 JFN131083:JFO131083 JPJ131083:JPK131083 JZF131083:JZG131083 KJB131083:KJC131083 KSX131083:KSY131083 LCT131083:LCU131083 LMP131083:LMQ131083 LWL131083:LWM131083 MGH131083:MGI131083 MQD131083:MQE131083 MZZ131083:NAA131083 NJV131083:NJW131083 NTR131083:NTS131083 ODN131083:ODO131083 ONJ131083:ONK131083 OXF131083:OXG131083 PHB131083:PHC131083 PQX131083:PQY131083 QAT131083:QAU131083 QKP131083:QKQ131083 QUL131083:QUM131083 REH131083:REI131083 ROD131083:ROE131083 RXZ131083:RYA131083 SHV131083:SHW131083 SRR131083:SRS131083 TBN131083:TBO131083 TLJ131083:TLK131083 TVF131083:TVG131083 UFB131083:UFC131083 UOX131083:UOY131083 UYT131083:UYU131083 VIP131083:VIQ131083 VSL131083:VSM131083 WCH131083:WCI131083 WMD131083:WME131083 WVZ131083:WWA131083 R196619:S196619 JN196619:JO196619 TJ196619:TK196619 ADF196619:ADG196619 ANB196619:ANC196619 AWX196619:AWY196619 BGT196619:BGU196619 BQP196619:BQQ196619 CAL196619:CAM196619 CKH196619:CKI196619 CUD196619:CUE196619 DDZ196619:DEA196619 DNV196619:DNW196619 DXR196619:DXS196619 EHN196619:EHO196619 ERJ196619:ERK196619 FBF196619:FBG196619 FLB196619:FLC196619 FUX196619:FUY196619 GET196619:GEU196619 GOP196619:GOQ196619 GYL196619:GYM196619 HIH196619:HII196619 HSD196619:HSE196619 IBZ196619:ICA196619 ILV196619:ILW196619 IVR196619:IVS196619 JFN196619:JFO196619 JPJ196619:JPK196619 JZF196619:JZG196619 KJB196619:KJC196619 KSX196619:KSY196619 LCT196619:LCU196619 LMP196619:LMQ196619 LWL196619:LWM196619 MGH196619:MGI196619 MQD196619:MQE196619 MZZ196619:NAA196619 NJV196619:NJW196619 NTR196619:NTS196619 ODN196619:ODO196619 ONJ196619:ONK196619 OXF196619:OXG196619 PHB196619:PHC196619 PQX196619:PQY196619 QAT196619:QAU196619 QKP196619:QKQ196619 QUL196619:QUM196619 REH196619:REI196619 ROD196619:ROE196619 RXZ196619:RYA196619 SHV196619:SHW196619 SRR196619:SRS196619 TBN196619:TBO196619 TLJ196619:TLK196619 TVF196619:TVG196619 UFB196619:UFC196619 UOX196619:UOY196619 UYT196619:UYU196619 VIP196619:VIQ196619 VSL196619:VSM196619 WCH196619:WCI196619 WMD196619:WME196619 WVZ196619:WWA196619 R262155:S262155 JN262155:JO262155 TJ262155:TK262155 ADF262155:ADG262155 ANB262155:ANC262155 AWX262155:AWY262155 BGT262155:BGU262155 BQP262155:BQQ262155 CAL262155:CAM262155 CKH262155:CKI262155 CUD262155:CUE262155 DDZ262155:DEA262155 DNV262155:DNW262155 DXR262155:DXS262155 EHN262155:EHO262155 ERJ262155:ERK262155 FBF262155:FBG262155 FLB262155:FLC262155 FUX262155:FUY262155 GET262155:GEU262155 GOP262155:GOQ262155 GYL262155:GYM262155 HIH262155:HII262155 HSD262155:HSE262155 IBZ262155:ICA262155 ILV262155:ILW262155 IVR262155:IVS262155 JFN262155:JFO262155 JPJ262155:JPK262155 JZF262155:JZG262155 KJB262155:KJC262155 KSX262155:KSY262155 LCT262155:LCU262155 LMP262155:LMQ262155 LWL262155:LWM262155 MGH262155:MGI262155 MQD262155:MQE262155 MZZ262155:NAA262155 NJV262155:NJW262155 NTR262155:NTS262155 ODN262155:ODO262155 ONJ262155:ONK262155 OXF262155:OXG262155 PHB262155:PHC262155 PQX262155:PQY262155 QAT262155:QAU262155 QKP262155:QKQ262155 QUL262155:QUM262155 REH262155:REI262155 ROD262155:ROE262155 RXZ262155:RYA262155 SHV262155:SHW262155 SRR262155:SRS262155 TBN262155:TBO262155 TLJ262155:TLK262155 TVF262155:TVG262155 UFB262155:UFC262155 UOX262155:UOY262155 UYT262155:UYU262155 VIP262155:VIQ262155 VSL262155:VSM262155 WCH262155:WCI262155 WMD262155:WME262155 WVZ262155:WWA262155 R327691:S327691 JN327691:JO327691 TJ327691:TK327691 ADF327691:ADG327691 ANB327691:ANC327691 AWX327691:AWY327691 BGT327691:BGU327691 BQP327691:BQQ327691 CAL327691:CAM327691 CKH327691:CKI327691 CUD327691:CUE327691 DDZ327691:DEA327691 DNV327691:DNW327691 DXR327691:DXS327691 EHN327691:EHO327691 ERJ327691:ERK327691 FBF327691:FBG327691 FLB327691:FLC327691 FUX327691:FUY327691 GET327691:GEU327691 GOP327691:GOQ327691 GYL327691:GYM327691 HIH327691:HII327691 HSD327691:HSE327691 IBZ327691:ICA327691 ILV327691:ILW327691 IVR327691:IVS327691 JFN327691:JFO327691 JPJ327691:JPK327691 JZF327691:JZG327691 KJB327691:KJC327691 KSX327691:KSY327691 LCT327691:LCU327691 LMP327691:LMQ327691 LWL327691:LWM327691 MGH327691:MGI327691 MQD327691:MQE327691 MZZ327691:NAA327691 NJV327691:NJW327691 NTR327691:NTS327691 ODN327691:ODO327691 ONJ327691:ONK327691 OXF327691:OXG327691 PHB327691:PHC327691 PQX327691:PQY327691 QAT327691:QAU327691 QKP327691:QKQ327691 QUL327691:QUM327691 REH327691:REI327691 ROD327691:ROE327691 RXZ327691:RYA327691 SHV327691:SHW327691 SRR327691:SRS327691 TBN327691:TBO327691 TLJ327691:TLK327691 TVF327691:TVG327691 UFB327691:UFC327691 UOX327691:UOY327691 UYT327691:UYU327691 VIP327691:VIQ327691 VSL327691:VSM327691 WCH327691:WCI327691 WMD327691:WME327691 WVZ327691:WWA327691 R393227:S393227 JN393227:JO393227 TJ393227:TK393227 ADF393227:ADG393227 ANB393227:ANC393227 AWX393227:AWY393227 BGT393227:BGU393227 BQP393227:BQQ393227 CAL393227:CAM393227 CKH393227:CKI393227 CUD393227:CUE393227 DDZ393227:DEA393227 DNV393227:DNW393227 DXR393227:DXS393227 EHN393227:EHO393227 ERJ393227:ERK393227 FBF393227:FBG393227 FLB393227:FLC393227 FUX393227:FUY393227 GET393227:GEU393227 GOP393227:GOQ393227 GYL393227:GYM393227 HIH393227:HII393227 HSD393227:HSE393227 IBZ393227:ICA393227 ILV393227:ILW393227 IVR393227:IVS393227 JFN393227:JFO393227 JPJ393227:JPK393227 JZF393227:JZG393227 KJB393227:KJC393227 KSX393227:KSY393227 LCT393227:LCU393227 LMP393227:LMQ393227 LWL393227:LWM393227 MGH393227:MGI393227 MQD393227:MQE393227 MZZ393227:NAA393227 NJV393227:NJW393227 NTR393227:NTS393227 ODN393227:ODO393227 ONJ393227:ONK393227 OXF393227:OXG393227 PHB393227:PHC393227 PQX393227:PQY393227 QAT393227:QAU393227 QKP393227:QKQ393227 QUL393227:QUM393227 REH393227:REI393227 ROD393227:ROE393227 RXZ393227:RYA393227 SHV393227:SHW393227 SRR393227:SRS393227 TBN393227:TBO393227 TLJ393227:TLK393227 TVF393227:TVG393227 UFB393227:UFC393227 UOX393227:UOY393227 UYT393227:UYU393227 VIP393227:VIQ393227 VSL393227:VSM393227 WCH393227:WCI393227 WMD393227:WME393227 WVZ393227:WWA393227 R458763:S458763 JN458763:JO458763 TJ458763:TK458763 ADF458763:ADG458763 ANB458763:ANC458763 AWX458763:AWY458763 BGT458763:BGU458763 BQP458763:BQQ458763 CAL458763:CAM458763 CKH458763:CKI458763 CUD458763:CUE458763 DDZ458763:DEA458763 DNV458763:DNW458763 DXR458763:DXS458763 EHN458763:EHO458763 ERJ458763:ERK458763 FBF458763:FBG458763 FLB458763:FLC458763 FUX458763:FUY458763 GET458763:GEU458763 GOP458763:GOQ458763 GYL458763:GYM458763 HIH458763:HII458763 HSD458763:HSE458763 IBZ458763:ICA458763 ILV458763:ILW458763 IVR458763:IVS458763 JFN458763:JFO458763 JPJ458763:JPK458763 JZF458763:JZG458763 KJB458763:KJC458763 KSX458763:KSY458763 LCT458763:LCU458763 LMP458763:LMQ458763 LWL458763:LWM458763 MGH458763:MGI458763 MQD458763:MQE458763 MZZ458763:NAA458763 NJV458763:NJW458763 NTR458763:NTS458763 ODN458763:ODO458763 ONJ458763:ONK458763 OXF458763:OXG458763 PHB458763:PHC458763 PQX458763:PQY458763 QAT458763:QAU458763 QKP458763:QKQ458763 QUL458763:QUM458763 REH458763:REI458763 ROD458763:ROE458763 RXZ458763:RYA458763 SHV458763:SHW458763 SRR458763:SRS458763 TBN458763:TBO458763 TLJ458763:TLK458763 TVF458763:TVG458763 UFB458763:UFC458763 UOX458763:UOY458763 UYT458763:UYU458763 VIP458763:VIQ458763 VSL458763:VSM458763 WCH458763:WCI458763 WMD458763:WME458763 WVZ458763:WWA458763 R524299:S524299 JN524299:JO524299 TJ524299:TK524299 ADF524299:ADG524299 ANB524299:ANC524299 AWX524299:AWY524299 BGT524299:BGU524299 BQP524299:BQQ524299 CAL524299:CAM524299 CKH524299:CKI524299 CUD524299:CUE524299 DDZ524299:DEA524299 DNV524299:DNW524299 DXR524299:DXS524299 EHN524299:EHO524299 ERJ524299:ERK524299 FBF524299:FBG524299 FLB524299:FLC524299 FUX524299:FUY524299 GET524299:GEU524299 GOP524299:GOQ524299 GYL524299:GYM524299 HIH524299:HII524299 HSD524299:HSE524299 IBZ524299:ICA524299 ILV524299:ILW524299 IVR524299:IVS524299 JFN524299:JFO524299 JPJ524299:JPK524299 JZF524299:JZG524299 KJB524299:KJC524299 KSX524299:KSY524299 LCT524299:LCU524299 LMP524299:LMQ524299 LWL524299:LWM524299 MGH524299:MGI524299 MQD524299:MQE524299 MZZ524299:NAA524299 NJV524299:NJW524299 NTR524299:NTS524299 ODN524299:ODO524299 ONJ524299:ONK524299 OXF524299:OXG524299 PHB524299:PHC524299 PQX524299:PQY524299 QAT524299:QAU524299 QKP524299:QKQ524299 QUL524299:QUM524299 REH524299:REI524299 ROD524299:ROE524299 RXZ524299:RYA524299 SHV524299:SHW524299 SRR524299:SRS524299 TBN524299:TBO524299 TLJ524299:TLK524299 TVF524299:TVG524299 UFB524299:UFC524299 UOX524299:UOY524299 UYT524299:UYU524299 VIP524299:VIQ524299 VSL524299:VSM524299 WCH524299:WCI524299 WMD524299:WME524299 WVZ524299:WWA524299 R589835:S589835 JN589835:JO589835 TJ589835:TK589835 ADF589835:ADG589835 ANB589835:ANC589835 AWX589835:AWY589835 BGT589835:BGU589835 BQP589835:BQQ589835 CAL589835:CAM589835 CKH589835:CKI589835 CUD589835:CUE589835 DDZ589835:DEA589835 DNV589835:DNW589835 DXR589835:DXS589835 EHN589835:EHO589835 ERJ589835:ERK589835 FBF589835:FBG589835 FLB589835:FLC589835 FUX589835:FUY589835 GET589835:GEU589835 GOP589835:GOQ589835 GYL589835:GYM589835 HIH589835:HII589835 HSD589835:HSE589835 IBZ589835:ICA589835 ILV589835:ILW589835 IVR589835:IVS589835 JFN589835:JFO589835 JPJ589835:JPK589835 JZF589835:JZG589835 KJB589835:KJC589835 KSX589835:KSY589835 LCT589835:LCU589835 LMP589835:LMQ589835 LWL589835:LWM589835 MGH589835:MGI589835 MQD589835:MQE589835 MZZ589835:NAA589835 NJV589835:NJW589835 NTR589835:NTS589835 ODN589835:ODO589835 ONJ589835:ONK589835 OXF589835:OXG589835 PHB589835:PHC589835 PQX589835:PQY589835 QAT589835:QAU589835 QKP589835:QKQ589835 QUL589835:QUM589835 REH589835:REI589835 ROD589835:ROE589835 RXZ589835:RYA589835 SHV589835:SHW589835 SRR589835:SRS589835 TBN589835:TBO589835 TLJ589835:TLK589835 TVF589835:TVG589835 UFB589835:UFC589835 UOX589835:UOY589835 UYT589835:UYU589835 VIP589835:VIQ589835 VSL589835:VSM589835 WCH589835:WCI589835 WMD589835:WME589835 WVZ589835:WWA589835 R655371:S655371 JN655371:JO655371 TJ655371:TK655371 ADF655371:ADG655371 ANB655371:ANC655371 AWX655371:AWY655371 BGT655371:BGU655371 BQP655371:BQQ655371 CAL655371:CAM655371 CKH655371:CKI655371 CUD655371:CUE655371 DDZ655371:DEA655371 DNV655371:DNW655371 DXR655371:DXS655371 EHN655371:EHO655371 ERJ655371:ERK655371 FBF655371:FBG655371 FLB655371:FLC655371 FUX655371:FUY655371 GET655371:GEU655371 GOP655371:GOQ655371 GYL655371:GYM655371 HIH655371:HII655371 HSD655371:HSE655371 IBZ655371:ICA655371 ILV655371:ILW655371 IVR655371:IVS655371 JFN655371:JFO655371 JPJ655371:JPK655371 JZF655371:JZG655371 KJB655371:KJC655371 KSX655371:KSY655371 LCT655371:LCU655371 LMP655371:LMQ655371 LWL655371:LWM655371 MGH655371:MGI655371 MQD655371:MQE655371 MZZ655371:NAA655371 NJV655371:NJW655371 NTR655371:NTS655371 ODN655371:ODO655371 ONJ655371:ONK655371 OXF655371:OXG655371 PHB655371:PHC655371 PQX655371:PQY655371 QAT655371:QAU655371 QKP655371:QKQ655371 QUL655371:QUM655371 REH655371:REI655371 ROD655371:ROE655371 RXZ655371:RYA655371 SHV655371:SHW655371 SRR655371:SRS655371 TBN655371:TBO655371 TLJ655371:TLK655371 TVF655371:TVG655371 UFB655371:UFC655371 UOX655371:UOY655371 UYT655371:UYU655371 VIP655371:VIQ655371 VSL655371:VSM655371 WCH655371:WCI655371 WMD655371:WME655371 WVZ655371:WWA655371 R720907:S720907 JN720907:JO720907 TJ720907:TK720907 ADF720907:ADG720907 ANB720907:ANC720907 AWX720907:AWY720907 BGT720907:BGU720907 BQP720907:BQQ720907 CAL720907:CAM720907 CKH720907:CKI720907 CUD720907:CUE720907 DDZ720907:DEA720907 DNV720907:DNW720907 DXR720907:DXS720907 EHN720907:EHO720907 ERJ720907:ERK720907 FBF720907:FBG720907 FLB720907:FLC720907 FUX720907:FUY720907 GET720907:GEU720907 GOP720907:GOQ720907 GYL720907:GYM720907 HIH720907:HII720907 HSD720907:HSE720907 IBZ720907:ICA720907 ILV720907:ILW720907 IVR720907:IVS720907 JFN720907:JFO720907 JPJ720907:JPK720907 JZF720907:JZG720907 KJB720907:KJC720907 KSX720907:KSY720907 LCT720907:LCU720907 LMP720907:LMQ720907 LWL720907:LWM720907 MGH720907:MGI720907 MQD720907:MQE720907 MZZ720907:NAA720907 NJV720907:NJW720907 NTR720907:NTS720907 ODN720907:ODO720907 ONJ720907:ONK720907 OXF720907:OXG720907 PHB720907:PHC720907 PQX720907:PQY720907 QAT720907:QAU720907 QKP720907:QKQ720907 QUL720907:QUM720907 REH720907:REI720907 ROD720907:ROE720907 RXZ720907:RYA720907 SHV720907:SHW720907 SRR720907:SRS720907 TBN720907:TBO720907 TLJ720907:TLK720907 TVF720907:TVG720907 UFB720907:UFC720907 UOX720907:UOY720907 UYT720907:UYU720907 VIP720907:VIQ720907 VSL720907:VSM720907 WCH720907:WCI720907 WMD720907:WME720907 WVZ720907:WWA720907 R786443:S786443 JN786443:JO786443 TJ786443:TK786443 ADF786443:ADG786443 ANB786443:ANC786443 AWX786443:AWY786443 BGT786443:BGU786443 BQP786443:BQQ786443 CAL786443:CAM786443 CKH786443:CKI786443 CUD786443:CUE786443 DDZ786443:DEA786443 DNV786443:DNW786443 DXR786443:DXS786443 EHN786443:EHO786443 ERJ786443:ERK786443 FBF786443:FBG786443 FLB786443:FLC786443 FUX786443:FUY786443 GET786443:GEU786443 GOP786443:GOQ786443 GYL786443:GYM786443 HIH786443:HII786443 HSD786443:HSE786443 IBZ786443:ICA786443 ILV786443:ILW786443 IVR786443:IVS786443 JFN786443:JFO786443 JPJ786443:JPK786443 JZF786443:JZG786443 KJB786443:KJC786443 KSX786443:KSY786443 LCT786443:LCU786443 LMP786443:LMQ786443 LWL786443:LWM786443 MGH786443:MGI786443 MQD786443:MQE786443 MZZ786443:NAA786443 NJV786443:NJW786443 NTR786443:NTS786443 ODN786443:ODO786443 ONJ786443:ONK786443 OXF786443:OXG786443 PHB786443:PHC786443 PQX786443:PQY786443 QAT786443:QAU786443 QKP786443:QKQ786443 QUL786443:QUM786443 REH786443:REI786443 ROD786443:ROE786443 RXZ786443:RYA786443 SHV786443:SHW786443 SRR786443:SRS786443 TBN786443:TBO786443 TLJ786443:TLK786443 TVF786443:TVG786443 UFB786443:UFC786443 UOX786443:UOY786443 UYT786443:UYU786443 VIP786443:VIQ786443 VSL786443:VSM786443 WCH786443:WCI786443 WMD786443:WME786443 WVZ786443:WWA786443 R851979:S851979 JN851979:JO851979 TJ851979:TK851979 ADF851979:ADG851979 ANB851979:ANC851979 AWX851979:AWY851979 BGT851979:BGU851979 BQP851979:BQQ851979 CAL851979:CAM851979 CKH851979:CKI851979 CUD851979:CUE851979 DDZ851979:DEA851979 DNV851979:DNW851979 DXR851979:DXS851979 EHN851979:EHO851979 ERJ851979:ERK851979 FBF851979:FBG851979 FLB851979:FLC851979 FUX851979:FUY851979 GET851979:GEU851979 GOP851979:GOQ851979 GYL851979:GYM851979 HIH851979:HII851979 HSD851979:HSE851979 IBZ851979:ICA851979 ILV851979:ILW851979 IVR851979:IVS851979 JFN851979:JFO851979 JPJ851979:JPK851979 JZF851979:JZG851979 KJB851979:KJC851979 KSX851979:KSY851979 LCT851979:LCU851979 LMP851979:LMQ851979 LWL851979:LWM851979 MGH851979:MGI851979 MQD851979:MQE851979 MZZ851979:NAA851979 NJV851979:NJW851979 NTR851979:NTS851979 ODN851979:ODO851979 ONJ851979:ONK851979 OXF851979:OXG851979 PHB851979:PHC851979 PQX851979:PQY851979 QAT851979:QAU851979 QKP851979:QKQ851979 QUL851979:QUM851979 REH851979:REI851979 ROD851979:ROE851979 RXZ851979:RYA851979 SHV851979:SHW851979 SRR851979:SRS851979 TBN851979:TBO851979 TLJ851979:TLK851979 TVF851979:TVG851979 UFB851979:UFC851979 UOX851979:UOY851979 UYT851979:UYU851979 VIP851979:VIQ851979 VSL851979:VSM851979 WCH851979:WCI851979 WMD851979:WME851979 WVZ851979:WWA851979 R917515:S917515 JN917515:JO917515 TJ917515:TK917515 ADF917515:ADG917515 ANB917515:ANC917515 AWX917515:AWY917515 BGT917515:BGU917515 BQP917515:BQQ917515 CAL917515:CAM917515 CKH917515:CKI917515 CUD917515:CUE917515 DDZ917515:DEA917515 DNV917515:DNW917515 DXR917515:DXS917515 EHN917515:EHO917515 ERJ917515:ERK917515 FBF917515:FBG917515 FLB917515:FLC917515 FUX917515:FUY917515 GET917515:GEU917515 GOP917515:GOQ917515 GYL917515:GYM917515 HIH917515:HII917515 HSD917515:HSE917515 IBZ917515:ICA917515 ILV917515:ILW917515 IVR917515:IVS917515 JFN917515:JFO917515 JPJ917515:JPK917515 JZF917515:JZG917515 KJB917515:KJC917515 KSX917515:KSY917515 LCT917515:LCU917515 LMP917515:LMQ917515 LWL917515:LWM917515 MGH917515:MGI917515 MQD917515:MQE917515 MZZ917515:NAA917515 NJV917515:NJW917515 NTR917515:NTS917515 ODN917515:ODO917515 ONJ917515:ONK917515 OXF917515:OXG917515 PHB917515:PHC917515 PQX917515:PQY917515 QAT917515:QAU917515 QKP917515:QKQ917515 QUL917515:QUM917515 REH917515:REI917515 ROD917515:ROE917515 RXZ917515:RYA917515 SHV917515:SHW917515 SRR917515:SRS917515 TBN917515:TBO917515 TLJ917515:TLK917515 TVF917515:TVG917515 UFB917515:UFC917515 UOX917515:UOY917515 UYT917515:UYU917515 VIP917515:VIQ917515 VSL917515:VSM917515 WCH917515:WCI917515 WMD917515:WME917515 WVZ917515:WWA917515 R983051:S983051 JN983051:JO983051 TJ983051:TK983051 ADF983051:ADG983051 ANB983051:ANC983051 AWX983051:AWY983051 BGT983051:BGU983051 BQP983051:BQQ983051 CAL983051:CAM983051 CKH983051:CKI983051 CUD983051:CUE983051 DDZ983051:DEA983051 DNV983051:DNW983051 DXR983051:DXS983051 EHN983051:EHO983051 ERJ983051:ERK983051 FBF983051:FBG983051 FLB983051:FLC983051 FUX983051:FUY983051 GET983051:GEU983051 GOP983051:GOQ983051 GYL983051:GYM983051 HIH983051:HII983051 HSD983051:HSE983051 IBZ983051:ICA983051 ILV983051:ILW983051 IVR983051:IVS983051 JFN983051:JFO983051 JPJ983051:JPK983051 JZF983051:JZG983051 KJB983051:KJC983051 KSX983051:KSY983051 LCT983051:LCU983051 LMP983051:LMQ983051 LWL983051:LWM983051 MGH983051:MGI983051 MQD983051:MQE983051 MZZ983051:NAA983051 NJV983051:NJW983051 NTR983051:NTS983051 ODN983051:ODO983051 ONJ983051:ONK983051 OXF983051:OXG983051 PHB983051:PHC983051 PQX983051:PQY983051 QAT983051:QAU983051 QKP983051:QKQ983051 QUL983051:QUM983051 REH983051:REI983051 ROD983051:ROE983051 RXZ983051:RYA983051 SHV983051:SHW983051 SRR983051:SRS983051 TBN983051:TBO983051 TLJ983051:TLK983051 TVF983051:TVG983051 UFB983051:UFC983051 UOX983051:UOY983051 UYT983051:UYU983051 VIP983051:VIQ983051 VSL983051:VSM983051 WCH983051:WCI983051 WMD983051:WME983051">
      <formula1>0</formula1>
      <formula2>Q11</formula2>
    </dataValidation>
    <dataValidation type="whole" allowBlank="1" showErrorMessage="1" errorTitle="Chyba !!!" error="Toto nieje správne číslo, číslo musí musí byť väčšie alebo rovné ako 0 a súčasne menšie alebo rovné ako hodnota v 14. stĺpci na riadku 3 !!!" sqref="WWB983050 JP10 TL10 ADH10 AND10 AWZ10 BGV10 BQR10 CAN10 CKJ10 CUF10 DEB10 DNX10 DXT10 EHP10 ERL10 FBH10 FLD10 FUZ10 GEV10 GOR10 GYN10 HIJ10 HSF10 ICB10 ILX10 IVT10 JFP10 JPL10 JZH10 KJD10 KSZ10 LCV10 LMR10 LWN10 MGJ10 MQF10 NAB10 NJX10 NTT10 ODP10 ONL10 OXH10 PHD10 PQZ10 QAV10 QKR10 QUN10 REJ10 ROF10 RYB10 SHX10 SRT10 TBP10 TLL10 TVH10 UFD10 UOZ10 UYV10 VIR10 VSN10 WCJ10 WMF10 WWB10 T65546 JP65546 TL65546 ADH65546 AND65546 AWZ65546 BGV65546 BQR65546 CAN65546 CKJ65546 CUF65546 DEB65546 DNX65546 DXT65546 EHP65546 ERL65546 FBH65546 FLD65546 FUZ65546 GEV65546 GOR65546 GYN65546 HIJ65546 HSF65546 ICB65546 ILX65546 IVT65546 JFP65546 JPL65546 JZH65546 KJD65546 KSZ65546 LCV65546 LMR65546 LWN65546 MGJ65546 MQF65546 NAB65546 NJX65546 NTT65546 ODP65546 ONL65546 OXH65546 PHD65546 PQZ65546 QAV65546 QKR65546 QUN65546 REJ65546 ROF65546 RYB65546 SHX65546 SRT65546 TBP65546 TLL65546 TVH65546 UFD65546 UOZ65546 UYV65546 VIR65546 VSN65546 WCJ65546 WMF65546 WWB65546 T131082 JP131082 TL131082 ADH131082 AND131082 AWZ131082 BGV131082 BQR131082 CAN131082 CKJ131082 CUF131082 DEB131082 DNX131082 DXT131082 EHP131082 ERL131082 FBH131082 FLD131082 FUZ131082 GEV131082 GOR131082 GYN131082 HIJ131082 HSF131082 ICB131082 ILX131082 IVT131082 JFP131082 JPL131082 JZH131082 KJD131082 KSZ131082 LCV131082 LMR131082 LWN131082 MGJ131082 MQF131082 NAB131082 NJX131082 NTT131082 ODP131082 ONL131082 OXH131082 PHD131082 PQZ131082 QAV131082 QKR131082 QUN131082 REJ131082 ROF131082 RYB131082 SHX131082 SRT131082 TBP131082 TLL131082 TVH131082 UFD131082 UOZ131082 UYV131082 VIR131082 VSN131082 WCJ131082 WMF131082 WWB131082 T196618 JP196618 TL196618 ADH196618 AND196618 AWZ196618 BGV196618 BQR196618 CAN196618 CKJ196618 CUF196618 DEB196618 DNX196618 DXT196618 EHP196618 ERL196618 FBH196618 FLD196618 FUZ196618 GEV196618 GOR196618 GYN196618 HIJ196618 HSF196618 ICB196618 ILX196618 IVT196618 JFP196618 JPL196618 JZH196618 KJD196618 KSZ196618 LCV196618 LMR196618 LWN196618 MGJ196618 MQF196618 NAB196618 NJX196618 NTT196618 ODP196618 ONL196618 OXH196618 PHD196618 PQZ196618 QAV196618 QKR196618 QUN196618 REJ196618 ROF196618 RYB196618 SHX196618 SRT196618 TBP196618 TLL196618 TVH196618 UFD196618 UOZ196618 UYV196618 VIR196618 VSN196618 WCJ196618 WMF196618 WWB196618 T262154 JP262154 TL262154 ADH262154 AND262154 AWZ262154 BGV262154 BQR262154 CAN262154 CKJ262154 CUF262154 DEB262154 DNX262154 DXT262154 EHP262154 ERL262154 FBH262154 FLD262154 FUZ262154 GEV262154 GOR262154 GYN262154 HIJ262154 HSF262154 ICB262154 ILX262154 IVT262154 JFP262154 JPL262154 JZH262154 KJD262154 KSZ262154 LCV262154 LMR262154 LWN262154 MGJ262154 MQF262154 NAB262154 NJX262154 NTT262154 ODP262154 ONL262154 OXH262154 PHD262154 PQZ262154 QAV262154 QKR262154 QUN262154 REJ262154 ROF262154 RYB262154 SHX262154 SRT262154 TBP262154 TLL262154 TVH262154 UFD262154 UOZ262154 UYV262154 VIR262154 VSN262154 WCJ262154 WMF262154 WWB262154 T327690 JP327690 TL327690 ADH327690 AND327690 AWZ327690 BGV327690 BQR327690 CAN327690 CKJ327690 CUF327690 DEB327690 DNX327690 DXT327690 EHP327690 ERL327690 FBH327690 FLD327690 FUZ327690 GEV327690 GOR327690 GYN327690 HIJ327690 HSF327690 ICB327690 ILX327690 IVT327690 JFP327690 JPL327690 JZH327690 KJD327690 KSZ327690 LCV327690 LMR327690 LWN327690 MGJ327690 MQF327690 NAB327690 NJX327690 NTT327690 ODP327690 ONL327690 OXH327690 PHD327690 PQZ327690 QAV327690 QKR327690 QUN327690 REJ327690 ROF327690 RYB327690 SHX327690 SRT327690 TBP327690 TLL327690 TVH327690 UFD327690 UOZ327690 UYV327690 VIR327690 VSN327690 WCJ327690 WMF327690 WWB327690 T393226 JP393226 TL393226 ADH393226 AND393226 AWZ393226 BGV393226 BQR393226 CAN393226 CKJ393226 CUF393226 DEB393226 DNX393226 DXT393226 EHP393226 ERL393226 FBH393226 FLD393226 FUZ393226 GEV393226 GOR393226 GYN393226 HIJ393226 HSF393226 ICB393226 ILX393226 IVT393226 JFP393226 JPL393226 JZH393226 KJD393226 KSZ393226 LCV393226 LMR393226 LWN393226 MGJ393226 MQF393226 NAB393226 NJX393226 NTT393226 ODP393226 ONL393226 OXH393226 PHD393226 PQZ393226 QAV393226 QKR393226 QUN393226 REJ393226 ROF393226 RYB393226 SHX393226 SRT393226 TBP393226 TLL393226 TVH393226 UFD393226 UOZ393226 UYV393226 VIR393226 VSN393226 WCJ393226 WMF393226 WWB393226 T458762 JP458762 TL458762 ADH458762 AND458762 AWZ458762 BGV458762 BQR458762 CAN458762 CKJ458762 CUF458762 DEB458762 DNX458762 DXT458762 EHP458762 ERL458762 FBH458762 FLD458762 FUZ458762 GEV458762 GOR458762 GYN458762 HIJ458762 HSF458762 ICB458762 ILX458762 IVT458762 JFP458762 JPL458762 JZH458762 KJD458762 KSZ458762 LCV458762 LMR458762 LWN458762 MGJ458762 MQF458762 NAB458762 NJX458762 NTT458762 ODP458762 ONL458762 OXH458762 PHD458762 PQZ458762 QAV458762 QKR458762 QUN458762 REJ458762 ROF458762 RYB458762 SHX458762 SRT458762 TBP458762 TLL458762 TVH458762 UFD458762 UOZ458762 UYV458762 VIR458762 VSN458762 WCJ458762 WMF458762 WWB458762 T524298 JP524298 TL524298 ADH524298 AND524298 AWZ524298 BGV524298 BQR524298 CAN524298 CKJ524298 CUF524298 DEB524298 DNX524298 DXT524298 EHP524298 ERL524298 FBH524298 FLD524298 FUZ524298 GEV524298 GOR524298 GYN524298 HIJ524298 HSF524298 ICB524298 ILX524298 IVT524298 JFP524298 JPL524298 JZH524298 KJD524298 KSZ524298 LCV524298 LMR524298 LWN524298 MGJ524298 MQF524298 NAB524298 NJX524298 NTT524298 ODP524298 ONL524298 OXH524298 PHD524298 PQZ524298 QAV524298 QKR524298 QUN524298 REJ524298 ROF524298 RYB524298 SHX524298 SRT524298 TBP524298 TLL524298 TVH524298 UFD524298 UOZ524298 UYV524298 VIR524298 VSN524298 WCJ524298 WMF524298 WWB524298 T589834 JP589834 TL589834 ADH589834 AND589834 AWZ589834 BGV589834 BQR589834 CAN589834 CKJ589834 CUF589834 DEB589834 DNX589834 DXT589834 EHP589834 ERL589834 FBH589834 FLD589834 FUZ589834 GEV589834 GOR589834 GYN589834 HIJ589834 HSF589834 ICB589834 ILX589834 IVT589834 JFP589834 JPL589834 JZH589834 KJD589834 KSZ589834 LCV589834 LMR589834 LWN589834 MGJ589834 MQF589834 NAB589834 NJX589834 NTT589834 ODP589834 ONL589834 OXH589834 PHD589834 PQZ589834 QAV589834 QKR589834 QUN589834 REJ589834 ROF589834 RYB589834 SHX589834 SRT589834 TBP589834 TLL589834 TVH589834 UFD589834 UOZ589834 UYV589834 VIR589834 VSN589834 WCJ589834 WMF589834 WWB589834 T655370 JP655370 TL655370 ADH655370 AND655370 AWZ655370 BGV655370 BQR655370 CAN655370 CKJ655370 CUF655370 DEB655370 DNX655370 DXT655370 EHP655370 ERL655370 FBH655370 FLD655370 FUZ655370 GEV655370 GOR655370 GYN655370 HIJ655370 HSF655370 ICB655370 ILX655370 IVT655370 JFP655370 JPL655370 JZH655370 KJD655370 KSZ655370 LCV655370 LMR655370 LWN655370 MGJ655370 MQF655370 NAB655370 NJX655370 NTT655370 ODP655370 ONL655370 OXH655370 PHD655370 PQZ655370 QAV655370 QKR655370 QUN655370 REJ655370 ROF655370 RYB655370 SHX655370 SRT655370 TBP655370 TLL655370 TVH655370 UFD655370 UOZ655370 UYV655370 VIR655370 VSN655370 WCJ655370 WMF655370 WWB655370 T720906 JP720906 TL720906 ADH720906 AND720906 AWZ720906 BGV720906 BQR720906 CAN720906 CKJ720906 CUF720906 DEB720906 DNX720906 DXT720906 EHP720906 ERL720906 FBH720906 FLD720906 FUZ720906 GEV720906 GOR720906 GYN720906 HIJ720906 HSF720906 ICB720906 ILX720906 IVT720906 JFP720906 JPL720906 JZH720906 KJD720906 KSZ720906 LCV720906 LMR720906 LWN720906 MGJ720906 MQF720906 NAB720906 NJX720906 NTT720906 ODP720906 ONL720906 OXH720906 PHD720906 PQZ720906 QAV720906 QKR720906 QUN720906 REJ720906 ROF720906 RYB720906 SHX720906 SRT720906 TBP720906 TLL720906 TVH720906 UFD720906 UOZ720906 UYV720906 VIR720906 VSN720906 WCJ720906 WMF720906 WWB720906 T786442 JP786442 TL786442 ADH786442 AND786442 AWZ786442 BGV786442 BQR786442 CAN786442 CKJ786442 CUF786442 DEB786442 DNX786442 DXT786442 EHP786442 ERL786442 FBH786442 FLD786442 FUZ786442 GEV786442 GOR786442 GYN786442 HIJ786442 HSF786442 ICB786442 ILX786442 IVT786442 JFP786442 JPL786442 JZH786442 KJD786442 KSZ786442 LCV786442 LMR786442 LWN786442 MGJ786442 MQF786442 NAB786442 NJX786442 NTT786442 ODP786442 ONL786442 OXH786442 PHD786442 PQZ786442 QAV786442 QKR786442 QUN786442 REJ786442 ROF786442 RYB786442 SHX786442 SRT786442 TBP786442 TLL786442 TVH786442 UFD786442 UOZ786442 UYV786442 VIR786442 VSN786442 WCJ786442 WMF786442 WWB786442 T851978 JP851978 TL851978 ADH851978 AND851978 AWZ851978 BGV851978 BQR851978 CAN851978 CKJ851978 CUF851978 DEB851978 DNX851978 DXT851978 EHP851978 ERL851978 FBH851978 FLD851978 FUZ851978 GEV851978 GOR851978 GYN851978 HIJ851978 HSF851978 ICB851978 ILX851978 IVT851978 JFP851978 JPL851978 JZH851978 KJD851978 KSZ851978 LCV851978 LMR851978 LWN851978 MGJ851978 MQF851978 NAB851978 NJX851978 NTT851978 ODP851978 ONL851978 OXH851978 PHD851978 PQZ851978 QAV851978 QKR851978 QUN851978 REJ851978 ROF851978 RYB851978 SHX851978 SRT851978 TBP851978 TLL851978 TVH851978 UFD851978 UOZ851978 UYV851978 VIR851978 VSN851978 WCJ851978 WMF851978 WWB851978 T917514 JP917514 TL917514 ADH917514 AND917514 AWZ917514 BGV917514 BQR917514 CAN917514 CKJ917514 CUF917514 DEB917514 DNX917514 DXT917514 EHP917514 ERL917514 FBH917514 FLD917514 FUZ917514 GEV917514 GOR917514 GYN917514 HIJ917514 HSF917514 ICB917514 ILX917514 IVT917514 JFP917514 JPL917514 JZH917514 KJD917514 KSZ917514 LCV917514 LMR917514 LWN917514 MGJ917514 MQF917514 NAB917514 NJX917514 NTT917514 ODP917514 ONL917514 OXH917514 PHD917514 PQZ917514 QAV917514 QKR917514 QUN917514 REJ917514 ROF917514 RYB917514 SHX917514 SRT917514 TBP917514 TLL917514 TVH917514 UFD917514 UOZ917514 UYV917514 VIR917514 VSN917514 WCJ917514 WMF917514 WWB917514 T983050 JP983050 TL983050 ADH983050 AND983050 AWZ983050 BGV983050 BQR983050 CAN983050 CKJ983050 CUF983050 DEB983050 DNX983050 DXT983050 EHP983050 ERL983050 FBH983050 FLD983050 FUZ983050 GEV983050 GOR983050 GYN983050 HIJ983050 HSF983050 ICB983050 ILX983050 IVT983050 JFP983050 JPL983050 JZH983050 KJD983050 KSZ983050 LCV983050 LMR983050 LWN983050 MGJ983050 MQF983050 NAB983050 NJX983050 NTT983050 ODP983050 ONL983050 OXH983050 PHD983050 PQZ983050 QAV983050 QKR983050 QUN983050 REJ983050 ROF983050 RYB983050 SHX983050 SRT983050 TBP983050 TLL983050 TVH983050 UFD983050 UOZ983050 UYV983050 VIR983050 VSN983050 WCJ983050 WMF983050">
      <formula1>0</formula1>
      <formula2>R10</formula2>
    </dataValidation>
    <dataValidation type="whole" allowBlank="1" showErrorMessage="1" errorTitle="Chyba !!!" error="Toto nieje správne číslo, číslo musí musí byť väčšie alebo rovné ako 0 a súčasne menšie alebo rovné ako hodnota v 14. stĺpci na riadku 3 !!!" sqref="WVZ983050:WWA983050 JN10:JO10 TJ10:TK10 ADF10:ADG10 ANB10:ANC10 AWX10:AWY10 BGT10:BGU10 BQP10:BQQ10 CAL10:CAM10 CKH10:CKI10 CUD10:CUE10 DDZ10:DEA10 DNV10:DNW10 DXR10:DXS10 EHN10:EHO10 ERJ10:ERK10 FBF10:FBG10 FLB10:FLC10 FUX10:FUY10 GET10:GEU10 GOP10:GOQ10 GYL10:GYM10 HIH10:HII10 HSD10:HSE10 IBZ10:ICA10 ILV10:ILW10 IVR10:IVS10 JFN10:JFO10 JPJ10:JPK10 JZF10:JZG10 KJB10:KJC10 KSX10:KSY10 LCT10:LCU10 LMP10:LMQ10 LWL10:LWM10 MGH10:MGI10 MQD10:MQE10 MZZ10:NAA10 NJV10:NJW10 NTR10:NTS10 ODN10:ODO10 ONJ10:ONK10 OXF10:OXG10 PHB10:PHC10 PQX10:PQY10 QAT10:QAU10 QKP10:QKQ10 QUL10:QUM10 REH10:REI10 ROD10:ROE10 RXZ10:RYA10 SHV10:SHW10 SRR10:SRS10 TBN10:TBO10 TLJ10:TLK10 TVF10:TVG10 UFB10:UFC10 UOX10:UOY10 UYT10:UYU10 VIP10:VIQ10 VSL10:VSM10 WCH10:WCI10 WMD10:WME10 WVZ10:WWA10 R65546:S65546 JN65546:JO65546 TJ65546:TK65546 ADF65546:ADG65546 ANB65546:ANC65546 AWX65546:AWY65546 BGT65546:BGU65546 BQP65546:BQQ65546 CAL65546:CAM65546 CKH65546:CKI65546 CUD65546:CUE65546 DDZ65546:DEA65546 DNV65546:DNW65546 DXR65546:DXS65546 EHN65546:EHO65546 ERJ65546:ERK65546 FBF65546:FBG65546 FLB65546:FLC65546 FUX65546:FUY65546 GET65546:GEU65546 GOP65546:GOQ65546 GYL65546:GYM65546 HIH65546:HII65546 HSD65546:HSE65546 IBZ65546:ICA65546 ILV65546:ILW65546 IVR65546:IVS65546 JFN65546:JFO65546 JPJ65546:JPK65546 JZF65546:JZG65546 KJB65546:KJC65546 KSX65546:KSY65546 LCT65546:LCU65546 LMP65546:LMQ65546 LWL65546:LWM65546 MGH65546:MGI65546 MQD65546:MQE65546 MZZ65546:NAA65546 NJV65546:NJW65546 NTR65546:NTS65546 ODN65546:ODO65546 ONJ65546:ONK65546 OXF65546:OXG65546 PHB65546:PHC65546 PQX65546:PQY65546 QAT65546:QAU65546 QKP65546:QKQ65546 QUL65546:QUM65546 REH65546:REI65546 ROD65546:ROE65546 RXZ65546:RYA65546 SHV65546:SHW65546 SRR65546:SRS65546 TBN65546:TBO65546 TLJ65546:TLK65546 TVF65546:TVG65546 UFB65546:UFC65546 UOX65546:UOY65546 UYT65546:UYU65546 VIP65546:VIQ65546 VSL65546:VSM65546 WCH65546:WCI65546 WMD65546:WME65546 WVZ65546:WWA65546 R131082:S131082 JN131082:JO131082 TJ131082:TK131082 ADF131082:ADG131082 ANB131082:ANC131082 AWX131082:AWY131082 BGT131082:BGU131082 BQP131082:BQQ131082 CAL131082:CAM131082 CKH131082:CKI131082 CUD131082:CUE131082 DDZ131082:DEA131082 DNV131082:DNW131082 DXR131082:DXS131082 EHN131082:EHO131082 ERJ131082:ERK131082 FBF131082:FBG131082 FLB131082:FLC131082 FUX131082:FUY131082 GET131082:GEU131082 GOP131082:GOQ131082 GYL131082:GYM131082 HIH131082:HII131082 HSD131082:HSE131082 IBZ131082:ICA131082 ILV131082:ILW131082 IVR131082:IVS131082 JFN131082:JFO131082 JPJ131082:JPK131082 JZF131082:JZG131082 KJB131082:KJC131082 KSX131082:KSY131082 LCT131082:LCU131082 LMP131082:LMQ131082 LWL131082:LWM131082 MGH131082:MGI131082 MQD131082:MQE131082 MZZ131082:NAA131082 NJV131082:NJW131082 NTR131082:NTS131082 ODN131082:ODO131082 ONJ131082:ONK131082 OXF131082:OXG131082 PHB131082:PHC131082 PQX131082:PQY131082 QAT131082:QAU131082 QKP131082:QKQ131082 QUL131082:QUM131082 REH131082:REI131082 ROD131082:ROE131082 RXZ131082:RYA131082 SHV131082:SHW131082 SRR131082:SRS131082 TBN131082:TBO131082 TLJ131082:TLK131082 TVF131082:TVG131082 UFB131082:UFC131082 UOX131082:UOY131082 UYT131082:UYU131082 VIP131082:VIQ131082 VSL131082:VSM131082 WCH131082:WCI131082 WMD131082:WME131082 WVZ131082:WWA131082 R196618:S196618 JN196618:JO196618 TJ196618:TK196618 ADF196618:ADG196618 ANB196618:ANC196618 AWX196618:AWY196618 BGT196618:BGU196618 BQP196618:BQQ196618 CAL196618:CAM196618 CKH196618:CKI196618 CUD196618:CUE196618 DDZ196618:DEA196618 DNV196618:DNW196618 DXR196618:DXS196618 EHN196618:EHO196618 ERJ196618:ERK196618 FBF196618:FBG196618 FLB196618:FLC196618 FUX196618:FUY196618 GET196618:GEU196618 GOP196618:GOQ196618 GYL196618:GYM196618 HIH196618:HII196618 HSD196618:HSE196618 IBZ196618:ICA196618 ILV196618:ILW196618 IVR196618:IVS196618 JFN196618:JFO196618 JPJ196618:JPK196618 JZF196618:JZG196618 KJB196618:KJC196618 KSX196618:KSY196618 LCT196618:LCU196618 LMP196618:LMQ196618 LWL196618:LWM196618 MGH196618:MGI196618 MQD196618:MQE196618 MZZ196618:NAA196618 NJV196618:NJW196618 NTR196618:NTS196618 ODN196618:ODO196618 ONJ196618:ONK196618 OXF196618:OXG196618 PHB196618:PHC196618 PQX196618:PQY196618 QAT196618:QAU196618 QKP196618:QKQ196618 QUL196618:QUM196618 REH196618:REI196618 ROD196618:ROE196618 RXZ196618:RYA196618 SHV196618:SHW196618 SRR196618:SRS196618 TBN196618:TBO196618 TLJ196618:TLK196618 TVF196618:TVG196618 UFB196618:UFC196618 UOX196618:UOY196618 UYT196618:UYU196618 VIP196618:VIQ196618 VSL196618:VSM196618 WCH196618:WCI196618 WMD196618:WME196618 WVZ196618:WWA196618 R262154:S262154 JN262154:JO262154 TJ262154:TK262154 ADF262154:ADG262154 ANB262154:ANC262154 AWX262154:AWY262154 BGT262154:BGU262154 BQP262154:BQQ262154 CAL262154:CAM262154 CKH262154:CKI262154 CUD262154:CUE262154 DDZ262154:DEA262154 DNV262154:DNW262154 DXR262154:DXS262154 EHN262154:EHO262154 ERJ262154:ERK262154 FBF262154:FBG262154 FLB262154:FLC262154 FUX262154:FUY262154 GET262154:GEU262154 GOP262154:GOQ262154 GYL262154:GYM262154 HIH262154:HII262154 HSD262154:HSE262154 IBZ262154:ICA262154 ILV262154:ILW262154 IVR262154:IVS262154 JFN262154:JFO262154 JPJ262154:JPK262154 JZF262154:JZG262154 KJB262154:KJC262154 KSX262154:KSY262154 LCT262154:LCU262154 LMP262154:LMQ262154 LWL262154:LWM262154 MGH262154:MGI262154 MQD262154:MQE262154 MZZ262154:NAA262154 NJV262154:NJW262154 NTR262154:NTS262154 ODN262154:ODO262154 ONJ262154:ONK262154 OXF262154:OXG262154 PHB262154:PHC262154 PQX262154:PQY262154 QAT262154:QAU262154 QKP262154:QKQ262154 QUL262154:QUM262154 REH262154:REI262154 ROD262154:ROE262154 RXZ262154:RYA262154 SHV262154:SHW262154 SRR262154:SRS262154 TBN262154:TBO262154 TLJ262154:TLK262154 TVF262154:TVG262154 UFB262154:UFC262154 UOX262154:UOY262154 UYT262154:UYU262154 VIP262154:VIQ262154 VSL262154:VSM262154 WCH262154:WCI262154 WMD262154:WME262154 WVZ262154:WWA262154 R327690:S327690 JN327690:JO327690 TJ327690:TK327690 ADF327690:ADG327690 ANB327690:ANC327690 AWX327690:AWY327690 BGT327690:BGU327690 BQP327690:BQQ327690 CAL327690:CAM327690 CKH327690:CKI327690 CUD327690:CUE327690 DDZ327690:DEA327690 DNV327690:DNW327690 DXR327690:DXS327690 EHN327690:EHO327690 ERJ327690:ERK327690 FBF327690:FBG327690 FLB327690:FLC327690 FUX327690:FUY327690 GET327690:GEU327690 GOP327690:GOQ327690 GYL327690:GYM327690 HIH327690:HII327690 HSD327690:HSE327690 IBZ327690:ICA327690 ILV327690:ILW327690 IVR327690:IVS327690 JFN327690:JFO327690 JPJ327690:JPK327690 JZF327690:JZG327690 KJB327690:KJC327690 KSX327690:KSY327690 LCT327690:LCU327690 LMP327690:LMQ327690 LWL327690:LWM327690 MGH327690:MGI327690 MQD327690:MQE327690 MZZ327690:NAA327690 NJV327690:NJW327690 NTR327690:NTS327690 ODN327690:ODO327690 ONJ327690:ONK327690 OXF327690:OXG327690 PHB327690:PHC327690 PQX327690:PQY327690 QAT327690:QAU327690 QKP327690:QKQ327690 QUL327690:QUM327690 REH327690:REI327690 ROD327690:ROE327690 RXZ327690:RYA327690 SHV327690:SHW327690 SRR327690:SRS327690 TBN327690:TBO327690 TLJ327690:TLK327690 TVF327690:TVG327690 UFB327690:UFC327690 UOX327690:UOY327690 UYT327690:UYU327690 VIP327690:VIQ327690 VSL327690:VSM327690 WCH327690:WCI327690 WMD327690:WME327690 WVZ327690:WWA327690 R393226:S393226 JN393226:JO393226 TJ393226:TK393226 ADF393226:ADG393226 ANB393226:ANC393226 AWX393226:AWY393226 BGT393226:BGU393226 BQP393226:BQQ393226 CAL393226:CAM393226 CKH393226:CKI393226 CUD393226:CUE393226 DDZ393226:DEA393226 DNV393226:DNW393226 DXR393226:DXS393226 EHN393226:EHO393226 ERJ393226:ERK393226 FBF393226:FBG393226 FLB393226:FLC393226 FUX393226:FUY393226 GET393226:GEU393226 GOP393226:GOQ393226 GYL393226:GYM393226 HIH393226:HII393226 HSD393226:HSE393226 IBZ393226:ICA393226 ILV393226:ILW393226 IVR393226:IVS393226 JFN393226:JFO393226 JPJ393226:JPK393226 JZF393226:JZG393226 KJB393226:KJC393226 KSX393226:KSY393226 LCT393226:LCU393226 LMP393226:LMQ393226 LWL393226:LWM393226 MGH393226:MGI393226 MQD393226:MQE393226 MZZ393226:NAA393226 NJV393226:NJW393226 NTR393226:NTS393226 ODN393226:ODO393226 ONJ393226:ONK393226 OXF393226:OXG393226 PHB393226:PHC393226 PQX393226:PQY393226 QAT393226:QAU393226 QKP393226:QKQ393226 QUL393226:QUM393226 REH393226:REI393226 ROD393226:ROE393226 RXZ393226:RYA393226 SHV393226:SHW393226 SRR393226:SRS393226 TBN393226:TBO393226 TLJ393226:TLK393226 TVF393226:TVG393226 UFB393226:UFC393226 UOX393226:UOY393226 UYT393226:UYU393226 VIP393226:VIQ393226 VSL393226:VSM393226 WCH393226:WCI393226 WMD393226:WME393226 WVZ393226:WWA393226 R458762:S458762 JN458762:JO458762 TJ458762:TK458762 ADF458762:ADG458762 ANB458762:ANC458762 AWX458762:AWY458762 BGT458762:BGU458762 BQP458762:BQQ458762 CAL458762:CAM458762 CKH458762:CKI458762 CUD458762:CUE458762 DDZ458762:DEA458762 DNV458762:DNW458762 DXR458762:DXS458762 EHN458762:EHO458762 ERJ458762:ERK458762 FBF458762:FBG458762 FLB458762:FLC458762 FUX458762:FUY458762 GET458762:GEU458762 GOP458762:GOQ458762 GYL458762:GYM458762 HIH458762:HII458762 HSD458762:HSE458762 IBZ458762:ICA458762 ILV458762:ILW458762 IVR458762:IVS458762 JFN458762:JFO458762 JPJ458762:JPK458762 JZF458762:JZG458762 KJB458762:KJC458762 KSX458762:KSY458762 LCT458762:LCU458762 LMP458762:LMQ458762 LWL458762:LWM458762 MGH458762:MGI458762 MQD458762:MQE458762 MZZ458762:NAA458762 NJV458762:NJW458762 NTR458762:NTS458762 ODN458762:ODO458762 ONJ458762:ONK458762 OXF458762:OXG458762 PHB458762:PHC458762 PQX458762:PQY458762 QAT458762:QAU458762 QKP458762:QKQ458762 QUL458762:QUM458762 REH458762:REI458762 ROD458762:ROE458762 RXZ458762:RYA458762 SHV458762:SHW458762 SRR458762:SRS458762 TBN458762:TBO458762 TLJ458762:TLK458762 TVF458762:TVG458762 UFB458762:UFC458762 UOX458762:UOY458762 UYT458762:UYU458762 VIP458762:VIQ458762 VSL458762:VSM458762 WCH458762:WCI458762 WMD458762:WME458762 WVZ458762:WWA458762 R524298:S524298 JN524298:JO524298 TJ524298:TK524298 ADF524298:ADG524298 ANB524298:ANC524298 AWX524298:AWY524298 BGT524298:BGU524298 BQP524298:BQQ524298 CAL524298:CAM524298 CKH524298:CKI524298 CUD524298:CUE524298 DDZ524298:DEA524298 DNV524298:DNW524298 DXR524298:DXS524298 EHN524298:EHO524298 ERJ524298:ERK524298 FBF524298:FBG524298 FLB524298:FLC524298 FUX524298:FUY524298 GET524298:GEU524298 GOP524298:GOQ524298 GYL524298:GYM524298 HIH524298:HII524298 HSD524298:HSE524298 IBZ524298:ICA524298 ILV524298:ILW524298 IVR524298:IVS524298 JFN524298:JFO524298 JPJ524298:JPK524298 JZF524298:JZG524298 KJB524298:KJC524298 KSX524298:KSY524298 LCT524298:LCU524298 LMP524298:LMQ524298 LWL524298:LWM524298 MGH524298:MGI524298 MQD524298:MQE524298 MZZ524298:NAA524298 NJV524298:NJW524298 NTR524298:NTS524298 ODN524298:ODO524298 ONJ524298:ONK524298 OXF524298:OXG524298 PHB524298:PHC524298 PQX524298:PQY524298 QAT524298:QAU524298 QKP524298:QKQ524298 QUL524298:QUM524298 REH524298:REI524298 ROD524298:ROE524298 RXZ524298:RYA524298 SHV524298:SHW524298 SRR524298:SRS524298 TBN524298:TBO524298 TLJ524298:TLK524298 TVF524298:TVG524298 UFB524298:UFC524298 UOX524298:UOY524298 UYT524298:UYU524298 VIP524298:VIQ524298 VSL524298:VSM524298 WCH524298:WCI524298 WMD524298:WME524298 WVZ524298:WWA524298 R589834:S589834 JN589834:JO589834 TJ589834:TK589834 ADF589834:ADG589834 ANB589834:ANC589834 AWX589834:AWY589834 BGT589834:BGU589834 BQP589834:BQQ589834 CAL589834:CAM589834 CKH589834:CKI589834 CUD589834:CUE589834 DDZ589834:DEA589834 DNV589834:DNW589834 DXR589834:DXS589834 EHN589834:EHO589834 ERJ589834:ERK589834 FBF589834:FBG589834 FLB589834:FLC589834 FUX589834:FUY589834 GET589834:GEU589834 GOP589834:GOQ589834 GYL589834:GYM589834 HIH589834:HII589834 HSD589834:HSE589834 IBZ589834:ICA589834 ILV589834:ILW589834 IVR589834:IVS589834 JFN589834:JFO589834 JPJ589834:JPK589834 JZF589834:JZG589834 KJB589834:KJC589834 KSX589834:KSY589834 LCT589834:LCU589834 LMP589834:LMQ589834 LWL589834:LWM589834 MGH589834:MGI589834 MQD589834:MQE589834 MZZ589834:NAA589834 NJV589834:NJW589834 NTR589834:NTS589834 ODN589834:ODO589834 ONJ589834:ONK589834 OXF589834:OXG589834 PHB589834:PHC589834 PQX589834:PQY589834 QAT589834:QAU589834 QKP589834:QKQ589834 QUL589834:QUM589834 REH589834:REI589834 ROD589834:ROE589834 RXZ589834:RYA589834 SHV589834:SHW589834 SRR589834:SRS589834 TBN589834:TBO589834 TLJ589834:TLK589834 TVF589834:TVG589834 UFB589834:UFC589834 UOX589834:UOY589834 UYT589834:UYU589834 VIP589834:VIQ589834 VSL589834:VSM589834 WCH589834:WCI589834 WMD589834:WME589834 WVZ589834:WWA589834 R655370:S655370 JN655370:JO655370 TJ655370:TK655370 ADF655370:ADG655370 ANB655370:ANC655370 AWX655370:AWY655370 BGT655370:BGU655370 BQP655370:BQQ655370 CAL655370:CAM655370 CKH655370:CKI655370 CUD655370:CUE655370 DDZ655370:DEA655370 DNV655370:DNW655370 DXR655370:DXS655370 EHN655370:EHO655370 ERJ655370:ERK655370 FBF655370:FBG655370 FLB655370:FLC655370 FUX655370:FUY655370 GET655370:GEU655370 GOP655370:GOQ655370 GYL655370:GYM655370 HIH655370:HII655370 HSD655370:HSE655370 IBZ655370:ICA655370 ILV655370:ILW655370 IVR655370:IVS655370 JFN655370:JFO655370 JPJ655370:JPK655370 JZF655370:JZG655370 KJB655370:KJC655370 KSX655370:KSY655370 LCT655370:LCU655370 LMP655370:LMQ655370 LWL655370:LWM655370 MGH655370:MGI655370 MQD655370:MQE655370 MZZ655370:NAA655370 NJV655370:NJW655370 NTR655370:NTS655370 ODN655370:ODO655370 ONJ655370:ONK655370 OXF655370:OXG655370 PHB655370:PHC655370 PQX655370:PQY655370 QAT655370:QAU655370 QKP655370:QKQ655370 QUL655370:QUM655370 REH655370:REI655370 ROD655370:ROE655370 RXZ655370:RYA655370 SHV655370:SHW655370 SRR655370:SRS655370 TBN655370:TBO655370 TLJ655370:TLK655370 TVF655370:TVG655370 UFB655370:UFC655370 UOX655370:UOY655370 UYT655370:UYU655370 VIP655370:VIQ655370 VSL655370:VSM655370 WCH655370:WCI655370 WMD655370:WME655370 WVZ655370:WWA655370 R720906:S720906 JN720906:JO720906 TJ720906:TK720906 ADF720906:ADG720906 ANB720906:ANC720906 AWX720906:AWY720906 BGT720906:BGU720906 BQP720906:BQQ720906 CAL720906:CAM720906 CKH720906:CKI720906 CUD720906:CUE720906 DDZ720906:DEA720906 DNV720906:DNW720906 DXR720906:DXS720906 EHN720906:EHO720906 ERJ720906:ERK720906 FBF720906:FBG720906 FLB720906:FLC720906 FUX720906:FUY720906 GET720906:GEU720906 GOP720906:GOQ720906 GYL720906:GYM720906 HIH720906:HII720906 HSD720906:HSE720906 IBZ720906:ICA720906 ILV720906:ILW720906 IVR720906:IVS720906 JFN720906:JFO720906 JPJ720906:JPK720906 JZF720906:JZG720906 KJB720906:KJC720906 KSX720906:KSY720906 LCT720906:LCU720906 LMP720906:LMQ720906 LWL720906:LWM720906 MGH720906:MGI720906 MQD720906:MQE720906 MZZ720906:NAA720906 NJV720906:NJW720906 NTR720906:NTS720906 ODN720906:ODO720906 ONJ720906:ONK720906 OXF720906:OXG720906 PHB720906:PHC720906 PQX720906:PQY720906 QAT720906:QAU720906 QKP720906:QKQ720906 QUL720906:QUM720906 REH720906:REI720906 ROD720906:ROE720906 RXZ720906:RYA720906 SHV720906:SHW720906 SRR720906:SRS720906 TBN720906:TBO720906 TLJ720906:TLK720906 TVF720906:TVG720906 UFB720906:UFC720906 UOX720906:UOY720906 UYT720906:UYU720906 VIP720906:VIQ720906 VSL720906:VSM720906 WCH720906:WCI720906 WMD720906:WME720906 WVZ720906:WWA720906 R786442:S786442 JN786442:JO786442 TJ786442:TK786442 ADF786442:ADG786442 ANB786442:ANC786442 AWX786442:AWY786442 BGT786442:BGU786442 BQP786442:BQQ786442 CAL786442:CAM786442 CKH786442:CKI786442 CUD786442:CUE786442 DDZ786442:DEA786442 DNV786442:DNW786442 DXR786442:DXS786442 EHN786442:EHO786442 ERJ786442:ERK786442 FBF786442:FBG786442 FLB786442:FLC786442 FUX786442:FUY786442 GET786442:GEU786442 GOP786442:GOQ786442 GYL786442:GYM786442 HIH786442:HII786442 HSD786442:HSE786442 IBZ786442:ICA786442 ILV786442:ILW786442 IVR786442:IVS786442 JFN786442:JFO786442 JPJ786442:JPK786442 JZF786442:JZG786442 KJB786442:KJC786442 KSX786442:KSY786442 LCT786442:LCU786442 LMP786442:LMQ786442 LWL786442:LWM786442 MGH786442:MGI786442 MQD786442:MQE786442 MZZ786442:NAA786442 NJV786442:NJW786442 NTR786442:NTS786442 ODN786442:ODO786442 ONJ786442:ONK786442 OXF786442:OXG786442 PHB786442:PHC786442 PQX786442:PQY786442 QAT786442:QAU786442 QKP786442:QKQ786442 QUL786442:QUM786442 REH786442:REI786442 ROD786442:ROE786442 RXZ786442:RYA786442 SHV786442:SHW786442 SRR786442:SRS786442 TBN786442:TBO786442 TLJ786442:TLK786442 TVF786442:TVG786442 UFB786442:UFC786442 UOX786442:UOY786442 UYT786442:UYU786442 VIP786442:VIQ786442 VSL786442:VSM786442 WCH786442:WCI786442 WMD786442:WME786442 WVZ786442:WWA786442 R851978:S851978 JN851978:JO851978 TJ851978:TK851978 ADF851978:ADG851978 ANB851978:ANC851978 AWX851978:AWY851978 BGT851978:BGU851978 BQP851978:BQQ851978 CAL851978:CAM851978 CKH851978:CKI851978 CUD851978:CUE851978 DDZ851978:DEA851978 DNV851978:DNW851978 DXR851978:DXS851978 EHN851978:EHO851978 ERJ851978:ERK851978 FBF851978:FBG851978 FLB851978:FLC851978 FUX851978:FUY851978 GET851978:GEU851978 GOP851978:GOQ851978 GYL851978:GYM851978 HIH851978:HII851978 HSD851978:HSE851978 IBZ851978:ICA851978 ILV851978:ILW851978 IVR851978:IVS851978 JFN851978:JFO851978 JPJ851978:JPK851978 JZF851978:JZG851978 KJB851978:KJC851978 KSX851978:KSY851978 LCT851978:LCU851978 LMP851978:LMQ851978 LWL851978:LWM851978 MGH851978:MGI851978 MQD851978:MQE851978 MZZ851978:NAA851978 NJV851978:NJW851978 NTR851978:NTS851978 ODN851978:ODO851978 ONJ851978:ONK851978 OXF851978:OXG851978 PHB851978:PHC851978 PQX851978:PQY851978 QAT851978:QAU851978 QKP851978:QKQ851978 QUL851978:QUM851978 REH851978:REI851978 ROD851978:ROE851978 RXZ851978:RYA851978 SHV851978:SHW851978 SRR851978:SRS851978 TBN851978:TBO851978 TLJ851978:TLK851978 TVF851978:TVG851978 UFB851978:UFC851978 UOX851978:UOY851978 UYT851978:UYU851978 VIP851978:VIQ851978 VSL851978:VSM851978 WCH851978:WCI851978 WMD851978:WME851978 WVZ851978:WWA851978 R917514:S917514 JN917514:JO917514 TJ917514:TK917514 ADF917514:ADG917514 ANB917514:ANC917514 AWX917514:AWY917514 BGT917514:BGU917514 BQP917514:BQQ917514 CAL917514:CAM917514 CKH917514:CKI917514 CUD917514:CUE917514 DDZ917514:DEA917514 DNV917514:DNW917514 DXR917514:DXS917514 EHN917514:EHO917514 ERJ917514:ERK917514 FBF917514:FBG917514 FLB917514:FLC917514 FUX917514:FUY917514 GET917514:GEU917514 GOP917514:GOQ917514 GYL917514:GYM917514 HIH917514:HII917514 HSD917514:HSE917514 IBZ917514:ICA917514 ILV917514:ILW917514 IVR917514:IVS917514 JFN917514:JFO917514 JPJ917514:JPK917514 JZF917514:JZG917514 KJB917514:KJC917514 KSX917514:KSY917514 LCT917514:LCU917514 LMP917514:LMQ917514 LWL917514:LWM917514 MGH917514:MGI917514 MQD917514:MQE917514 MZZ917514:NAA917514 NJV917514:NJW917514 NTR917514:NTS917514 ODN917514:ODO917514 ONJ917514:ONK917514 OXF917514:OXG917514 PHB917514:PHC917514 PQX917514:PQY917514 QAT917514:QAU917514 QKP917514:QKQ917514 QUL917514:QUM917514 REH917514:REI917514 ROD917514:ROE917514 RXZ917514:RYA917514 SHV917514:SHW917514 SRR917514:SRS917514 TBN917514:TBO917514 TLJ917514:TLK917514 TVF917514:TVG917514 UFB917514:UFC917514 UOX917514:UOY917514 UYT917514:UYU917514 VIP917514:VIQ917514 VSL917514:VSM917514 WCH917514:WCI917514 WMD917514:WME917514 WVZ917514:WWA917514 R983050:S983050 JN983050:JO983050 TJ983050:TK983050 ADF983050:ADG983050 ANB983050:ANC983050 AWX983050:AWY983050 BGT983050:BGU983050 BQP983050:BQQ983050 CAL983050:CAM983050 CKH983050:CKI983050 CUD983050:CUE983050 DDZ983050:DEA983050 DNV983050:DNW983050 DXR983050:DXS983050 EHN983050:EHO983050 ERJ983050:ERK983050 FBF983050:FBG983050 FLB983050:FLC983050 FUX983050:FUY983050 GET983050:GEU983050 GOP983050:GOQ983050 GYL983050:GYM983050 HIH983050:HII983050 HSD983050:HSE983050 IBZ983050:ICA983050 ILV983050:ILW983050 IVR983050:IVS983050 JFN983050:JFO983050 JPJ983050:JPK983050 JZF983050:JZG983050 KJB983050:KJC983050 KSX983050:KSY983050 LCT983050:LCU983050 LMP983050:LMQ983050 LWL983050:LWM983050 MGH983050:MGI983050 MQD983050:MQE983050 MZZ983050:NAA983050 NJV983050:NJW983050 NTR983050:NTS983050 ODN983050:ODO983050 ONJ983050:ONK983050 OXF983050:OXG983050 PHB983050:PHC983050 PQX983050:PQY983050 QAT983050:QAU983050 QKP983050:QKQ983050 QUL983050:QUM983050 REH983050:REI983050 ROD983050:ROE983050 RXZ983050:RYA983050 SHV983050:SHW983050 SRR983050:SRS983050 TBN983050:TBO983050 TLJ983050:TLK983050 TVF983050:TVG983050 UFB983050:UFC983050 UOX983050:UOY983050 UYT983050:UYU983050 VIP983050:VIQ983050 VSL983050:VSM983050 WCH983050:WCI983050 WMD983050:WME983050">
      <formula1>0</formula1>
      <formula2>Q10</formula2>
    </dataValidation>
    <dataValidation type="whole" allowBlank="1" showErrorMessage="1" errorTitle="Chyba !!!" error="Toto nieje správne číslo, číslo musí musí byť väčšie alebo rovné ako 0 a súčasne menšie alebo rovné ako hodnota v 14. stĺpci na riadku 2 !!!" sqref="WWB983049 JP9 TL9 ADH9 AND9 AWZ9 BGV9 BQR9 CAN9 CKJ9 CUF9 DEB9 DNX9 DXT9 EHP9 ERL9 FBH9 FLD9 FUZ9 GEV9 GOR9 GYN9 HIJ9 HSF9 ICB9 ILX9 IVT9 JFP9 JPL9 JZH9 KJD9 KSZ9 LCV9 LMR9 LWN9 MGJ9 MQF9 NAB9 NJX9 NTT9 ODP9 ONL9 OXH9 PHD9 PQZ9 QAV9 QKR9 QUN9 REJ9 ROF9 RYB9 SHX9 SRT9 TBP9 TLL9 TVH9 UFD9 UOZ9 UYV9 VIR9 VSN9 WCJ9 WMF9 WWB9 T65545 JP65545 TL65545 ADH65545 AND65545 AWZ65545 BGV65545 BQR65545 CAN65545 CKJ65545 CUF65545 DEB65545 DNX65545 DXT65545 EHP65545 ERL65545 FBH65545 FLD65545 FUZ65545 GEV65545 GOR65545 GYN65545 HIJ65545 HSF65545 ICB65545 ILX65545 IVT65545 JFP65545 JPL65545 JZH65545 KJD65545 KSZ65545 LCV65545 LMR65545 LWN65545 MGJ65545 MQF65545 NAB65545 NJX65545 NTT65545 ODP65545 ONL65545 OXH65545 PHD65545 PQZ65545 QAV65545 QKR65545 QUN65545 REJ65545 ROF65545 RYB65545 SHX65545 SRT65545 TBP65545 TLL65545 TVH65545 UFD65545 UOZ65545 UYV65545 VIR65545 VSN65545 WCJ65545 WMF65545 WWB65545 T131081 JP131081 TL131081 ADH131081 AND131081 AWZ131081 BGV131081 BQR131081 CAN131081 CKJ131081 CUF131081 DEB131081 DNX131081 DXT131081 EHP131081 ERL131081 FBH131081 FLD131081 FUZ131081 GEV131081 GOR131081 GYN131081 HIJ131081 HSF131081 ICB131081 ILX131081 IVT131081 JFP131081 JPL131081 JZH131081 KJD131081 KSZ131081 LCV131081 LMR131081 LWN131081 MGJ131081 MQF131081 NAB131081 NJX131081 NTT131081 ODP131081 ONL131081 OXH131081 PHD131081 PQZ131081 QAV131081 QKR131081 QUN131081 REJ131081 ROF131081 RYB131081 SHX131081 SRT131081 TBP131081 TLL131081 TVH131081 UFD131081 UOZ131081 UYV131081 VIR131081 VSN131081 WCJ131081 WMF131081 WWB131081 T196617 JP196617 TL196617 ADH196617 AND196617 AWZ196617 BGV196617 BQR196617 CAN196617 CKJ196617 CUF196617 DEB196617 DNX196617 DXT196617 EHP196617 ERL196617 FBH196617 FLD196617 FUZ196617 GEV196617 GOR196617 GYN196617 HIJ196617 HSF196617 ICB196617 ILX196617 IVT196617 JFP196617 JPL196617 JZH196617 KJD196617 KSZ196617 LCV196617 LMR196617 LWN196617 MGJ196617 MQF196617 NAB196617 NJX196617 NTT196617 ODP196617 ONL196617 OXH196617 PHD196617 PQZ196617 QAV196617 QKR196617 QUN196617 REJ196617 ROF196617 RYB196617 SHX196617 SRT196617 TBP196617 TLL196617 TVH196617 UFD196617 UOZ196617 UYV196617 VIR196617 VSN196617 WCJ196617 WMF196617 WWB196617 T262153 JP262153 TL262153 ADH262153 AND262153 AWZ262153 BGV262153 BQR262153 CAN262153 CKJ262153 CUF262153 DEB262153 DNX262153 DXT262153 EHP262153 ERL262153 FBH262153 FLD262153 FUZ262153 GEV262153 GOR262153 GYN262153 HIJ262153 HSF262153 ICB262153 ILX262153 IVT262153 JFP262153 JPL262153 JZH262153 KJD262153 KSZ262153 LCV262153 LMR262153 LWN262153 MGJ262153 MQF262153 NAB262153 NJX262153 NTT262153 ODP262153 ONL262153 OXH262153 PHD262153 PQZ262153 QAV262153 QKR262153 QUN262153 REJ262153 ROF262153 RYB262153 SHX262153 SRT262153 TBP262153 TLL262153 TVH262153 UFD262153 UOZ262153 UYV262153 VIR262153 VSN262153 WCJ262153 WMF262153 WWB262153 T327689 JP327689 TL327689 ADH327689 AND327689 AWZ327689 BGV327689 BQR327689 CAN327689 CKJ327689 CUF327689 DEB327689 DNX327689 DXT327689 EHP327689 ERL327689 FBH327689 FLD327689 FUZ327689 GEV327689 GOR327689 GYN327689 HIJ327689 HSF327689 ICB327689 ILX327689 IVT327689 JFP327689 JPL327689 JZH327689 KJD327689 KSZ327689 LCV327689 LMR327689 LWN327689 MGJ327689 MQF327689 NAB327689 NJX327689 NTT327689 ODP327689 ONL327689 OXH327689 PHD327689 PQZ327689 QAV327689 QKR327689 QUN327689 REJ327689 ROF327689 RYB327689 SHX327689 SRT327689 TBP327689 TLL327689 TVH327689 UFD327689 UOZ327689 UYV327689 VIR327689 VSN327689 WCJ327689 WMF327689 WWB327689 T393225 JP393225 TL393225 ADH393225 AND393225 AWZ393225 BGV393225 BQR393225 CAN393225 CKJ393225 CUF393225 DEB393225 DNX393225 DXT393225 EHP393225 ERL393225 FBH393225 FLD393225 FUZ393225 GEV393225 GOR393225 GYN393225 HIJ393225 HSF393225 ICB393225 ILX393225 IVT393225 JFP393225 JPL393225 JZH393225 KJD393225 KSZ393225 LCV393225 LMR393225 LWN393225 MGJ393225 MQF393225 NAB393225 NJX393225 NTT393225 ODP393225 ONL393225 OXH393225 PHD393225 PQZ393225 QAV393225 QKR393225 QUN393225 REJ393225 ROF393225 RYB393225 SHX393225 SRT393225 TBP393225 TLL393225 TVH393225 UFD393225 UOZ393225 UYV393225 VIR393225 VSN393225 WCJ393225 WMF393225 WWB393225 T458761 JP458761 TL458761 ADH458761 AND458761 AWZ458761 BGV458761 BQR458761 CAN458761 CKJ458761 CUF458761 DEB458761 DNX458761 DXT458761 EHP458761 ERL458761 FBH458761 FLD458761 FUZ458761 GEV458761 GOR458761 GYN458761 HIJ458761 HSF458761 ICB458761 ILX458761 IVT458761 JFP458761 JPL458761 JZH458761 KJD458761 KSZ458761 LCV458761 LMR458761 LWN458761 MGJ458761 MQF458761 NAB458761 NJX458761 NTT458761 ODP458761 ONL458761 OXH458761 PHD458761 PQZ458761 QAV458761 QKR458761 QUN458761 REJ458761 ROF458761 RYB458761 SHX458761 SRT458761 TBP458761 TLL458761 TVH458761 UFD458761 UOZ458761 UYV458761 VIR458761 VSN458761 WCJ458761 WMF458761 WWB458761 T524297 JP524297 TL524297 ADH524297 AND524297 AWZ524297 BGV524297 BQR524297 CAN524297 CKJ524297 CUF524297 DEB524297 DNX524297 DXT524297 EHP524297 ERL524297 FBH524297 FLD524297 FUZ524297 GEV524297 GOR524297 GYN524297 HIJ524297 HSF524297 ICB524297 ILX524297 IVT524297 JFP524297 JPL524297 JZH524297 KJD524297 KSZ524297 LCV524297 LMR524297 LWN524297 MGJ524297 MQF524297 NAB524297 NJX524297 NTT524297 ODP524297 ONL524297 OXH524297 PHD524297 PQZ524297 QAV524297 QKR524297 QUN524297 REJ524297 ROF524297 RYB524297 SHX524297 SRT524297 TBP524297 TLL524297 TVH524297 UFD524297 UOZ524297 UYV524297 VIR524297 VSN524297 WCJ524297 WMF524297 WWB524297 T589833 JP589833 TL589833 ADH589833 AND589833 AWZ589833 BGV589833 BQR589833 CAN589833 CKJ589833 CUF589833 DEB589833 DNX589833 DXT589833 EHP589833 ERL589833 FBH589833 FLD589833 FUZ589833 GEV589833 GOR589833 GYN589833 HIJ589833 HSF589833 ICB589833 ILX589833 IVT589833 JFP589833 JPL589833 JZH589833 KJD589833 KSZ589833 LCV589833 LMR589833 LWN589833 MGJ589833 MQF589833 NAB589833 NJX589833 NTT589833 ODP589833 ONL589833 OXH589833 PHD589833 PQZ589833 QAV589833 QKR589833 QUN589833 REJ589833 ROF589833 RYB589833 SHX589833 SRT589833 TBP589833 TLL589833 TVH589833 UFD589833 UOZ589833 UYV589833 VIR589833 VSN589833 WCJ589833 WMF589833 WWB589833 T655369 JP655369 TL655369 ADH655369 AND655369 AWZ655369 BGV655369 BQR655369 CAN655369 CKJ655369 CUF655369 DEB655369 DNX655369 DXT655369 EHP655369 ERL655369 FBH655369 FLD655369 FUZ655369 GEV655369 GOR655369 GYN655369 HIJ655369 HSF655369 ICB655369 ILX655369 IVT655369 JFP655369 JPL655369 JZH655369 KJD655369 KSZ655369 LCV655369 LMR655369 LWN655369 MGJ655369 MQF655369 NAB655369 NJX655369 NTT655369 ODP655369 ONL655369 OXH655369 PHD655369 PQZ655369 QAV655369 QKR655369 QUN655369 REJ655369 ROF655369 RYB655369 SHX655369 SRT655369 TBP655369 TLL655369 TVH655369 UFD655369 UOZ655369 UYV655369 VIR655369 VSN655369 WCJ655369 WMF655369 WWB655369 T720905 JP720905 TL720905 ADH720905 AND720905 AWZ720905 BGV720905 BQR720905 CAN720905 CKJ720905 CUF720905 DEB720905 DNX720905 DXT720905 EHP720905 ERL720905 FBH720905 FLD720905 FUZ720905 GEV720905 GOR720905 GYN720905 HIJ720905 HSF720905 ICB720905 ILX720905 IVT720905 JFP720905 JPL720905 JZH720905 KJD720905 KSZ720905 LCV720905 LMR720905 LWN720905 MGJ720905 MQF720905 NAB720905 NJX720905 NTT720905 ODP720905 ONL720905 OXH720905 PHD720905 PQZ720905 QAV720905 QKR720905 QUN720905 REJ720905 ROF720905 RYB720905 SHX720905 SRT720905 TBP720905 TLL720905 TVH720905 UFD720905 UOZ720905 UYV720905 VIR720905 VSN720905 WCJ720905 WMF720905 WWB720905 T786441 JP786441 TL786441 ADH786441 AND786441 AWZ786441 BGV786441 BQR786441 CAN786441 CKJ786441 CUF786441 DEB786441 DNX786441 DXT786441 EHP786441 ERL786441 FBH786441 FLD786441 FUZ786441 GEV786441 GOR786441 GYN786441 HIJ786441 HSF786441 ICB786441 ILX786441 IVT786441 JFP786441 JPL786441 JZH786441 KJD786441 KSZ786441 LCV786441 LMR786441 LWN786441 MGJ786441 MQF786441 NAB786441 NJX786441 NTT786441 ODP786441 ONL786441 OXH786441 PHD786441 PQZ786441 QAV786441 QKR786441 QUN786441 REJ786441 ROF786441 RYB786441 SHX786441 SRT786441 TBP786441 TLL786441 TVH786441 UFD786441 UOZ786441 UYV786441 VIR786441 VSN786441 WCJ786441 WMF786441 WWB786441 T851977 JP851977 TL851977 ADH851977 AND851977 AWZ851977 BGV851977 BQR851977 CAN851977 CKJ851977 CUF851977 DEB851977 DNX851977 DXT851977 EHP851977 ERL851977 FBH851977 FLD851977 FUZ851977 GEV851977 GOR851977 GYN851977 HIJ851977 HSF851977 ICB851977 ILX851977 IVT851977 JFP851977 JPL851977 JZH851977 KJD851977 KSZ851977 LCV851977 LMR851977 LWN851977 MGJ851977 MQF851977 NAB851977 NJX851977 NTT851977 ODP851977 ONL851977 OXH851977 PHD851977 PQZ851977 QAV851977 QKR851977 QUN851977 REJ851977 ROF851977 RYB851977 SHX851977 SRT851977 TBP851977 TLL851977 TVH851977 UFD851977 UOZ851977 UYV851977 VIR851977 VSN851977 WCJ851977 WMF851977 WWB851977 T917513 JP917513 TL917513 ADH917513 AND917513 AWZ917513 BGV917513 BQR917513 CAN917513 CKJ917513 CUF917513 DEB917513 DNX917513 DXT917513 EHP917513 ERL917513 FBH917513 FLD917513 FUZ917513 GEV917513 GOR917513 GYN917513 HIJ917513 HSF917513 ICB917513 ILX917513 IVT917513 JFP917513 JPL917513 JZH917513 KJD917513 KSZ917513 LCV917513 LMR917513 LWN917513 MGJ917513 MQF917513 NAB917513 NJX917513 NTT917513 ODP917513 ONL917513 OXH917513 PHD917513 PQZ917513 QAV917513 QKR917513 QUN917513 REJ917513 ROF917513 RYB917513 SHX917513 SRT917513 TBP917513 TLL917513 TVH917513 UFD917513 UOZ917513 UYV917513 VIR917513 VSN917513 WCJ917513 WMF917513 WWB917513 T983049 JP983049 TL983049 ADH983049 AND983049 AWZ983049 BGV983049 BQR983049 CAN983049 CKJ983049 CUF983049 DEB983049 DNX983049 DXT983049 EHP983049 ERL983049 FBH983049 FLD983049 FUZ983049 GEV983049 GOR983049 GYN983049 HIJ983049 HSF983049 ICB983049 ILX983049 IVT983049 JFP983049 JPL983049 JZH983049 KJD983049 KSZ983049 LCV983049 LMR983049 LWN983049 MGJ983049 MQF983049 NAB983049 NJX983049 NTT983049 ODP983049 ONL983049 OXH983049 PHD983049 PQZ983049 QAV983049 QKR983049 QUN983049 REJ983049 ROF983049 RYB983049 SHX983049 SRT983049 TBP983049 TLL983049 TVH983049 UFD983049 UOZ983049 UYV983049 VIR983049 VSN983049 WCJ983049 WMF983049">
      <formula1>0</formula1>
      <formula2>R9</formula2>
    </dataValidation>
    <dataValidation type="whole" allowBlank="1" showErrorMessage="1" errorTitle="Chyba !!!" error="Toto nieje správne číslo, číslo musí musí byť väčšie alebo rovné ako 0 a súčasne menšie alebo rovné ako hodnota v 14. stĺpci na riadku 2 !!!" sqref="WVZ983049:WWA983049 JN9:JO9 TJ9:TK9 ADF9:ADG9 ANB9:ANC9 AWX9:AWY9 BGT9:BGU9 BQP9:BQQ9 CAL9:CAM9 CKH9:CKI9 CUD9:CUE9 DDZ9:DEA9 DNV9:DNW9 DXR9:DXS9 EHN9:EHO9 ERJ9:ERK9 FBF9:FBG9 FLB9:FLC9 FUX9:FUY9 GET9:GEU9 GOP9:GOQ9 GYL9:GYM9 HIH9:HII9 HSD9:HSE9 IBZ9:ICA9 ILV9:ILW9 IVR9:IVS9 JFN9:JFO9 JPJ9:JPK9 JZF9:JZG9 KJB9:KJC9 KSX9:KSY9 LCT9:LCU9 LMP9:LMQ9 LWL9:LWM9 MGH9:MGI9 MQD9:MQE9 MZZ9:NAA9 NJV9:NJW9 NTR9:NTS9 ODN9:ODO9 ONJ9:ONK9 OXF9:OXG9 PHB9:PHC9 PQX9:PQY9 QAT9:QAU9 QKP9:QKQ9 QUL9:QUM9 REH9:REI9 ROD9:ROE9 RXZ9:RYA9 SHV9:SHW9 SRR9:SRS9 TBN9:TBO9 TLJ9:TLK9 TVF9:TVG9 UFB9:UFC9 UOX9:UOY9 UYT9:UYU9 VIP9:VIQ9 VSL9:VSM9 WCH9:WCI9 WMD9:WME9 WVZ9:WWA9 R65545:S65545 JN65545:JO65545 TJ65545:TK65545 ADF65545:ADG65545 ANB65545:ANC65545 AWX65545:AWY65545 BGT65545:BGU65545 BQP65545:BQQ65545 CAL65545:CAM65545 CKH65545:CKI65545 CUD65545:CUE65545 DDZ65545:DEA65545 DNV65545:DNW65545 DXR65545:DXS65545 EHN65545:EHO65545 ERJ65545:ERK65545 FBF65545:FBG65545 FLB65545:FLC65545 FUX65545:FUY65545 GET65545:GEU65545 GOP65545:GOQ65545 GYL65545:GYM65545 HIH65545:HII65545 HSD65545:HSE65545 IBZ65545:ICA65545 ILV65545:ILW65545 IVR65545:IVS65545 JFN65545:JFO65545 JPJ65545:JPK65545 JZF65545:JZG65545 KJB65545:KJC65545 KSX65545:KSY65545 LCT65545:LCU65545 LMP65545:LMQ65545 LWL65545:LWM65545 MGH65545:MGI65545 MQD65545:MQE65545 MZZ65545:NAA65545 NJV65545:NJW65545 NTR65545:NTS65545 ODN65545:ODO65545 ONJ65545:ONK65545 OXF65545:OXG65545 PHB65545:PHC65545 PQX65545:PQY65545 QAT65545:QAU65545 QKP65545:QKQ65545 QUL65545:QUM65545 REH65545:REI65545 ROD65545:ROE65545 RXZ65545:RYA65545 SHV65545:SHW65545 SRR65545:SRS65545 TBN65545:TBO65545 TLJ65545:TLK65545 TVF65545:TVG65545 UFB65545:UFC65545 UOX65545:UOY65545 UYT65545:UYU65545 VIP65545:VIQ65545 VSL65545:VSM65545 WCH65545:WCI65545 WMD65545:WME65545 WVZ65545:WWA65545 R131081:S131081 JN131081:JO131081 TJ131081:TK131081 ADF131081:ADG131081 ANB131081:ANC131081 AWX131081:AWY131081 BGT131081:BGU131081 BQP131081:BQQ131081 CAL131081:CAM131081 CKH131081:CKI131081 CUD131081:CUE131081 DDZ131081:DEA131081 DNV131081:DNW131081 DXR131081:DXS131081 EHN131081:EHO131081 ERJ131081:ERK131081 FBF131081:FBG131081 FLB131081:FLC131081 FUX131081:FUY131081 GET131081:GEU131081 GOP131081:GOQ131081 GYL131081:GYM131081 HIH131081:HII131081 HSD131081:HSE131081 IBZ131081:ICA131081 ILV131081:ILW131081 IVR131081:IVS131081 JFN131081:JFO131081 JPJ131081:JPK131081 JZF131081:JZG131081 KJB131081:KJC131081 KSX131081:KSY131081 LCT131081:LCU131081 LMP131081:LMQ131081 LWL131081:LWM131081 MGH131081:MGI131081 MQD131081:MQE131081 MZZ131081:NAA131081 NJV131081:NJW131081 NTR131081:NTS131081 ODN131081:ODO131081 ONJ131081:ONK131081 OXF131081:OXG131081 PHB131081:PHC131081 PQX131081:PQY131081 QAT131081:QAU131081 QKP131081:QKQ131081 QUL131081:QUM131081 REH131081:REI131081 ROD131081:ROE131081 RXZ131081:RYA131081 SHV131081:SHW131081 SRR131081:SRS131081 TBN131081:TBO131081 TLJ131081:TLK131081 TVF131081:TVG131081 UFB131081:UFC131081 UOX131081:UOY131081 UYT131081:UYU131081 VIP131081:VIQ131081 VSL131081:VSM131081 WCH131081:WCI131081 WMD131081:WME131081 WVZ131081:WWA131081 R196617:S196617 JN196617:JO196617 TJ196617:TK196617 ADF196617:ADG196617 ANB196617:ANC196617 AWX196617:AWY196617 BGT196617:BGU196617 BQP196617:BQQ196617 CAL196617:CAM196617 CKH196617:CKI196617 CUD196617:CUE196617 DDZ196617:DEA196617 DNV196617:DNW196617 DXR196617:DXS196617 EHN196617:EHO196617 ERJ196617:ERK196617 FBF196617:FBG196617 FLB196617:FLC196617 FUX196617:FUY196617 GET196617:GEU196617 GOP196617:GOQ196617 GYL196617:GYM196617 HIH196617:HII196617 HSD196617:HSE196617 IBZ196617:ICA196617 ILV196617:ILW196617 IVR196617:IVS196617 JFN196617:JFO196617 JPJ196617:JPK196617 JZF196617:JZG196617 KJB196617:KJC196617 KSX196617:KSY196617 LCT196617:LCU196617 LMP196617:LMQ196617 LWL196617:LWM196617 MGH196617:MGI196617 MQD196617:MQE196617 MZZ196617:NAA196617 NJV196617:NJW196617 NTR196617:NTS196617 ODN196617:ODO196617 ONJ196617:ONK196617 OXF196617:OXG196617 PHB196617:PHC196617 PQX196617:PQY196617 QAT196617:QAU196617 QKP196617:QKQ196617 QUL196617:QUM196617 REH196617:REI196617 ROD196617:ROE196617 RXZ196617:RYA196617 SHV196617:SHW196617 SRR196617:SRS196617 TBN196617:TBO196617 TLJ196617:TLK196617 TVF196617:TVG196617 UFB196617:UFC196617 UOX196617:UOY196617 UYT196617:UYU196617 VIP196617:VIQ196617 VSL196617:VSM196617 WCH196617:WCI196617 WMD196617:WME196617 WVZ196617:WWA196617 R262153:S262153 JN262153:JO262153 TJ262153:TK262153 ADF262153:ADG262153 ANB262153:ANC262153 AWX262153:AWY262153 BGT262153:BGU262153 BQP262153:BQQ262153 CAL262153:CAM262153 CKH262153:CKI262153 CUD262153:CUE262153 DDZ262153:DEA262153 DNV262153:DNW262153 DXR262153:DXS262153 EHN262153:EHO262153 ERJ262153:ERK262153 FBF262153:FBG262153 FLB262153:FLC262153 FUX262153:FUY262153 GET262153:GEU262153 GOP262153:GOQ262153 GYL262153:GYM262153 HIH262153:HII262153 HSD262153:HSE262153 IBZ262153:ICA262153 ILV262153:ILW262153 IVR262153:IVS262153 JFN262153:JFO262153 JPJ262153:JPK262153 JZF262153:JZG262153 KJB262153:KJC262153 KSX262153:KSY262153 LCT262153:LCU262153 LMP262153:LMQ262153 LWL262153:LWM262153 MGH262153:MGI262153 MQD262153:MQE262153 MZZ262153:NAA262153 NJV262153:NJW262153 NTR262153:NTS262153 ODN262153:ODO262153 ONJ262153:ONK262153 OXF262153:OXG262153 PHB262153:PHC262153 PQX262153:PQY262153 QAT262153:QAU262153 QKP262153:QKQ262153 QUL262153:QUM262153 REH262153:REI262153 ROD262153:ROE262153 RXZ262153:RYA262153 SHV262153:SHW262153 SRR262153:SRS262153 TBN262153:TBO262153 TLJ262153:TLK262153 TVF262153:TVG262153 UFB262153:UFC262153 UOX262153:UOY262153 UYT262153:UYU262153 VIP262153:VIQ262153 VSL262153:VSM262153 WCH262153:WCI262153 WMD262153:WME262153 WVZ262153:WWA262153 R327689:S327689 JN327689:JO327689 TJ327689:TK327689 ADF327689:ADG327689 ANB327689:ANC327689 AWX327689:AWY327689 BGT327689:BGU327689 BQP327689:BQQ327689 CAL327689:CAM327689 CKH327689:CKI327689 CUD327689:CUE327689 DDZ327689:DEA327689 DNV327689:DNW327689 DXR327689:DXS327689 EHN327689:EHO327689 ERJ327689:ERK327689 FBF327689:FBG327689 FLB327689:FLC327689 FUX327689:FUY327689 GET327689:GEU327689 GOP327689:GOQ327689 GYL327689:GYM327689 HIH327689:HII327689 HSD327689:HSE327689 IBZ327689:ICA327689 ILV327689:ILW327689 IVR327689:IVS327689 JFN327689:JFO327689 JPJ327689:JPK327689 JZF327689:JZG327689 KJB327689:KJC327689 KSX327689:KSY327689 LCT327689:LCU327689 LMP327689:LMQ327689 LWL327689:LWM327689 MGH327689:MGI327689 MQD327689:MQE327689 MZZ327689:NAA327689 NJV327689:NJW327689 NTR327689:NTS327689 ODN327689:ODO327689 ONJ327689:ONK327689 OXF327689:OXG327689 PHB327689:PHC327689 PQX327689:PQY327689 QAT327689:QAU327689 QKP327689:QKQ327689 QUL327689:QUM327689 REH327689:REI327689 ROD327689:ROE327689 RXZ327689:RYA327689 SHV327689:SHW327689 SRR327689:SRS327689 TBN327689:TBO327689 TLJ327689:TLK327689 TVF327689:TVG327689 UFB327689:UFC327689 UOX327689:UOY327689 UYT327689:UYU327689 VIP327689:VIQ327689 VSL327689:VSM327689 WCH327689:WCI327689 WMD327689:WME327689 WVZ327689:WWA327689 R393225:S393225 JN393225:JO393225 TJ393225:TK393225 ADF393225:ADG393225 ANB393225:ANC393225 AWX393225:AWY393225 BGT393225:BGU393225 BQP393225:BQQ393225 CAL393225:CAM393225 CKH393225:CKI393225 CUD393225:CUE393225 DDZ393225:DEA393225 DNV393225:DNW393225 DXR393225:DXS393225 EHN393225:EHO393225 ERJ393225:ERK393225 FBF393225:FBG393225 FLB393225:FLC393225 FUX393225:FUY393225 GET393225:GEU393225 GOP393225:GOQ393225 GYL393225:GYM393225 HIH393225:HII393225 HSD393225:HSE393225 IBZ393225:ICA393225 ILV393225:ILW393225 IVR393225:IVS393225 JFN393225:JFO393225 JPJ393225:JPK393225 JZF393225:JZG393225 KJB393225:KJC393225 KSX393225:KSY393225 LCT393225:LCU393225 LMP393225:LMQ393225 LWL393225:LWM393225 MGH393225:MGI393225 MQD393225:MQE393225 MZZ393225:NAA393225 NJV393225:NJW393225 NTR393225:NTS393225 ODN393225:ODO393225 ONJ393225:ONK393225 OXF393225:OXG393225 PHB393225:PHC393225 PQX393225:PQY393225 QAT393225:QAU393225 QKP393225:QKQ393225 QUL393225:QUM393225 REH393225:REI393225 ROD393225:ROE393225 RXZ393225:RYA393225 SHV393225:SHW393225 SRR393225:SRS393225 TBN393225:TBO393225 TLJ393225:TLK393225 TVF393225:TVG393225 UFB393225:UFC393225 UOX393225:UOY393225 UYT393225:UYU393225 VIP393225:VIQ393225 VSL393225:VSM393225 WCH393225:WCI393225 WMD393225:WME393225 WVZ393225:WWA393225 R458761:S458761 JN458761:JO458761 TJ458761:TK458761 ADF458761:ADG458761 ANB458761:ANC458761 AWX458761:AWY458761 BGT458761:BGU458761 BQP458761:BQQ458761 CAL458761:CAM458761 CKH458761:CKI458761 CUD458761:CUE458761 DDZ458761:DEA458761 DNV458761:DNW458761 DXR458761:DXS458761 EHN458761:EHO458761 ERJ458761:ERK458761 FBF458761:FBG458761 FLB458761:FLC458761 FUX458761:FUY458761 GET458761:GEU458761 GOP458761:GOQ458761 GYL458761:GYM458761 HIH458761:HII458761 HSD458761:HSE458761 IBZ458761:ICA458761 ILV458761:ILW458761 IVR458761:IVS458761 JFN458761:JFO458761 JPJ458761:JPK458761 JZF458761:JZG458761 KJB458761:KJC458761 KSX458761:KSY458761 LCT458761:LCU458761 LMP458761:LMQ458761 LWL458761:LWM458761 MGH458761:MGI458761 MQD458761:MQE458761 MZZ458761:NAA458761 NJV458761:NJW458761 NTR458761:NTS458761 ODN458761:ODO458761 ONJ458761:ONK458761 OXF458761:OXG458761 PHB458761:PHC458761 PQX458761:PQY458761 QAT458761:QAU458761 QKP458761:QKQ458761 QUL458761:QUM458761 REH458761:REI458761 ROD458761:ROE458761 RXZ458761:RYA458761 SHV458761:SHW458761 SRR458761:SRS458761 TBN458761:TBO458761 TLJ458761:TLK458761 TVF458761:TVG458761 UFB458761:UFC458761 UOX458761:UOY458761 UYT458761:UYU458761 VIP458761:VIQ458761 VSL458761:VSM458761 WCH458761:WCI458761 WMD458761:WME458761 WVZ458761:WWA458761 R524297:S524297 JN524297:JO524297 TJ524297:TK524297 ADF524297:ADG524297 ANB524297:ANC524297 AWX524297:AWY524297 BGT524297:BGU524297 BQP524297:BQQ524297 CAL524297:CAM524297 CKH524297:CKI524297 CUD524297:CUE524297 DDZ524297:DEA524297 DNV524297:DNW524297 DXR524297:DXS524297 EHN524297:EHO524297 ERJ524297:ERK524297 FBF524297:FBG524297 FLB524297:FLC524297 FUX524297:FUY524297 GET524297:GEU524297 GOP524297:GOQ524297 GYL524297:GYM524297 HIH524297:HII524297 HSD524297:HSE524297 IBZ524297:ICA524297 ILV524297:ILW524297 IVR524297:IVS524297 JFN524297:JFO524297 JPJ524297:JPK524297 JZF524297:JZG524297 KJB524297:KJC524297 KSX524297:KSY524297 LCT524297:LCU524297 LMP524297:LMQ524297 LWL524297:LWM524297 MGH524297:MGI524297 MQD524297:MQE524297 MZZ524297:NAA524297 NJV524297:NJW524297 NTR524297:NTS524297 ODN524297:ODO524297 ONJ524297:ONK524297 OXF524297:OXG524297 PHB524297:PHC524297 PQX524297:PQY524297 QAT524297:QAU524297 QKP524297:QKQ524297 QUL524297:QUM524297 REH524297:REI524297 ROD524297:ROE524297 RXZ524297:RYA524297 SHV524297:SHW524297 SRR524297:SRS524297 TBN524297:TBO524297 TLJ524297:TLK524297 TVF524297:TVG524297 UFB524297:UFC524297 UOX524297:UOY524297 UYT524297:UYU524297 VIP524297:VIQ524297 VSL524297:VSM524297 WCH524297:WCI524297 WMD524297:WME524297 WVZ524297:WWA524297 R589833:S589833 JN589833:JO589833 TJ589833:TK589833 ADF589833:ADG589833 ANB589833:ANC589833 AWX589833:AWY589833 BGT589833:BGU589833 BQP589833:BQQ589833 CAL589833:CAM589833 CKH589833:CKI589833 CUD589833:CUE589833 DDZ589833:DEA589833 DNV589833:DNW589833 DXR589833:DXS589833 EHN589833:EHO589833 ERJ589833:ERK589833 FBF589833:FBG589833 FLB589833:FLC589833 FUX589833:FUY589833 GET589833:GEU589833 GOP589833:GOQ589833 GYL589833:GYM589833 HIH589833:HII589833 HSD589833:HSE589833 IBZ589833:ICA589833 ILV589833:ILW589833 IVR589833:IVS589833 JFN589833:JFO589833 JPJ589833:JPK589833 JZF589833:JZG589833 KJB589833:KJC589833 KSX589833:KSY589833 LCT589833:LCU589833 LMP589833:LMQ589833 LWL589833:LWM589833 MGH589833:MGI589833 MQD589833:MQE589833 MZZ589833:NAA589833 NJV589833:NJW589833 NTR589833:NTS589833 ODN589833:ODO589833 ONJ589833:ONK589833 OXF589833:OXG589833 PHB589833:PHC589833 PQX589833:PQY589833 QAT589833:QAU589833 QKP589833:QKQ589833 QUL589833:QUM589833 REH589833:REI589833 ROD589833:ROE589833 RXZ589833:RYA589833 SHV589833:SHW589833 SRR589833:SRS589833 TBN589833:TBO589833 TLJ589833:TLK589833 TVF589833:TVG589833 UFB589833:UFC589833 UOX589833:UOY589833 UYT589833:UYU589833 VIP589833:VIQ589833 VSL589833:VSM589833 WCH589833:WCI589833 WMD589833:WME589833 WVZ589833:WWA589833 R655369:S655369 JN655369:JO655369 TJ655369:TK655369 ADF655369:ADG655369 ANB655369:ANC655369 AWX655369:AWY655369 BGT655369:BGU655369 BQP655369:BQQ655369 CAL655369:CAM655369 CKH655369:CKI655369 CUD655369:CUE655369 DDZ655369:DEA655369 DNV655369:DNW655369 DXR655369:DXS655369 EHN655369:EHO655369 ERJ655369:ERK655369 FBF655369:FBG655369 FLB655369:FLC655369 FUX655369:FUY655369 GET655369:GEU655369 GOP655369:GOQ655369 GYL655369:GYM655369 HIH655369:HII655369 HSD655369:HSE655369 IBZ655369:ICA655369 ILV655369:ILW655369 IVR655369:IVS655369 JFN655369:JFO655369 JPJ655369:JPK655369 JZF655369:JZG655369 KJB655369:KJC655369 KSX655369:KSY655369 LCT655369:LCU655369 LMP655369:LMQ655369 LWL655369:LWM655369 MGH655369:MGI655369 MQD655369:MQE655369 MZZ655369:NAA655369 NJV655369:NJW655369 NTR655369:NTS655369 ODN655369:ODO655369 ONJ655369:ONK655369 OXF655369:OXG655369 PHB655369:PHC655369 PQX655369:PQY655369 QAT655369:QAU655369 QKP655369:QKQ655369 QUL655369:QUM655369 REH655369:REI655369 ROD655369:ROE655369 RXZ655369:RYA655369 SHV655369:SHW655369 SRR655369:SRS655369 TBN655369:TBO655369 TLJ655369:TLK655369 TVF655369:TVG655369 UFB655369:UFC655369 UOX655369:UOY655369 UYT655369:UYU655369 VIP655369:VIQ655369 VSL655369:VSM655369 WCH655369:WCI655369 WMD655369:WME655369 WVZ655369:WWA655369 R720905:S720905 JN720905:JO720905 TJ720905:TK720905 ADF720905:ADG720905 ANB720905:ANC720905 AWX720905:AWY720905 BGT720905:BGU720905 BQP720905:BQQ720905 CAL720905:CAM720905 CKH720905:CKI720905 CUD720905:CUE720905 DDZ720905:DEA720905 DNV720905:DNW720905 DXR720905:DXS720905 EHN720905:EHO720905 ERJ720905:ERK720905 FBF720905:FBG720905 FLB720905:FLC720905 FUX720905:FUY720905 GET720905:GEU720905 GOP720905:GOQ720905 GYL720905:GYM720905 HIH720905:HII720905 HSD720905:HSE720905 IBZ720905:ICA720905 ILV720905:ILW720905 IVR720905:IVS720905 JFN720905:JFO720905 JPJ720905:JPK720905 JZF720905:JZG720905 KJB720905:KJC720905 KSX720905:KSY720905 LCT720905:LCU720905 LMP720905:LMQ720905 LWL720905:LWM720905 MGH720905:MGI720905 MQD720905:MQE720905 MZZ720905:NAA720905 NJV720905:NJW720905 NTR720905:NTS720905 ODN720905:ODO720905 ONJ720905:ONK720905 OXF720905:OXG720905 PHB720905:PHC720905 PQX720905:PQY720905 QAT720905:QAU720905 QKP720905:QKQ720905 QUL720905:QUM720905 REH720905:REI720905 ROD720905:ROE720905 RXZ720905:RYA720905 SHV720905:SHW720905 SRR720905:SRS720905 TBN720905:TBO720905 TLJ720905:TLK720905 TVF720905:TVG720905 UFB720905:UFC720905 UOX720905:UOY720905 UYT720905:UYU720905 VIP720905:VIQ720905 VSL720905:VSM720905 WCH720905:WCI720905 WMD720905:WME720905 WVZ720905:WWA720905 R786441:S786441 JN786441:JO786441 TJ786441:TK786441 ADF786441:ADG786441 ANB786441:ANC786441 AWX786441:AWY786441 BGT786441:BGU786441 BQP786441:BQQ786441 CAL786441:CAM786441 CKH786441:CKI786441 CUD786441:CUE786441 DDZ786441:DEA786441 DNV786441:DNW786441 DXR786441:DXS786441 EHN786441:EHO786441 ERJ786441:ERK786441 FBF786441:FBG786441 FLB786441:FLC786441 FUX786441:FUY786441 GET786441:GEU786441 GOP786441:GOQ786441 GYL786441:GYM786441 HIH786441:HII786441 HSD786441:HSE786441 IBZ786441:ICA786441 ILV786441:ILW786441 IVR786441:IVS786441 JFN786441:JFO786441 JPJ786441:JPK786441 JZF786441:JZG786441 KJB786441:KJC786441 KSX786441:KSY786441 LCT786441:LCU786441 LMP786441:LMQ786441 LWL786441:LWM786441 MGH786441:MGI786441 MQD786441:MQE786441 MZZ786441:NAA786441 NJV786441:NJW786441 NTR786441:NTS786441 ODN786441:ODO786441 ONJ786441:ONK786441 OXF786441:OXG786441 PHB786441:PHC786441 PQX786441:PQY786441 QAT786441:QAU786441 QKP786441:QKQ786441 QUL786441:QUM786441 REH786441:REI786441 ROD786441:ROE786441 RXZ786441:RYA786441 SHV786441:SHW786441 SRR786441:SRS786441 TBN786441:TBO786441 TLJ786441:TLK786441 TVF786441:TVG786441 UFB786441:UFC786441 UOX786441:UOY786441 UYT786441:UYU786441 VIP786441:VIQ786441 VSL786441:VSM786441 WCH786441:WCI786441 WMD786441:WME786441 WVZ786441:WWA786441 R851977:S851977 JN851977:JO851977 TJ851977:TK851977 ADF851977:ADG851977 ANB851977:ANC851977 AWX851977:AWY851977 BGT851977:BGU851977 BQP851977:BQQ851977 CAL851977:CAM851977 CKH851977:CKI851977 CUD851977:CUE851977 DDZ851977:DEA851977 DNV851977:DNW851977 DXR851977:DXS851977 EHN851977:EHO851977 ERJ851977:ERK851977 FBF851977:FBG851977 FLB851977:FLC851977 FUX851977:FUY851977 GET851977:GEU851977 GOP851977:GOQ851977 GYL851977:GYM851977 HIH851977:HII851977 HSD851977:HSE851977 IBZ851977:ICA851977 ILV851977:ILW851977 IVR851977:IVS851977 JFN851977:JFO851977 JPJ851977:JPK851977 JZF851977:JZG851977 KJB851977:KJC851977 KSX851977:KSY851977 LCT851977:LCU851977 LMP851977:LMQ851977 LWL851977:LWM851977 MGH851977:MGI851977 MQD851977:MQE851977 MZZ851977:NAA851977 NJV851977:NJW851977 NTR851977:NTS851977 ODN851977:ODO851977 ONJ851977:ONK851977 OXF851977:OXG851977 PHB851977:PHC851977 PQX851977:PQY851977 QAT851977:QAU851977 QKP851977:QKQ851977 QUL851977:QUM851977 REH851977:REI851977 ROD851977:ROE851977 RXZ851977:RYA851977 SHV851977:SHW851977 SRR851977:SRS851977 TBN851977:TBO851977 TLJ851977:TLK851977 TVF851977:TVG851977 UFB851977:UFC851977 UOX851977:UOY851977 UYT851977:UYU851977 VIP851977:VIQ851977 VSL851977:VSM851977 WCH851977:WCI851977 WMD851977:WME851977 WVZ851977:WWA851977 R917513:S917513 JN917513:JO917513 TJ917513:TK917513 ADF917513:ADG917513 ANB917513:ANC917513 AWX917513:AWY917513 BGT917513:BGU917513 BQP917513:BQQ917513 CAL917513:CAM917513 CKH917513:CKI917513 CUD917513:CUE917513 DDZ917513:DEA917513 DNV917513:DNW917513 DXR917513:DXS917513 EHN917513:EHO917513 ERJ917513:ERK917513 FBF917513:FBG917513 FLB917513:FLC917513 FUX917513:FUY917513 GET917513:GEU917513 GOP917513:GOQ917513 GYL917513:GYM917513 HIH917513:HII917513 HSD917513:HSE917513 IBZ917513:ICA917513 ILV917513:ILW917513 IVR917513:IVS917513 JFN917513:JFO917513 JPJ917513:JPK917513 JZF917513:JZG917513 KJB917513:KJC917513 KSX917513:KSY917513 LCT917513:LCU917513 LMP917513:LMQ917513 LWL917513:LWM917513 MGH917513:MGI917513 MQD917513:MQE917513 MZZ917513:NAA917513 NJV917513:NJW917513 NTR917513:NTS917513 ODN917513:ODO917513 ONJ917513:ONK917513 OXF917513:OXG917513 PHB917513:PHC917513 PQX917513:PQY917513 QAT917513:QAU917513 QKP917513:QKQ917513 QUL917513:QUM917513 REH917513:REI917513 ROD917513:ROE917513 RXZ917513:RYA917513 SHV917513:SHW917513 SRR917513:SRS917513 TBN917513:TBO917513 TLJ917513:TLK917513 TVF917513:TVG917513 UFB917513:UFC917513 UOX917513:UOY917513 UYT917513:UYU917513 VIP917513:VIQ917513 VSL917513:VSM917513 WCH917513:WCI917513 WMD917513:WME917513 WVZ917513:WWA917513 R983049:S983049 JN983049:JO983049 TJ983049:TK983049 ADF983049:ADG983049 ANB983049:ANC983049 AWX983049:AWY983049 BGT983049:BGU983049 BQP983049:BQQ983049 CAL983049:CAM983049 CKH983049:CKI983049 CUD983049:CUE983049 DDZ983049:DEA983049 DNV983049:DNW983049 DXR983049:DXS983049 EHN983049:EHO983049 ERJ983049:ERK983049 FBF983049:FBG983049 FLB983049:FLC983049 FUX983049:FUY983049 GET983049:GEU983049 GOP983049:GOQ983049 GYL983049:GYM983049 HIH983049:HII983049 HSD983049:HSE983049 IBZ983049:ICA983049 ILV983049:ILW983049 IVR983049:IVS983049 JFN983049:JFO983049 JPJ983049:JPK983049 JZF983049:JZG983049 KJB983049:KJC983049 KSX983049:KSY983049 LCT983049:LCU983049 LMP983049:LMQ983049 LWL983049:LWM983049 MGH983049:MGI983049 MQD983049:MQE983049 MZZ983049:NAA983049 NJV983049:NJW983049 NTR983049:NTS983049 ODN983049:ODO983049 ONJ983049:ONK983049 OXF983049:OXG983049 PHB983049:PHC983049 PQX983049:PQY983049 QAT983049:QAU983049 QKP983049:QKQ983049 QUL983049:QUM983049 REH983049:REI983049 ROD983049:ROE983049 RXZ983049:RYA983049 SHV983049:SHW983049 SRR983049:SRS983049 TBN983049:TBO983049 TLJ983049:TLK983049 TVF983049:TVG983049 UFB983049:UFC983049 UOX983049:UOY983049 UYT983049:UYU983049 VIP983049:VIQ983049 VSL983049:VSM983049 WCH983049:WCI983049 WMD983049:WME983049">
      <formula1>0</formula1>
      <formula2>Q9</formula2>
    </dataValidation>
    <dataValidation type="whole" allowBlank="1" showErrorMessage="1" errorTitle="Chyba !!!" error="Toto nieje správne číslo, číslo musí musí byť väčšie alebo rovné ako 0 a súčasne nemôže byť väčšie ako hodnota v stĺpci 14 riadok 1 !!!" sqref="WWB983048 JP8 TL8 ADH8 AND8 AWZ8 BGV8 BQR8 CAN8 CKJ8 CUF8 DEB8 DNX8 DXT8 EHP8 ERL8 FBH8 FLD8 FUZ8 GEV8 GOR8 GYN8 HIJ8 HSF8 ICB8 ILX8 IVT8 JFP8 JPL8 JZH8 KJD8 KSZ8 LCV8 LMR8 LWN8 MGJ8 MQF8 NAB8 NJX8 NTT8 ODP8 ONL8 OXH8 PHD8 PQZ8 QAV8 QKR8 QUN8 REJ8 ROF8 RYB8 SHX8 SRT8 TBP8 TLL8 TVH8 UFD8 UOZ8 UYV8 VIR8 VSN8 WCJ8 WMF8 WWB8 T65544 JP65544 TL65544 ADH65544 AND65544 AWZ65544 BGV65544 BQR65544 CAN65544 CKJ65544 CUF65544 DEB65544 DNX65544 DXT65544 EHP65544 ERL65544 FBH65544 FLD65544 FUZ65544 GEV65544 GOR65544 GYN65544 HIJ65544 HSF65544 ICB65544 ILX65544 IVT65544 JFP65544 JPL65544 JZH65544 KJD65544 KSZ65544 LCV65544 LMR65544 LWN65544 MGJ65544 MQF65544 NAB65544 NJX65544 NTT65544 ODP65544 ONL65544 OXH65544 PHD65544 PQZ65544 QAV65544 QKR65544 QUN65544 REJ65544 ROF65544 RYB65544 SHX65544 SRT65544 TBP65544 TLL65544 TVH65544 UFD65544 UOZ65544 UYV65544 VIR65544 VSN65544 WCJ65544 WMF65544 WWB65544 T131080 JP131080 TL131080 ADH131080 AND131080 AWZ131080 BGV131080 BQR131080 CAN131080 CKJ131080 CUF131080 DEB131080 DNX131080 DXT131080 EHP131080 ERL131080 FBH131080 FLD131080 FUZ131080 GEV131080 GOR131080 GYN131080 HIJ131080 HSF131080 ICB131080 ILX131080 IVT131080 JFP131080 JPL131080 JZH131080 KJD131080 KSZ131080 LCV131080 LMR131080 LWN131080 MGJ131080 MQF131080 NAB131080 NJX131080 NTT131080 ODP131080 ONL131080 OXH131080 PHD131080 PQZ131080 QAV131080 QKR131080 QUN131080 REJ131080 ROF131080 RYB131080 SHX131080 SRT131080 TBP131080 TLL131080 TVH131080 UFD131080 UOZ131080 UYV131080 VIR131080 VSN131080 WCJ131080 WMF131080 WWB131080 T196616 JP196616 TL196616 ADH196616 AND196616 AWZ196616 BGV196616 BQR196616 CAN196616 CKJ196616 CUF196616 DEB196616 DNX196616 DXT196616 EHP196616 ERL196616 FBH196616 FLD196616 FUZ196616 GEV196616 GOR196616 GYN196616 HIJ196616 HSF196616 ICB196616 ILX196616 IVT196616 JFP196616 JPL196616 JZH196616 KJD196616 KSZ196616 LCV196616 LMR196616 LWN196616 MGJ196616 MQF196616 NAB196616 NJX196616 NTT196616 ODP196616 ONL196616 OXH196616 PHD196616 PQZ196616 QAV196616 QKR196616 QUN196616 REJ196616 ROF196616 RYB196616 SHX196616 SRT196616 TBP196616 TLL196616 TVH196616 UFD196616 UOZ196616 UYV196616 VIR196616 VSN196616 WCJ196616 WMF196616 WWB196616 T262152 JP262152 TL262152 ADH262152 AND262152 AWZ262152 BGV262152 BQR262152 CAN262152 CKJ262152 CUF262152 DEB262152 DNX262152 DXT262152 EHP262152 ERL262152 FBH262152 FLD262152 FUZ262152 GEV262152 GOR262152 GYN262152 HIJ262152 HSF262152 ICB262152 ILX262152 IVT262152 JFP262152 JPL262152 JZH262152 KJD262152 KSZ262152 LCV262152 LMR262152 LWN262152 MGJ262152 MQF262152 NAB262152 NJX262152 NTT262152 ODP262152 ONL262152 OXH262152 PHD262152 PQZ262152 QAV262152 QKR262152 QUN262152 REJ262152 ROF262152 RYB262152 SHX262152 SRT262152 TBP262152 TLL262152 TVH262152 UFD262152 UOZ262152 UYV262152 VIR262152 VSN262152 WCJ262152 WMF262152 WWB262152 T327688 JP327688 TL327688 ADH327688 AND327688 AWZ327688 BGV327688 BQR327688 CAN327688 CKJ327688 CUF327688 DEB327688 DNX327688 DXT327688 EHP327688 ERL327688 FBH327688 FLD327688 FUZ327688 GEV327688 GOR327688 GYN327688 HIJ327688 HSF327688 ICB327688 ILX327688 IVT327688 JFP327688 JPL327688 JZH327688 KJD327688 KSZ327688 LCV327688 LMR327688 LWN327688 MGJ327688 MQF327688 NAB327688 NJX327688 NTT327688 ODP327688 ONL327688 OXH327688 PHD327688 PQZ327688 QAV327688 QKR327688 QUN327688 REJ327688 ROF327688 RYB327688 SHX327688 SRT327688 TBP327688 TLL327688 TVH327688 UFD327688 UOZ327688 UYV327688 VIR327688 VSN327688 WCJ327688 WMF327688 WWB327688 T393224 JP393224 TL393224 ADH393224 AND393224 AWZ393224 BGV393224 BQR393224 CAN393224 CKJ393224 CUF393224 DEB393224 DNX393224 DXT393224 EHP393224 ERL393224 FBH393224 FLD393224 FUZ393224 GEV393224 GOR393224 GYN393224 HIJ393224 HSF393224 ICB393224 ILX393224 IVT393224 JFP393224 JPL393224 JZH393224 KJD393224 KSZ393224 LCV393224 LMR393224 LWN393224 MGJ393224 MQF393224 NAB393224 NJX393224 NTT393224 ODP393224 ONL393224 OXH393224 PHD393224 PQZ393224 QAV393224 QKR393224 QUN393224 REJ393224 ROF393224 RYB393224 SHX393224 SRT393224 TBP393224 TLL393224 TVH393224 UFD393224 UOZ393224 UYV393224 VIR393224 VSN393224 WCJ393224 WMF393224 WWB393224 T458760 JP458760 TL458760 ADH458760 AND458760 AWZ458760 BGV458760 BQR458760 CAN458760 CKJ458760 CUF458760 DEB458760 DNX458760 DXT458760 EHP458760 ERL458760 FBH458760 FLD458760 FUZ458760 GEV458760 GOR458760 GYN458760 HIJ458760 HSF458760 ICB458760 ILX458760 IVT458760 JFP458760 JPL458760 JZH458760 KJD458760 KSZ458760 LCV458760 LMR458760 LWN458760 MGJ458760 MQF458760 NAB458760 NJX458760 NTT458760 ODP458760 ONL458760 OXH458760 PHD458760 PQZ458760 QAV458760 QKR458760 QUN458760 REJ458760 ROF458760 RYB458760 SHX458760 SRT458760 TBP458760 TLL458760 TVH458760 UFD458760 UOZ458760 UYV458760 VIR458760 VSN458760 WCJ458760 WMF458760 WWB458760 T524296 JP524296 TL524296 ADH524296 AND524296 AWZ524296 BGV524296 BQR524296 CAN524296 CKJ524296 CUF524296 DEB524296 DNX524296 DXT524296 EHP524296 ERL524296 FBH524296 FLD524296 FUZ524296 GEV524296 GOR524296 GYN524296 HIJ524296 HSF524296 ICB524296 ILX524296 IVT524296 JFP524296 JPL524296 JZH524296 KJD524296 KSZ524296 LCV524296 LMR524296 LWN524296 MGJ524296 MQF524296 NAB524296 NJX524296 NTT524296 ODP524296 ONL524296 OXH524296 PHD524296 PQZ524296 QAV524296 QKR524296 QUN524296 REJ524296 ROF524296 RYB524296 SHX524296 SRT524296 TBP524296 TLL524296 TVH524296 UFD524296 UOZ524296 UYV524296 VIR524296 VSN524296 WCJ524296 WMF524296 WWB524296 T589832 JP589832 TL589832 ADH589832 AND589832 AWZ589832 BGV589832 BQR589832 CAN589832 CKJ589832 CUF589832 DEB589832 DNX589832 DXT589832 EHP589832 ERL589832 FBH589832 FLD589832 FUZ589832 GEV589832 GOR589832 GYN589832 HIJ589832 HSF589832 ICB589832 ILX589832 IVT589832 JFP589832 JPL589832 JZH589832 KJD589832 KSZ589832 LCV589832 LMR589832 LWN589832 MGJ589832 MQF589832 NAB589832 NJX589832 NTT589832 ODP589832 ONL589832 OXH589832 PHD589832 PQZ589832 QAV589832 QKR589832 QUN589832 REJ589832 ROF589832 RYB589832 SHX589832 SRT589832 TBP589832 TLL589832 TVH589832 UFD589832 UOZ589832 UYV589832 VIR589832 VSN589832 WCJ589832 WMF589832 WWB589832 T655368 JP655368 TL655368 ADH655368 AND655368 AWZ655368 BGV655368 BQR655368 CAN655368 CKJ655368 CUF655368 DEB655368 DNX655368 DXT655368 EHP655368 ERL655368 FBH655368 FLD655368 FUZ655368 GEV655368 GOR655368 GYN655368 HIJ655368 HSF655368 ICB655368 ILX655368 IVT655368 JFP655368 JPL655368 JZH655368 KJD655368 KSZ655368 LCV655368 LMR655368 LWN655368 MGJ655368 MQF655368 NAB655368 NJX655368 NTT655368 ODP655368 ONL655368 OXH655368 PHD655368 PQZ655368 QAV655368 QKR655368 QUN655368 REJ655368 ROF655368 RYB655368 SHX655368 SRT655368 TBP655368 TLL655368 TVH655368 UFD655368 UOZ655368 UYV655368 VIR655368 VSN655368 WCJ655368 WMF655368 WWB655368 T720904 JP720904 TL720904 ADH720904 AND720904 AWZ720904 BGV720904 BQR720904 CAN720904 CKJ720904 CUF720904 DEB720904 DNX720904 DXT720904 EHP720904 ERL720904 FBH720904 FLD720904 FUZ720904 GEV720904 GOR720904 GYN720904 HIJ720904 HSF720904 ICB720904 ILX720904 IVT720904 JFP720904 JPL720904 JZH720904 KJD720904 KSZ720904 LCV720904 LMR720904 LWN720904 MGJ720904 MQF720904 NAB720904 NJX720904 NTT720904 ODP720904 ONL720904 OXH720904 PHD720904 PQZ720904 QAV720904 QKR720904 QUN720904 REJ720904 ROF720904 RYB720904 SHX720904 SRT720904 TBP720904 TLL720904 TVH720904 UFD720904 UOZ720904 UYV720904 VIR720904 VSN720904 WCJ720904 WMF720904 WWB720904 T786440 JP786440 TL786440 ADH786440 AND786440 AWZ786440 BGV786440 BQR786440 CAN786440 CKJ786440 CUF786440 DEB786440 DNX786440 DXT786440 EHP786440 ERL786440 FBH786440 FLD786440 FUZ786440 GEV786440 GOR786440 GYN786440 HIJ786440 HSF786440 ICB786440 ILX786440 IVT786440 JFP786440 JPL786440 JZH786440 KJD786440 KSZ786440 LCV786440 LMR786440 LWN786440 MGJ786440 MQF786440 NAB786440 NJX786440 NTT786440 ODP786440 ONL786440 OXH786440 PHD786440 PQZ786440 QAV786440 QKR786440 QUN786440 REJ786440 ROF786440 RYB786440 SHX786440 SRT786440 TBP786440 TLL786440 TVH786440 UFD786440 UOZ786440 UYV786440 VIR786440 VSN786440 WCJ786440 WMF786440 WWB786440 T851976 JP851976 TL851976 ADH851976 AND851976 AWZ851976 BGV851976 BQR851976 CAN851976 CKJ851976 CUF851976 DEB851976 DNX851976 DXT851976 EHP851976 ERL851976 FBH851976 FLD851976 FUZ851976 GEV851976 GOR851976 GYN851976 HIJ851976 HSF851976 ICB851976 ILX851976 IVT851976 JFP851976 JPL851976 JZH851976 KJD851976 KSZ851976 LCV851976 LMR851976 LWN851976 MGJ851976 MQF851976 NAB851976 NJX851976 NTT851976 ODP851976 ONL851976 OXH851976 PHD851976 PQZ851976 QAV851976 QKR851976 QUN851976 REJ851976 ROF851976 RYB851976 SHX851976 SRT851976 TBP851976 TLL851976 TVH851976 UFD851976 UOZ851976 UYV851976 VIR851976 VSN851976 WCJ851976 WMF851976 WWB851976 T917512 JP917512 TL917512 ADH917512 AND917512 AWZ917512 BGV917512 BQR917512 CAN917512 CKJ917512 CUF917512 DEB917512 DNX917512 DXT917512 EHP917512 ERL917512 FBH917512 FLD917512 FUZ917512 GEV917512 GOR917512 GYN917512 HIJ917512 HSF917512 ICB917512 ILX917512 IVT917512 JFP917512 JPL917512 JZH917512 KJD917512 KSZ917512 LCV917512 LMR917512 LWN917512 MGJ917512 MQF917512 NAB917512 NJX917512 NTT917512 ODP917512 ONL917512 OXH917512 PHD917512 PQZ917512 QAV917512 QKR917512 QUN917512 REJ917512 ROF917512 RYB917512 SHX917512 SRT917512 TBP917512 TLL917512 TVH917512 UFD917512 UOZ917512 UYV917512 VIR917512 VSN917512 WCJ917512 WMF917512 WWB917512 T983048 JP983048 TL983048 ADH983048 AND983048 AWZ983048 BGV983048 BQR983048 CAN983048 CKJ983048 CUF983048 DEB983048 DNX983048 DXT983048 EHP983048 ERL983048 FBH983048 FLD983048 FUZ983048 GEV983048 GOR983048 GYN983048 HIJ983048 HSF983048 ICB983048 ILX983048 IVT983048 JFP983048 JPL983048 JZH983048 KJD983048 KSZ983048 LCV983048 LMR983048 LWN983048 MGJ983048 MQF983048 NAB983048 NJX983048 NTT983048 ODP983048 ONL983048 OXH983048 PHD983048 PQZ983048 QAV983048 QKR983048 QUN983048 REJ983048 ROF983048 RYB983048 SHX983048 SRT983048 TBP983048 TLL983048 TVH983048 UFD983048 UOZ983048 UYV983048 VIR983048 VSN983048 WCJ983048 WMF983048">
      <formula1>0</formula1>
      <formula2>R8</formula2>
    </dataValidation>
    <dataValidation type="whole" allowBlank="1" showErrorMessage="1" errorTitle="Chyba !!!" error="Toto nieje správne číslo, číslo musí musí byť väčšie alebo rovné ako 0 a súčasne nemôže byť väčšie ako hodnota v stĺpci 14 riadok 1 !!!" sqref="WVZ983048:WWA983048 JN8:JO8 TJ8:TK8 ADF8:ADG8 ANB8:ANC8 AWX8:AWY8 BGT8:BGU8 BQP8:BQQ8 CAL8:CAM8 CKH8:CKI8 CUD8:CUE8 DDZ8:DEA8 DNV8:DNW8 DXR8:DXS8 EHN8:EHO8 ERJ8:ERK8 FBF8:FBG8 FLB8:FLC8 FUX8:FUY8 GET8:GEU8 GOP8:GOQ8 GYL8:GYM8 HIH8:HII8 HSD8:HSE8 IBZ8:ICA8 ILV8:ILW8 IVR8:IVS8 JFN8:JFO8 JPJ8:JPK8 JZF8:JZG8 KJB8:KJC8 KSX8:KSY8 LCT8:LCU8 LMP8:LMQ8 LWL8:LWM8 MGH8:MGI8 MQD8:MQE8 MZZ8:NAA8 NJV8:NJW8 NTR8:NTS8 ODN8:ODO8 ONJ8:ONK8 OXF8:OXG8 PHB8:PHC8 PQX8:PQY8 QAT8:QAU8 QKP8:QKQ8 QUL8:QUM8 REH8:REI8 ROD8:ROE8 RXZ8:RYA8 SHV8:SHW8 SRR8:SRS8 TBN8:TBO8 TLJ8:TLK8 TVF8:TVG8 UFB8:UFC8 UOX8:UOY8 UYT8:UYU8 VIP8:VIQ8 VSL8:VSM8 WCH8:WCI8 WMD8:WME8 WVZ8:WWA8 R65544:S65544 JN65544:JO65544 TJ65544:TK65544 ADF65544:ADG65544 ANB65544:ANC65544 AWX65544:AWY65544 BGT65544:BGU65544 BQP65544:BQQ65544 CAL65544:CAM65544 CKH65544:CKI65544 CUD65544:CUE65544 DDZ65544:DEA65544 DNV65544:DNW65544 DXR65544:DXS65544 EHN65544:EHO65544 ERJ65544:ERK65544 FBF65544:FBG65544 FLB65544:FLC65544 FUX65544:FUY65544 GET65544:GEU65544 GOP65544:GOQ65544 GYL65544:GYM65544 HIH65544:HII65544 HSD65544:HSE65544 IBZ65544:ICA65544 ILV65544:ILW65544 IVR65544:IVS65544 JFN65544:JFO65544 JPJ65544:JPK65544 JZF65544:JZG65544 KJB65544:KJC65544 KSX65544:KSY65544 LCT65544:LCU65544 LMP65544:LMQ65544 LWL65544:LWM65544 MGH65544:MGI65544 MQD65544:MQE65544 MZZ65544:NAA65544 NJV65544:NJW65544 NTR65544:NTS65544 ODN65544:ODO65544 ONJ65544:ONK65544 OXF65544:OXG65544 PHB65544:PHC65544 PQX65544:PQY65544 QAT65544:QAU65544 QKP65544:QKQ65544 QUL65544:QUM65544 REH65544:REI65544 ROD65544:ROE65544 RXZ65544:RYA65544 SHV65544:SHW65544 SRR65544:SRS65544 TBN65544:TBO65544 TLJ65544:TLK65544 TVF65544:TVG65544 UFB65544:UFC65544 UOX65544:UOY65544 UYT65544:UYU65544 VIP65544:VIQ65544 VSL65544:VSM65544 WCH65544:WCI65544 WMD65544:WME65544 WVZ65544:WWA65544 R131080:S131080 JN131080:JO131080 TJ131080:TK131080 ADF131080:ADG131080 ANB131080:ANC131080 AWX131080:AWY131080 BGT131080:BGU131080 BQP131080:BQQ131080 CAL131080:CAM131080 CKH131080:CKI131080 CUD131080:CUE131080 DDZ131080:DEA131080 DNV131080:DNW131080 DXR131080:DXS131080 EHN131080:EHO131080 ERJ131080:ERK131080 FBF131080:FBG131080 FLB131080:FLC131080 FUX131080:FUY131080 GET131080:GEU131080 GOP131080:GOQ131080 GYL131080:GYM131080 HIH131080:HII131080 HSD131080:HSE131080 IBZ131080:ICA131080 ILV131080:ILW131080 IVR131080:IVS131080 JFN131080:JFO131080 JPJ131080:JPK131080 JZF131080:JZG131080 KJB131080:KJC131080 KSX131080:KSY131080 LCT131080:LCU131080 LMP131080:LMQ131080 LWL131080:LWM131080 MGH131080:MGI131080 MQD131080:MQE131080 MZZ131080:NAA131080 NJV131080:NJW131080 NTR131080:NTS131080 ODN131080:ODO131080 ONJ131080:ONK131080 OXF131080:OXG131080 PHB131080:PHC131080 PQX131080:PQY131080 QAT131080:QAU131080 QKP131080:QKQ131080 QUL131080:QUM131080 REH131080:REI131080 ROD131080:ROE131080 RXZ131080:RYA131080 SHV131080:SHW131080 SRR131080:SRS131080 TBN131080:TBO131080 TLJ131080:TLK131080 TVF131080:TVG131080 UFB131080:UFC131080 UOX131080:UOY131080 UYT131080:UYU131080 VIP131080:VIQ131080 VSL131080:VSM131080 WCH131080:WCI131080 WMD131080:WME131080 WVZ131080:WWA131080 R196616:S196616 JN196616:JO196616 TJ196616:TK196616 ADF196616:ADG196616 ANB196616:ANC196616 AWX196616:AWY196616 BGT196616:BGU196616 BQP196616:BQQ196616 CAL196616:CAM196616 CKH196616:CKI196616 CUD196616:CUE196616 DDZ196616:DEA196616 DNV196616:DNW196616 DXR196616:DXS196616 EHN196616:EHO196616 ERJ196616:ERK196616 FBF196616:FBG196616 FLB196616:FLC196616 FUX196616:FUY196616 GET196616:GEU196616 GOP196616:GOQ196616 GYL196616:GYM196616 HIH196616:HII196616 HSD196616:HSE196616 IBZ196616:ICA196616 ILV196616:ILW196616 IVR196616:IVS196616 JFN196616:JFO196616 JPJ196616:JPK196616 JZF196616:JZG196616 KJB196616:KJC196616 KSX196616:KSY196616 LCT196616:LCU196616 LMP196616:LMQ196616 LWL196616:LWM196616 MGH196616:MGI196616 MQD196616:MQE196616 MZZ196616:NAA196616 NJV196616:NJW196616 NTR196616:NTS196616 ODN196616:ODO196616 ONJ196616:ONK196616 OXF196616:OXG196616 PHB196616:PHC196616 PQX196616:PQY196616 QAT196616:QAU196616 QKP196616:QKQ196616 QUL196616:QUM196616 REH196616:REI196616 ROD196616:ROE196616 RXZ196616:RYA196616 SHV196616:SHW196616 SRR196616:SRS196616 TBN196616:TBO196616 TLJ196616:TLK196616 TVF196616:TVG196616 UFB196616:UFC196616 UOX196616:UOY196616 UYT196616:UYU196616 VIP196616:VIQ196616 VSL196616:VSM196616 WCH196616:WCI196616 WMD196616:WME196616 WVZ196616:WWA196616 R262152:S262152 JN262152:JO262152 TJ262152:TK262152 ADF262152:ADG262152 ANB262152:ANC262152 AWX262152:AWY262152 BGT262152:BGU262152 BQP262152:BQQ262152 CAL262152:CAM262152 CKH262152:CKI262152 CUD262152:CUE262152 DDZ262152:DEA262152 DNV262152:DNW262152 DXR262152:DXS262152 EHN262152:EHO262152 ERJ262152:ERK262152 FBF262152:FBG262152 FLB262152:FLC262152 FUX262152:FUY262152 GET262152:GEU262152 GOP262152:GOQ262152 GYL262152:GYM262152 HIH262152:HII262152 HSD262152:HSE262152 IBZ262152:ICA262152 ILV262152:ILW262152 IVR262152:IVS262152 JFN262152:JFO262152 JPJ262152:JPK262152 JZF262152:JZG262152 KJB262152:KJC262152 KSX262152:KSY262152 LCT262152:LCU262152 LMP262152:LMQ262152 LWL262152:LWM262152 MGH262152:MGI262152 MQD262152:MQE262152 MZZ262152:NAA262152 NJV262152:NJW262152 NTR262152:NTS262152 ODN262152:ODO262152 ONJ262152:ONK262152 OXF262152:OXG262152 PHB262152:PHC262152 PQX262152:PQY262152 QAT262152:QAU262152 QKP262152:QKQ262152 QUL262152:QUM262152 REH262152:REI262152 ROD262152:ROE262152 RXZ262152:RYA262152 SHV262152:SHW262152 SRR262152:SRS262152 TBN262152:TBO262152 TLJ262152:TLK262152 TVF262152:TVG262152 UFB262152:UFC262152 UOX262152:UOY262152 UYT262152:UYU262152 VIP262152:VIQ262152 VSL262152:VSM262152 WCH262152:WCI262152 WMD262152:WME262152 WVZ262152:WWA262152 R327688:S327688 JN327688:JO327688 TJ327688:TK327688 ADF327688:ADG327688 ANB327688:ANC327688 AWX327688:AWY327688 BGT327688:BGU327688 BQP327688:BQQ327688 CAL327688:CAM327688 CKH327688:CKI327688 CUD327688:CUE327688 DDZ327688:DEA327688 DNV327688:DNW327688 DXR327688:DXS327688 EHN327688:EHO327688 ERJ327688:ERK327688 FBF327688:FBG327688 FLB327688:FLC327688 FUX327688:FUY327688 GET327688:GEU327688 GOP327688:GOQ327688 GYL327688:GYM327688 HIH327688:HII327688 HSD327688:HSE327688 IBZ327688:ICA327688 ILV327688:ILW327688 IVR327688:IVS327688 JFN327688:JFO327688 JPJ327688:JPK327688 JZF327688:JZG327688 KJB327688:KJC327688 KSX327688:KSY327688 LCT327688:LCU327688 LMP327688:LMQ327688 LWL327688:LWM327688 MGH327688:MGI327688 MQD327688:MQE327688 MZZ327688:NAA327688 NJV327688:NJW327688 NTR327688:NTS327688 ODN327688:ODO327688 ONJ327688:ONK327688 OXF327688:OXG327688 PHB327688:PHC327688 PQX327688:PQY327688 QAT327688:QAU327688 QKP327688:QKQ327688 QUL327688:QUM327688 REH327688:REI327688 ROD327688:ROE327688 RXZ327688:RYA327688 SHV327688:SHW327688 SRR327688:SRS327688 TBN327688:TBO327688 TLJ327688:TLK327688 TVF327688:TVG327688 UFB327688:UFC327688 UOX327688:UOY327688 UYT327688:UYU327688 VIP327688:VIQ327688 VSL327688:VSM327688 WCH327688:WCI327688 WMD327688:WME327688 WVZ327688:WWA327688 R393224:S393224 JN393224:JO393224 TJ393224:TK393224 ADF393224:ADG393224 ANB393224:ANC393224 AWX393224:AWY393224 BGT393224:BGU393224 BQP393224:BQQ393224 CAL393224:CAM393224 CKH393224:CKI393224 CUD393224:CUE393224 DDZ393224:DEA393224 DNV393224:DNW393224 DXR393224:DXS393224 EHN393224:EHO393224 ERJ393224:ERK393224 FBF393224:FBG393224 FLB393224:FLC393224 FUX393224:FUY393224 GET393224:GEU393224 GOP393224:GOQ393224 GYL393224:GYM393224 HIH393224:HII393224 HSD393224:HSE393224 IBZ393224:ICA393224 ILV393224:ILW393224 IVR393224:IVS393224 JFN393224:JFO393224 JPJ393224:JPK393224 JZF393224:JZG393224 KJB393224:KJC393224 KSX393224:KSY393224 LCT393224:LCU393224 LMP393224:LMQ393224 LWL393224:LWM393224 MGH393224:MGI393224 MQD393224:MQE393224 MZZ393224:NAA393224 NJV393224:NJW393224 NTR393224:NTS393224 ODN393224:ODO393224 ONJ393224:ONK393224 OXF393224:OXG393224 PHB393224:PHC393224 PQX393224:PQY393224 QAT393224:QAU393224 QKP393224:QKQ393224 QUL393224:QUM393224 REH393224:REI393224 ROD393224:ROE393224 RXZ393224:RYA393224 SHV393224:SHW393224 SRR393224:SRS393224 TBN393224:TBO393224 TLJ393224:TLK393224 TVF393224:TVG393224 UFB393224:UFC393224 UOX393224:UOY393224 UYT393224:UYU393224 VIP393224:VIQ393224 VSL393224:VSM393224 WCH393224:WCI393224 WMD393224:WME393224 WVZ393224:WWA393224 R458760:S458760 JN458760:JO458760 TJ458760:TK458760 ADF458760:ADG458760 ANB458760:ANC458760 AWX458760:AWY458760 BGT458760:BGU458760 BQP458760:BQQ458760 CAL458760:CAM458760 CKH458760:CKI458760 CUD458760:CUE458760 DDZ458760:DEA458760 DNV458760:DNW458760 DXR458760:DXS458760 EHN458760:EHO458760 ERJ458760:ERK458760 FBF458760:FBG458760 FLB458760:FLC458760 FUX458760:FUY458760 GET458760:GEU458760 GOP458760:GOQ458760 GYL458760:GYM458760 HIH458760:HII458760 HSD458760:HSE458760 IBZ458760:ICA458760 ILV458760:ILW458760 IVR458760:IVS458760 JFN458760:JFO458760 JPJ458760:JPK458760 JZF458760:JZG458760 KJB458760:KJC458760 KSX458760:KSY458760 LCT458760:LCU458760 LMP458760:LMQ458760 LWL458760:LWM458760 MGH458760:MGI458760 MQD458760:MQE458760 MZZ458760:NAA458760 NJV458760:NJW458760 NTR458760:NTS458760 ODN458760:ODO458760 ONJ458760:ONK458760 OXF458760:OXG458760 PHB458760:PHC458760 PQX458760:PQY458760 QAT458760:QAU458760 QKP458760:QKQ458760 QUL458760:QUM458760 REH458760:REI458760 ROD458760:ROE458760 RXZ458760:RYA458760 SHV458760:SHW458760 SRR458760:SRS458760 TBN458760:TBO458760 TLJ458760:TLK458760 TVF458760:TVG458760 UFB458760:UFC458760 UOX458760:UOY458760 UYT458760:UYU458760 VIP458760:VIQ458760 VSL458760:VSM458760 WCH458760:WCI458760 WMD458760:WME458760 WVZ458760:WWA458760 R524296:S524296 JN524296:JO524296 TJ524296:TK524296 ADF524296:ADG524296 ANB524296:ANC524296 AWX524296:AWY524296 BGT524296:BGU524296 BQP524296:BQQ524296 CAL524296:CAM524296 CKH524296:CKI524296 CUD524296:CUE524296 DDZ524296:DEA524296 DNV524296:DNW524296 DXR524296:DXS524296 EHN524296:EHO524296 ERJ524296:ERK524296 FBF524296:FBG524296 FLB524296:FLC524296 FUX524296:FUY524296 GET524296:GEU524296 GOP524296:GOQ524296 GYL524296:GYM524296 HIH524296:HII524296 HSD524296:HSE524296 IBZ524296:ICA524296 ILV524296:ILW524296 IVR524296:IVS524296 JFN524296:JFO524296 JPJ524296:JPK524296 JZF524296:JZG524296 KJB524296:KJC524296 KSX524296:KSY524296 LCT524296:LCU524296 LMP524296:LMQ524296 LWL524296:LWM524296 MGH524296:MGI524296 MQD524296:MQE524296 MZZ524296:NAA524296 NJV524296:NJW524296 NTR524296:NTS524296 ODN524296:ODO524296 ONJ524296:ONK524296 OXF524296:OXG524296 PHB524296:PHC524296 PQX524296:PQY524296 QAT524296:QAU524296 QKP524296:QKQ524296 QUL524296:QUM524296 REH524296:REI524296 ROD524296:ROE524296 RXZ524296:RYA524296 SHV524296:SHW524296 SRR524296:SRS524296 TBN524296:TBO524296 TLJ524296:TLK524296 TVF524296:TVG524296 UFB524296:UFC524296 UOX524296:UOY524296 UYT524296:UYU524296 VIP524296:VIQ524296 VSL524296:VSM524296 WCH524296:WCI524296 WMD524296:WME524296 WVZ524296:WWA524296 R589832:S589832 JN589832:JO589832 TJ589832:TK589832 ADF589832:ADG589832 ANB589832:ANC589832 AWX589832:AWY589832 BGT589832:BGU589832 BQP589832:BQQ589832 CAL589832:CAM589832 CKH589832:CKI589832 CUD589832:CUE589832 DDZ589832:DEA589832 DNV589832:DNW589832 DXR589832:DXS589832 EHN589832:EHO589832 ERJ589832:ERK589832 FBF589832:FBG589832 FLB589832:FLC589832 FUX589832:FUY589832 GET589832:GEU589832 GOP589832:GOQ589832 GYL589832:GYM589832 HIH589832:HII589832 HSD589832:HSE589832 IBZ589832:ICA589832 ILV589832:ILW589832 IVR589832:IVS589832 JFN589832:JFO589832 JPJ589832:JPK589832 JZF589832:JZG589832 KJB589832:KJC589832 KSX589832:KSY589832 LCT589832:LCU589832 LMP589832:LMQ589832 LWL589832:LWM589832 MGH589832:MGI589832 MQD589832:MQE589832 MZZ589832:NAA589832 NJV589832:NJW589832 NTR589832:NTS589832 ODN589832:ODO589832 ONJ589832:ONK589832 OXF589832:OXG589832 PHB589832:PHC589832 PQX589832:PQY589832 QAT589832:QAU589832 QKP589832:QKQ589832 QUL589832:QUM589832 REH589832:REI589832 ROD589832:ROE589832 RXZ589832:RYA589832 SHV589832:SHW589832 SRR589832:SRS589832 TBN589832:TBO589832 TLJ589832:TLK589832 TVF589832:TVG589832 UFB589832:UFC589832 UOX589832:UOY589832 UYT589832:UYU589832 VIP589832:VIQ589832 VSL589832:VSM589832 WCH589832:WCI589832 WMD589832:WME589832 WVZ589832:WWA589832 R655368:S655368 JN655368:JO655368 TJ655368:TK655368 ADF655368:ADG655368 ANB655368:ANC655368 AWX655368:AWY655368 BGT655368:BGU655368 BQP655368:BQQ655368 CAL655368:CAM655368 CKH655368:CKI655368 CUD655368:CUE655368 DDZ655368:DEA655368 DNV655368:DNW655368 DXR655368:DXS655368 EHN655368:EHO655368 ERJ655368:ERK655368 FBF655368:FBG655368 FLB655368:FLC655368 FUX655368:FUY655368 GET655368:GEU655368 GOP655368:GOQ655368 GYL655368:GYM655368 HIH655368:HII655368 HSD655368:HSE655368 IBZ655368:ICA655368 ILV655368:ILW655368 IVR655368:IVS655368 JFN655368:JFO655368 JPJ655368:JPK655368 JZF655368:JZG655368 KJB655368:KJC655368 KSX655368:KSY655368 LCT655368:LCU655368 LMP655368:LMQ655368 LWL655368:LWM655368 MGH655368:MGI655368 MQD655368:MQE655368 MZZ655368:NAA655368 NJV655368:NJW655368 NTR655368:NTS655368 ODN655368:ODO655368 ONJ655368:ONK655368 OXF655368:OXG655368 PHB655368:PHC655368 PQX655368:PQY655368 QAT655368:QAU655368 QKP655368:QKQ655368 QUL655368:QUM655368 REH655368:REI655368 ROD655368:ROE655368 RXZ655368:RYA655368 SHV655368:SHW655368 SRR655368:SRS655368 TBN655368:TBO655368 TLJ655368:TLK655368 TVF655368:TVG655368 UFB655368:UFC655368 UOX655368:UOY655368 UYT655368:UYU655368 VIP655368:VIQ655368 VSL655368:VSM655368 WCH655368:WCI655368 WMD655368:WME655368 WVZ655368:WWA655368 R720904:S720904 JN720904:JO720904 TJ720904:TK720904 ADF720904:ADG720904 ANB720904:ANC720904 AWX720904:AWY720904 BGT720904:BGU720904 BQP720904:BQQ720904 CAL720904:CAM720904 CKH720904:CKI720904 CUD720904:CUE720904 DDZ720904:DEA720904 DNV720904:DNW720904 DXR720904:DXS720904 EHN720904:EHO720904 ERJ720904:ERK720904 FBF720904:FBG720904 FLB720904:FLC720904 FUX720904:FUY720904 GET720904:GEU720904 GOP720904:GOQ720904 GYL720904:GYM720904 HIH720904:HII720904 HSD720904:HSE720904 IBZ720904:ICA720904 ILV720904:ILW720904 IVR720904:IVS720904 JFN720904:JFO720904 JPJ720904:JPK720904 JZF720904:JZG720904 KJB720904:KJC720904 KSX720904:KSY720904 LCT720904:LCU720904 LMP720904:LMQ720904 LWL720904:LWM720904 MGH720904:MGI720904 MQD720904:MQE720904 MZZ720904:NAA720904 NJV720904:NJW720904 NTR720904:NTS720904 ODN720904:ODO720904 ONJ720904:ONK720904 OXF720904:OXG720904 PHB720904:PHC720904 PQX720904:PQY720904 QAT720904:QAU720904 QKP720904:QKQ720904 QUL720904:QUM720904 REH720904:REI720904 ROD720904:ROE720904 RXZ720904:RYA720904 SHV720904:SHW720904 SRR720904:SRS720904 TBN720904:TBO720904 TLJ720904:TLK720904 TVF720904:TVG720904 UFB720904:UFC720904 UOX720904:UOY720904 UYT720904:UYU720904 VIP720904:VIQ720904 VSL720904:VSM720904 WCH720904:WCI720904 WMD720904:WME720904 WVZ720904:WWA720904 R786440:S786440 JN786440:JO786440 TJ786440:TK786440 ADF786440:ADG786440 ANB786440:ANC786440 AWX786440:AWY786440 BGT786440:BGU786440 BQP786440:BQQ786440 CAL786440:CAM786440 CKH786440:CKI786440 CUD786440:CUE786440 DDZ786440:DEA786440 DNV786440:DNW786440 DXR786440:DXS786440 EHN786440:EHO786440 ERJ786440:ERK786440 FBF786440:FBG786440 FLB786440:FLC786440 FUX786440:FUY786440 GET786440:GEU786440 GOP786440:GOQ786440 GYL786440:GYM786440 HIH786440:HII786440 HSD786440:HSE786440 IBZ786440:ICA786440 ILV786440:ILW786440 IVR786440:IVS786440 JFN786440:JFO786440 JPJ786440:JPK786440 JZF786440:JZG786440 KJB786440:KJC786440 KSX786440:KSY786440 LCT786440:LCU786440 LMP786440:LMQ786440 LWL786440:LWM786440 MGH786440:MGI786440 MQD786440:MQE786440 MZZ786440:NAA786440 NJV786440:NJW786440 NTR786440:NTS786440 ODN786440:ODO786440 ONJ786440:ONK786440 OXF786440:OXG786440 PHB786440:PHC786440 PQX786440:PQY786440 QAT786440:QAU786440 QKP786440:QKQ786440 QUL786440:QUM786440 REH786440:REI786440 ROD786440:ROE786440 RXZ786440:RYA786440 SHV786440:SHW786440 SRR786440:SRS786440 TBN786440:TBO786440 TLJ786440:TLK786440 TVF786440:TVG786440 UFB786440:UFC786440 UOX786440:UOY786440 UYT786440:UYU786440 VIP786440:VIQ786440 VSL786440:VSM786440 WCH786440:WCI786440 WMD786440:WME786440 WVZ786440:WWA786440 R851976:S851976 JN851976:JO851976 TJ851976:TK851976 ADF851976:ADG851976 ANB851976:ANC851976 AWX851976:AWY851976 BGT851976:BGU851976 BQP851976:BQQ851976 CAL851976:CAM851976 CKH851976:CKI851976 CUD851976:CUE851976 DDZ851976:DEA851976 DNV851976:DNW851976 DXR851976:DXS851976 EHN851976:EHO851976 ERJ851976:ERK851976 FBF851976:FBG851976 FLB851976:FLC851976 FUX851976:FUY851976 GET851976:GEU851976 GOP851976:GOQ851976 GYL851976:GYM851976 HIH851976:HII851976 HSD851976:HSE851976 IBZ851976:ICA851976 ILV851976:ILW851976 IVR851976:IVS851976 JFN851976:JFO851976 JPJ851976:JPK851976 JZF851976:JZG851976 KJB851976:KJC851976 KSX851976:KSY851976 LCT851976:LCU851976 LMP851976:LMQ851976 LWL851976:LWM851976 MGH851976:MGI851976 MQD851976:MQE851976 MZZ851976:NAA851976 NJV851976:NJW851976 NTR851976:NTS851976 ODN851976:ODO851976 ONJ851976:ONK851976 OXF851976:OXG851976 PHB851976:PHC851976 PQX851976:PQY851976 QAT851976:QAU851976 QKP851976:QKQ851976 QUL851976:QUM851976 REH851976:REI851976 ROD851976:ROE851976 RXZ851976:RYA851976 SHV851976:SHW851976 SRR851976:SRS851976 TBN851976:TBO851976 TLJ851976:TLK851976 TVF851976:TVG851976 UFB851976:UFC851976 UOX851976:UOY851976 UYT851976:UYU851976 VIP851976:VIQ851976 VSL851976:VSM851976 WCH851976:WCI851976 WMD851976:WME851976 WVZ851976:WWA851976 R917512:S917512 JN917512:JO917512 TJ917512:TK917512 ADF917512:ADG917512 ANB917512:ANC917512 AWX917512:AWY917512 BGT917512:BGU917512 BQP917512:BQQ917512 CAL917512:CAM917512 CKH917512:CKI917512 CUD917512:CUE917512 DDZ917512:DEA917512 DNV917512:DNW917512 DXR917512:DXS917512 EHN917512:EHO917512 ERJ917512:ERK917512 FBF917512:FBG917512 FLB917512:FLC917512 FUX917512:FUY917512 GET917512:GEU917512 GOP917512:GOQ917512 GYL917512:GYM917512 HIH917512:HII917512 HSD917512:HSE917512 IBZ917512:ICA917512 ILV917512:ILW917512 IVR917512:IVS917512 JFN917512:JFO917512 JPJ917512:JPK917512 JZF917512:JZG917512 KJB917512:KJC917512 KSX917512:KSY917512 LCT917512:LCU917512 LMP917512:LMQ917512 LWL917512:LWM917512 MGH917512:MGI917512 MQD917512:MQE917512 MZZ917512:NAA917512 NJV917512:NJW917512 NTR917512:NTS917512 ODN917512:ODO917512 ONJ917512:ONK917512 OXF917512:OXG917512 PHB917512:PHC917512 PQX917512:PQY917512 QAT917512:QAU917512 QKP917512:QKQ917512 QUL917512:QUM917512 REH917512:REI917512 ROD917512:ROE917512 RXZ917512:RYA917512 SHV917512:SHW917512 SRR917512:SRS917512 TBN917512:TBO917512 TLJ917512:TLK917512 TVF917512:TVG917512 UFB917512:UFC917512 UOX917512:UOY917512 UYT917512:UYU917512 VIP917512:VIQ917512 VSL917512:VSM917512 WCH917512:WCI917512 WMD917512:WME917512 WVZ917512:WWA917512 R983048:S983048 JN983048:JO983048 TJ983048:TK983048 ADF983048:ADG983048 ANB983048:ANC983048 AWX983048:AWY983048 BGT983048:BGU983048 BQP983048:BQQ983048 CAL983048:CAM983048 CKH983048:CKI983048 CUD983048:CUE983048 DDZ983048:DEA983048 DNV983048:DNW983048 DXR983048:DXS983048 EHN983048:EHO983048 ERJ983048:ERK983048 FBF983048:FBG983048 FLB983048:FLC983048 FUX983048:FUY983048 GET983048:GEU983048 GOP983048:GOQ983048 GYL983048:GYM983048 HIH983048:HII983048 HSD983048:HSE983048 IBZ983048:ICA983048 ILV983048:ILW983048 IVR983048:IVS983048 JFN983048:JFO983048 JPJ983048:JPK983048 JZF983048:JZG983048 KJB983048:KJC983048 KSX983048:KSY983048 LCT983048:LCU983048 LMP983048:LMQ983048 LWL983048:LWM983048 MGH983048:MGI983048 MQD983048:MQE983048 MZZ983048:NAA983048 NJV983048:NJW983048 NTR983048:NTS983048 ODN983048:ODO983048 ONJ983048:ONK983048 OXF983048:OXG983048 PHB983048:PHC983048 PQX983048:PQY983048 QAT983048:QAU983048 QKP983048:QKQ983048 QUL983048:QUM983048 REH983048:REI983048 ROD983048:ROE983048 RXZ983048:RYA983048 SHV983048:SHW983048 SRR983048:SRS983048 TBN983048:TBO983048 TLJ983048:TLK983048 TVF983048:TVG983048 UFB983048:UFC983048 UOX983048:UOY983048 UYT983048:UYU983048 VIP983048:VIQ983048 VSL983048:VSM983048 WCH983048:WCI983048 WMD983048:WME983048">
      <formula1>0</formula1>
      <formula2>Q8</formula2>
    </dataValidation>
    <dataValidation type="whole" allowBlank="1" showErrorMessage="1" errorTitle="Chyba !!!" error="Toto nieje správne číslo, číslo musí musí byť väčšie alebo rovné ako 0 a súčasne menšie alebo rovné ako hodnota Počet detí (Stĺpec 1, riadok 6) !!!" sqref="UEQ98305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UOM983055 JQ15 TM15 ADI15 ANE15 AXA15 BGW15 BQS15 CAO15 CKK15 CUG15 DEC15 DNY15 DXU15 EHQ15 ERM15 FBI15 FLE15 FVA15 GEW15 GOS15 GYO15 HIK15 HSG15 ICC15 ILY15 IVU15 JFQ15 JPM15 JZI15 KJE15 KTA15 LCW15 LMS15 LWO15 MGK15 MQG15 NAC15 NJY15 NTU15 ODQ15 ONM15 OXI15 PHE15 PRA15 QAW15 QKS15 QUO15 REK15 ROG15 RYC15 SHY15 SRU15 TBQ15 TLM15 TVI15 UFE15 UPA15 UYW15 VIS15 VSO15 WCK15 WMG15 WWC15 U65551 JQ65551 TM65551 ADI65551 ANE65551 AXA65551 BGW65551 BQS65551 CAO65551 CKK65551 CUG65551 DEC65551 DNY65551 DXU65551 EHQ65551 ERM65551 FBI65551 FLE65551 FVA65551 GEW65551 GOS65551 GYO65551 HIK65551 HSG65551 ICC65551 ILY65551 IVU65551 JFQ65551 JPM65551 JZI65551 KJE65551 KTA65551 LCW65551 LMS65551 LWO65551 MGK65551 MQG65551 NAC65551 NJY65551 NTU65551 ODQ65551 ONM65551 OXI65551 PHE65551 PRA65551 QAW65551 QKS65551 QUO65551 REK65551 ROG65551 RYC65551 SHY65551 SRU65551 TBQ65551 TLM65551 TVI65551 UFE65551 UPA65551 UYW65551 VIS65551 VSO65551 WCK65551 WMG65551 WWC65551 U131087 JQ131087 TM131087 ADI131087 ANE131087 AXA131087 BGW131087 BQS131087 CAO131087 CKK131087 CUG131087 DEC131087 DNY131087 DXU131087 EHQ131087 ERM131087 FBI131087 FLE131087 FVA131087 GEW131087 GOS131087 GYO131087 HIK131087 HSG131087 ICC131087 ILY131087 IVU131087 JFQ131087 JPM131087 JZI131087 KJE131087 KTA131087 LCW131087 LMS131087 LWO131087 MGK131087 MQG131087 NAC131087 NJY131087 NTU131087 ODQ131087 ONM131087 OXI131087 PHE131087 PRA131087 QAW131087 QKS131087 QUO131087 REK131087 ROG131087 RYC131087 SHY131087 SRU131087 TBQ131087 TLM131087 TVI131087 UFE131087 UPA131087 UYW131087 VIS131087 VSO131087 WCK131087 WMG131087 WWC131087 U196623 JQ196623 TM196623 ADI196623 ANE196623 AXA196623 BGW196623 BQS196623 CAO196623 CKK196623 CUG196623 DEC196623 DNY196623 DXU196623 EHQ196623 ERM196623 FBI196623 FLE196623 FVA196623 GEW196623 GOS196623 GYO196623 HIK196623 HSG196623 ICC196623 ILY196623 IVU196623 JFQ196623 JPM196623 JZI196623 KJE196623 KTA196623 LCW196623 LMS196623 LWO196623 MGK196623 MQG196623 NAC196623 NJY196623 NTU196623 ODQ196623 ONM196623 OXI196623 PHE196623 PRA196623 QAW196623 QKS196623 QUO196623 REK196623 ROG196623 RYC196623 SHY196623 SRU196623 TBQ196623 TLM196623 TVI196623 UFE196623 UPA196623 UYW196623 VIS196623 VSO196623 WCK196623 WMG196623 WWC196623 U262159 JQ262159 TM262159 ADI262159 ANE262159 AXA262159 BGW262159 BQS262159 CAO262159 CKK262159 CUG262159 DEC262159 DNY262159 DXU262159 EHQ262159 ERM262159 FBI262159 FLE262159 FVA262159 GEW262159 GOS262159 GYO262159 HIK262159 HSG262159 ICC262159 ILY262159 IVU262159 JFQ262159 JPM262159 JZI262159 KJE262159 KTA262159 LCW262159 LMS262159 LWO262159 MGK262159 MQG262159 NAC262159 NJY262159 NTU262159 ODQ262159 ONM262159 OXI262159 PHE262159 PRA262159 QAW262159 QKS262159 QUO262159 REK262159 ROG262159 RYC262159 SHY262159 SRU262159 TBQ262159 TLM262159 TVI262159 UFE262159 UPA262159 UYW262159 VIS262159 VSO262159 WCK262159 WMG262159 WWC262159 U327695 JQ327695 TM327695 ADI327695 ANE327695 AXA327695 BGW327695 BQS327695 CAO327695 CKK327695 CUG327695 DEC327695 DNY327695 DXU327695 EHQ327695 ERM327695 FBI327695 FLE327695 FVA327695 GEW327695 GOS327695 GYO327695 HIK327695 HSG327695 ICC327695 ILY327695 IVU327695 JFQ327695 JPM327695 JZI327695 KJE327695 KTA327695 LCW327695 LMS327695 LWO327695 MGK327695 MQG327695 NAC327695 NJY327695 NTU327695 ODQ327695 ONM327695 OXI327695 PHE327695 PRA327695 QAW327695 QKS327695 QUO327695 REK327695 ROG327695 RYC327695 SHY327695 SRU327695 TBQ327695 TLM327695 TVI327695 UFE327695 UPA327695 UYW327695 VIS327695 VSO327695 WCK327695 WMG327695 WWC327695 U393231 JQ393231 TM393231 ADI393231 ANE393231 AXA393231 BGW393231 BQS393231 CAO393231 CKK393231 CUG393231 DEC393231 DNY393231 DXU393231 EHQ393231 ERM393231 FBI393231 FLE393231 FVA393231 GEW393231 GOS393231 GYO393231 HIK393231 HSG393231 ICC393231 ILY393231 IVU393231 JFQ393231 JPM393231 JZI393231 KJE393231 KTA393231 LCW393231 LMS393231 LWO393231 MGK393231 MQG393231 NAC393231 NJY393231 NTU393231 ODQ393231 ONM393231 OXI393231 PHE393231 PRA393231 QAW393231 QKS393231 QUO393231 REK393231 ROG393231 RYC393231 SHY393231 SRU393231 TBQ393231 TLM393231 TVI393231 UFE393231 UPA393231 UYW393231 VIS393231 VSO393231 WCK393231 WMG393231 WWC393231 U458767 JQ458767 TM458767 ADI458767 ANE458767 AXA458767 BGW458767 BQS458767 CAO458767 CKK458767 CUG458767 DEC458767 DNY458767 DXU458767 EHQ458767 ERM458767 FBI458767 FLE458767 FVA458767 GEW458767 GOS458767 GYO458767 HIK458767 HSG458767 ICC458767 ILY458767 IVU458767 JFQ458767 JPM458767 JZI458767 KJE458767 KTA458767 LCW458767 LMS458767 LWO458767 MGK458767 MQG458767 NAC458767 NJY458767 NTU458767 ODQ458767 ONM458767 OXI458767 PHE458767 PRA458767 QAW458767 QKS458767 QUO458767 REK458767 ROG458767 RYC458767 SHY458767 SRU458767 TBQ458767 TLM458767 TVI458767 UFE458767 UPA458767 UYW458767 VIS458767 VSO458767 WCK458767 WMG458767 WWC458767 U524303 JQ524303 TM524303 ADI524303 ANE524303 AXA524303 BGW524303 BQS524303 CAO524303 CKK524303 CUG524303 DEC524303 DNY524303 DXU524303 EHQ524303 ERM524303 FBI524303 FLE524303 FVA524303 GEW524303 GOS524303 GYO524303 HIK524303 HSG524303 ICC524303 ILY524303 IVU524303 JFQ524303 JPM524303 JZI524303 KJE524303 KTA524303 LCW524303 LMS524303 LWO524303 MGK524303 MQG524303 NAC524303 NJY524303 NTU524303 ODQ524303 ONM524303 OXI524303 PHE524303 PRA524303 QAW524303 QKS524303 QUO524303 REK524303 ROG524303 RYC524303 SHY524303 SRU524303 TBQ524303 TLM524303 TVI524303 UFE524303 UPA524303 UYW524303 VIS524303 VSO524303 WCK524303 WMG524303 WWC524303 U589839 JQ589839 TM589839 ADI589839 ANE589839 AXA589839 BGW589839 BQS589839 CAO589839 CKK589839 CUG589839 DEC589839 DNY589839 DXU589839 EHQ589839 ERM589839 FBI589839 FLE589839 FVA589839 GEW589839 GOS589839 GYO589839 HIK589839 HSG589839 ICC589839 ILY589839 IVU589839 JFQ589839 JPM589839 JZI589839 KJE589839 KTA589839 LCW589839 LMS589839 LWO589839 MGK589839 MQG589839 NAC589839 NJY589839 NTU589839 ODQ589839 ONM589839 OXI589839 PHE589839 PRA589839 QAW589839 QKS589839 QUO589839 REK589839 ROG589839 RYC589839 SHY589839 SRU589839 TBQ589839 TLM589839 TVI589839 UFE589839 UPA589839 UYW589839 VIS589839 VSO589839 WCK589839 WMG589839 WWC589839 U655375 JQ655375 TM655375 ADI655375 ANE655375 AXA655375 BGW655375 BQS655375 CAO655375 CKK655375 CUG655375 DEC655375 DNY655375 DXU655375 EHQ655375 ERM655375 FBI655375 FLE655375 FVA655375 GEW655375 GOS655375 GYO655375 HIK655375 HSG655375 ICC655375 ILY655375 IVU655375 JFQ655375 JPM655375 JZI655375 KJE655375 KTA655375 LCW655375 LMS655375 LWO655375 MGK655375 MQG655375 NAC655375 NJY655375 NTU655375 ODQ655375 ONM655375 OXI655375 PHE655375 PRA655375 QAW655375 QKS655375 QUO655375 REK655375 ROG655375 RYC655375 SHY655375 SRU655375 TBQ655375 TLM655375 TVI655375 UFE655375 UPA655375 UYW655375 VIS655375 VSO655375 WCK655375 WMG655375 WWC655375 U720911 JQ720911 TM720911 ADI720911 ANE720911 AXA720911 BGW720911 BQS720911 CAO720911 CKK720911 CUG720911 DEC720911 DNY720911 DXU720911 EHQ720911 ERM720911 FBI720911 FLE720911 FVA720911 GEW720911 GOS720911 GYO720911 HIK720911 HSG720911 ICC720911 ILY720911 IVU720911 JFQ720911 JPM720911 JZI720911 KJE720911 KTA720911 LCW720911 LMS720911 LWO720911 MGK720911 MQG720911 NAC720911 NJY720911 NTU720911 ODQ720911 ONM720911 OXI720911 PHE720911 PRA720911 QAW720911 QKS720911 QUO720911 REK720911 ROG720911 RYC720911 SHY720911 SRU720911 TBQ720911 TLM720911 TVI720911 UFE720911 UPA720911 UYW720911 VIS720911 VSO720911 WCK720911 WMG720911 WWC720911 U786447 JQ786447 TM786447 ADI786447 ANE786447 AXA786447 BGW786447 BQS786447 CAO786447 CKK786447 CUG786447 DEC786447 DNY786447 DXU786447 EHQ786447 ERM786447 FBI786447 FLE786447 FVA786447 GEW786447 GOS786447 GYO786447 HIK786447 HSG786447 ICC786447 ILY786447 IVU786447 JFQ786447 JPM786447 JZI786447 KJE786447 KTA786447 LCW786447 LMS786447 LWO786447 MGK786447 MQG786447 NAC786447 NJY786447 NTU786447 ODQ786447 ONM786447 OXI786447 PHE786447 PRA786447 QAW786447 QKS786447 QUO786447 REK786447 ROG786447 RYC786447 SHY786447 SRU786447 TBQ786447 TLM786447 TVI786447 UFE786447 UPA786447 UYW786447 VIS786447 VSO786447 WCK786447 WMG786447 WWC786447 U851983 JQ851983 TM851983 ADI851983 ANE851983 AXA851983 BGW851983 BQS851983 CAO851983 CKK851983 CUG851983 DEC851983 DNY851983 DXU851983 EHQ851983 ERM851983 FBI851983 FLE851983 FVA851983 GEW851983 GOS851983 GYO851983 HIK851983 HSG851983 ICC851983 ILY851983 IVU851983 JFQ851983 JPM851983 JZI851983 KJE851983 KTA851983 LCW851983 LMS851983 LWO851983 MGK851983 MQG851983 NAC851983 NJY851983 NTU851983 ODQ851983 ONM851983 OXI851983 PHE851983 PRA851983 QAW851983 QKS851983 QUO851983 REK851983 ROG851983 RYC851983 SHY851983 SRU851983 TBQ851983 TLM851983 TVI851983 UFE851983 UPA851983 UYW851983 VIS851983 VSO851983 WCK851983 WMG851983 WWC851983 U917519 JQ917519 TM917519 ADI917519 ANE917519 AXA917519 BGW917519 BQS917519 CAO917519 CKK917519 CUG917519 DEC917519 DNY917519 DXU917519 EHQ917519 ERM917519 FBI917519 FLE917519 FVA917519 GEW917519 GOS917519 GYO917519 HIK917519 HSG917519 ICC917519 ILY917519 IVU917519 JFQ917519 JPM917519 JZI917519 KJE917519 KTA917519 LCW917519 LMS917519 LWO917519 MGK917519 MQG917519 NAC917519 NJY917519 NTU917519 ODQ917519 ONM917519 OXI917519 PHE917519 PRA917519 QAW917519 QKS917519 QUO917519 REK917519 ROG917519 RYC917519 SHY917519 SRU917519 TBQ917519 TLM917519 TVI917519 UFE917519 UPA917519 UYW917519 VIS917519 VSO917519 WCK917519 WMG917519 WWC917519 U983055 JQ983055 TM983055 ADI983055 ANE983055 AXA983055 BGW983055 BQS983055 CAO983055 CKK983055 CUG983055 DEC983055 DNY983055 DXU983055 EHQ983055 ERM983055 FBI983055 FLE983055 FVA983055 GEW983055 GOS983055 GYO983055 HIK983055 HSG983055 ICC983055 ILY983055 IVU983055 JFQ983055 JPM983055 JZI983055 KJE983055 KTA983055 LCW983055 LMS983055 LWO983055 MGK983055 MQG983055 NAC983055 NJY983055 NTU983055 ODQ983055 ONM983055 OXI983055 PHE983055 PRA983055 QAW983055 QKS983055 QUO983055 REK983055 ROG983055 RYC983055 SHY983055 SRU983055 TBQ983055 TLM983055 TVI983055 UFE983055 UPA983055 UYW983055 VIS983055 VSO983055 WCK983055 WMG983055 WWC983055 UYI983055 JM15 TI15 ADE15 ANA15 AWW15 BGS15 BQO15 CAK15 CKG15 CUC15 DDY15 DNU15 DXQ15 EHM15 ERI15 FBE15 FLA15 FUW15 GES15 GOO15 GYK15 HIG15 HSC15 IBY15 ILU15 IVQ15 JFM15 JPI15 JZE15 KJA15 KSW15 LCS15 LMO15 LWK15 MGG15 MQC15 MZY15 NJU15 NTQ15 ODM15 ONI15 OXE15 PHA15 PQW15 QAS15 QKO15 QUK15 REG15 ROC15 RXY15 SHU15 SRQ15 TBM15 TLI15 TVE15 UFA15 UOW15 UYS15 VIO15 VSK15 WCG15 WMC15 WVY15 Q65551 JM65551 TI65551 ADE65551 ANA65551 AWW65551 BGS65551 BQO65551 CAK65551 CKG65551 CUC65551 DDY65551 DNU65551 DXQ65551 EHM65551 ERI65551 FBE65551 FLA65551 FUW65551 GES65551 GOO65551 GYK65551 HIG65551 HSC65551 IBY65551 ILU65551 IVQ65551 JFM65551 JPI65551 JZE65551 KJA65551 KSW65551 LCS65551 LMO65551 LWK65551 MGG65551 MQC65551 MZY65551 NJU65551 NTQ65551 ODM65551 ONI65551 OXE65551 PHA65551 PQW65551 QAS65551 QKO65551 QUK65551 REG65551 ROC65551 RXY65551 SHU65551 SRQ65551 TBM65551 TLI65551 TVE65551 UFA65551 UOW65551 UYS65551 VIO65551 VSK65551 WCG65551 WMC65551 WVY65551 Q131087 JM131087 TI131087 ADE131087 ANA131087 AWW131087 BGS131087 BQO131087 CAK131087 CKG131087 CUC131087 DDY131087 DNU131087 DXQ131087 EHM131087 ERI131087 FBE131087 FLA131087 FUW131087 GES131087 GOO131087 GYK131087 HIG131087 HSC131087 IBY131087 ILU131087 IVQ131087 JFM131087 JPI131087 JZE131087 KJA131087 KSW131087 LCS131087 LMO131087 LWK131087 MGG131087 MQC131087 MZY131087 NJU131087 NTQ131087 ODM131087 ONI131087 OXE131087 PHA131087 PQW131087 QAS131087 QKO131087 QUK131087 REG131087 ROC131087 RXY131087 SHU131087 SRQ131087 TBM131087 TLI131087 TVE131087 UFA131087 UOW131087 UYS131087 VIO131087 VSK131087 WCG131087 WMC131087 WVY131087 Q196623 JM196623 TI196623 ADE196623 ANA196623 AWW196623 BGS196623 BQO196623 CAK196623 CKG196623 CUC196623 DDY196623 DNU196623 DXQ196623 EHM196623 ERI196623 FBE196623 FLA196623 FUW196623 GES196623 GOO196623 GYK196623 HIG196623 HSC196623 IBY196623 ILU196623 IVQ196623 JFM196623 JPI196623 JZE196623 KJA196623 KSW196623 LCS196623 LMO196623 LWK196623 MGG196623 MQC196623 MZY196623 NJU196623 NTQ196623 ODM196623 ONI196623 OXE196623 PHA196623 PQW196623 QAS196623 QKO196623 QUK196623 REG196623 ROC196623 RXY196623 SHU196623 SRQ196623 TBM196623 TLI196623 TVE196623 UFA196623 UOW196623 UYS196623 VIO196623 VSK196623 WCG196623 WMC196623 WVY196623 Q262159 JM262159 TI262159 ADE262159 ANA262159 AWW262159 BGS262159 BQO262159 CAK262159 CKG262159 CUC262159 DDY262159 DNU262159 DXQ262159 EHM262159 ERI262159 FBE262159 FLA262159 FUW262159 GES262159 GOO262159 GYK262159 HIG262159 HSC262159 IBY262159 ILU262159 IVQ262159 JFM262159 JPI262159 JZE262159 KJA262159 KSW262159 LCS262159 LMO262159 LWK262159 MGG262159 MQC262159 MZY262159 NJU262159 NTQ262159 ODM262159 ONI262159 OXE262159 PHA262159 PQW262159 QAS262159 QKO262159 QUK262159 REG262159 ROC262159 RXY262159 SHU262159 SRQ262159 TBM262159 TLI262159 TVE262159 UFA262159 UOW262159 UYS262159 VIO262159 VSK262159 WCG262159 WMC262159 WVY262159 Q327695 JM327695 TI327695 ADE327695 ANA327695 AWW327695 BGS327695 BQO327695 CAK327695 CKG327695 CUC327695 DDY327695 DNU327695 DXQ327695 EHM327695 ERI327695 FBE327695 FLA327695 FUW327695 GES327695 GOO327695 GYK327695 HIG327695 HSC327695 IBY327695 ILU327695 IVQ327695 JFM327695 JPI327695 JZE327695 KJA327695 KSW327695 LCS327695 LMO327695 LWK327695 MGG327695 MQC327695 MZY327695 NJU327695 NTQ327695 ODM327695 ONI327695 OXE327695 PHA327695 PQW327695 QAS327695 QKO327695 QUK327695 REG327695 ROC327695 RXY327695 SHU327695 SRQ327695 TBM327695 TLI327695 TVE327695 UFA327695 UOW327695 UYS327695 VIO327695 VSK327695 WCG327695 WMC327695 WVY327695 Q393231 JM393231 TI393231 ADE393231 ANA393231 AWW393231 BGS393231 BQO393231 CAK393231 CKG393231 CUC393231 DDY393231 DNU393231 DXQ393231 EHM393231 ERI393231 FBE393231 FLA393231 FUW393231 GES393231 GOO393231 GYK393231 HIG393231 HSC393231 IBY393231 ILU393231 IVQ393231 JFM393231 JPI393231 JZE393231 KJA393231 KSW393231 LCS393231 LMO393231 LWK393231 MGG393231 MQC393231 MZY393231 NJU393231 NTQ393231 ODM393231 ONI393231 OXE393231 PHA393231 PQW393231 QAS393231 QKO393231 QUK393231 REG393231 ROC393231 RXY393231 SHU393231 SRQ393231 TBM393231 TLI393231 TVE393231 UFA393231 UOW393231 UYS393231 VIO393231 VSK393231 WCG393231 WMC393231 WVY393231 Q458767 JM458767 TI458767 ADE458767 ANA458767 AWW458767 BGS458767 BQO458767 CAK458767 CKG458767 CUC458767 DDY458767 DNU458767 DXQ458767 EHM458767 ERI458767 FBE458767 FLA458767 FUW458767 GES458767 GOO458767 GYK458767 HIG458767 HSC458767 IBY458767 ILU458767 IVQ458767 JFM458767 JPI458767 JZE458767 KJA458767 KSW458767 LCS458767 LMO458767 LWK458767 MGG458767 MQC458767 MZY458767 NJU458767 NTQ458767 ODM458767 ONI458767 OXE458767 PHA458767 PQW458767 QAS458767 QKO458767 QUK458767 REG458767 ROC458767 RXY458767 SHU458767 SRQ458767 TBM458767 TLI458767 TVE458767 UFA458767 UOW458767 UYS458767 VIO458767 VSK458767 WCG458767 WMC458767 WVY458767 Q524303 JM524303 TI524303 ADE524303 ANA524303 AWW524303 BGS524303 BQO524303 CAK524303 CKG524303 CUC524303 DDY524303 DNU524303 DXQ524303 EHM524303 ERI524303 FBE524303 FLA524303 FUW524303 GES524303 GOO524303 GYK524303 HIG524303 HSC524303 IBY524303 ILU524303 IVQ524303 JFM524303 JPI524303 JZE524303 KJA524303 KSW524303 LCS524303 LMO524303 LWK524303 MGG524303 MQC524303 MZY524303 NJU524303 NTQ524303 ODM524303 ONI524303 OXE524303 PHA524303 PQW524303 QAS524303 QKO524303 QUK524303 REG524303 ROC524303 RXY524303 SHU524303 SRQ524303 TBM524303 TLI524303 TVE524303 UFA524303 UOW524303 UYS524303 VIO524303 VSK524303 WCG524303 WMC524303 WVY524303 Q589839 JM589839 TI589839 ADE589839 ANA589839 AWW589839 BGS589839 BQO589839 CAK589839 CKG589839 CUC589839 DDY589839 DNU589839 DXQ589839 EHM589839 ERI589839 FBE589839 FLA589839 FUW589839 GES589839 GOO589839 GYK589839 HIG589839 HSC589839 IBY589839 ILU589839 IVQ589839 JFM589839 JPI589839 JZE589839 KJA589839 KSW589839 LCS589839 LMO589839 LWK589839 MGG589839 MQC589839 MZY589839 NJU589839 NTQ589839 ODM589839 ONI589839 OXE589839 PHA589839 PQW589839 QAS589839 QKO589839 QUK589839 REG589839 ROC589839 RXY589839 SHU589839 SRQ589839 TBM589839 TLI589839 TVE589839 UFA589839 UOW589839 UYS589839 VIO589839 VSK589839 WCG589839 WMC589839 WVY589839 Q655375 JM655375 TI655375 ADE655375 ANA655375 AWW655375 BGS655375 BQO655375 CAK655375 CKG655375 CUC655375 DDY655375 DNU655375 DXQ655375 EHM655375 ERI655375 FBE655375 FLA655375 FUW655375 GES655375 GOO655375 GYK655375 HIG655375 HSC655375 IBY655375 ILU655375 IVQ655375 JFM655375 JPI655375 JZE655375 KJA655375 KSW655375 LCS655375 LMO655375 LWK655375 MGG655375 MQC655375 MZY655375 NJU655375 NTQ655375 ODM655375 ONI655375 OXE655375 PHA655375 PQW655375 QAS655375 QKO655375 QUK655375 REG655375 ROC655375 RXY655375 SHU655375 SRQ655375 TBM655375 TLI655375 TVE655375 UFA655375 UOW655375 UYS655375 VIO655375 VSK655375 WCG655375 WMC655375 WVY655375 Q720911 JM720911 TI720911 ADE720911 ANA720911 AWW720911 BGS720911 BQO720911 CAK720911 CKG720911 CUC720911 DDY720911 DNU720911 DXQ720911 EHM720911 ERI720911 FBE720911 FLA720911 FUW720911 GES720911 GOO720911 GYK720911 HIG720911 HSC720911 IBY720911 ILU720911 IVQ720911 JFM720911 JPI720911 JZE720911 KJA720911 KSW720911 LCS720911 LMO720911 LWK720911 MGG720911 MQC720911 MZY720911 NJU720911 NTQ720911 ODM720911 ONI720911 OXE720911 PHA720911 PQW720911 QAS720911 QKO720911 QUK720911 REG720911 ROC720911 RXY720911 SHU720911 SRQ720911 TBM720911 TLI720911 TVE720911 UFA720911 UOW720911 UYS720911 VIO720911 VSK720911 WCG720911 WMC720911 WVY720911 Q786447 JM786447 TI786447 ADE786447 ANA786447 AWW786447 BGS786447 BQO786447 CAK786447 CKG786447 CUC786447 DDY786447 DNU786447 DXQ786447 EHM786447 ERI786447 FBE786447 FLA786447 FUW786447 GES786447 GOO786447 GYK786447 HIG786447 HSC786447 IBY786447 ILU786447 IVQ786447 JFM786447 JPI786447 JZE786447 KJA786447 KSW786447 LCS786447 LMO786447 LWK786447 MGG786447 MQC786447 MZY786447 NJU786447 NTQ786447 ODM786447 ONI786447 OXE786447 PHA786447 PQW786447 QAS786447 QKO786447 QUK786447 REG786447 ROC786447 RXY786447 SHU786447 SRQ786447 TBM786447 TLI786447 TVE786447 UFA786447 UOW786447 UYS786447 VIO786447 VSK786447 WCG786447 WMC786447 WVY786447 Q851983 JM851983 TI851983 ADE851983 ANA851983 AWW851983 BGS851983 BQO851983 CAK851983 CKG851983 CUC851983 DDY851983 DNU851983 DXQ851983 EHM851983 ERI851983 FBE851983 FLA851983 FUW851983 GES851983 GOO851983 GYK851983 HIG851983 HSC851983 IBY851983 ILU851983 IVQ851983 JFM851983 JPI851983 JZE851983 KJA851983 KSW851983 LCS851983 LMO851983 LWK851983 MGG851983 MQC851983 MZY851983 NJU851983 NTQ851983 ODM851983 ONI851983 OXE851983 PHA851983 PQW851983 QAS851983 QKO851983 QUK851983 REG851983 ROC851983 RXY851983 SHU851983 SRQ851983 TBM851983 TLI851983 TVE851983 UFA851983 UOW851983 UYS851983 VIO851983 VSK851983 WCG851983 WMC851983 WVY851983 Q917519 JM917519 TI917519 ADE917519 ANA917519 AWW917519 BGS917519 BQO917519 CAK917519 CKG917519 CUC917519 DDY917519 DNU917519 DXQ917519 EHM917519 ERI917519 FBE917519 FLA917519 FUW917519 GES917519 GOO917519 GYK917519 HIG917519 HSC917519 IBY917519 ILU917519 IVQ917519 JFM917519 JPI917519 JZE917519 KJA917519 KSW917519 LCS917519 LMO917519 LWK917519 MGG917519 MQC917519 MZY917519 NJU917519 NTQ917519 ODM917519 ONI917519 OXE917519 PHA917519 PQW917519 QAS917519 QKO917519 QUK917519 REG917519 ROC917519 RXY917519 SHU917519 SRQ917519 TBM917519 TLI917519 TVE917519 UFA917519 UOW917519 UYS917519 VIO917519 VSK917519 WCG917519 WMC917519 WVY917519 Q983055 JM983055 TI983055 ADE983055 ANA983055 AWW983055 BGS983055 BQO983055 CAK983055 CKG983055 CUC983055 DDY983055 DNU983055 DXQ983055 EHM983055 ERI983055 FBE983055 FLA983055 FUW983055 GES983055 GOO983055 GYK983055 HIG983055 HSC983055 IBY983055 ILU983055 IVQ983055 JFM983055 JPI983055 JZE983055 KJA983055 KSW983055 LCS983055 LMO983055 LWK983055 MGG983055 MQC983055 MZY983055 NJU983055 NTQ983055 ODM983055 ONI983055 OXE983055 PHA983055 PQW983055 QAS983055 QKO983055 QUK983055 REG983055 ROC983055 RXY983055 SHU983055 SRQ983055 TBM983055 TLI983055 TVE983055 UFA983055 UOW983055 UYS983055 VIO983055 VSK983055 WCG983055 WMC983055 WVY983055 VIE983055 JK15 TG15 ADC15 AMY15 AWU15 BGQ15 BQM15 CAI15 CKE15 CUA15 DDW15 DNS15 DXO15 EHK15 ERG15 FBC15 FKY15 FUU15 GEQ15 GOM15 GYI15 HIE15 HSA15 IBW15 ILS15 IVO15 JFK15 JPG15 JZC15 KIY15 KSU15 LCQ15 LMM15 LWI15 MGE15 MQA15 MZW15 NJS15 NTO15 ODK15 ONG15 OXC15 PGY15 PQU15 QAQ15 QKM15 QUI15 REE15 ROA15 RXW15 SHS15 SRO15 TBK15 TLG15 TVC15 UEY15 UOU15 UYQ15 VIM15 VSI15 WCE15 WMA15 WVW15 O65551 JK65551 TG65551 ADC65551 AMY65551 AWU65551 BGQ65551 BQM65551 CAI65551 CKE65551 CUA65551 DDW65551 DNS65551 DXO65551 EHK65551 ERG65551 FBC65551 FKY65551 FUU65551 GEQ65551 GOM65551 GYI65551 HIE65551 HSA65551 IBW65551 ILS65551 IVO65551 JFK65551 JPG65551 JZC65551 KIY65551 KSU65551 LCQ65551 LMM65551 LWI65551 MGE65551 MQA65551 MZW65551 NJS65551 NTO65551 ODK65551 ONG65551 OXC65551 PGY65551 PQU65551 QAQ65551 QKM65551 QUI65551 REE65551 ROA65551 RXW65551 SHS65551 SRO65551 TBK65551 TLG65551 TVC65551 UEY65551 UOU65551 UYQ65551 VIM65551 VSI65551 WCE65551 WMA65551 WVW65551 O131087 JK131087 TG131087 ADC131087 AMY131087 AWU131087 BGQ131087 BQM131087 CAI131087 CKE131087 CUA131087 DDW131087 DNS131087 DXO131087 EHK131087 ERG131087 FBC131087 FKY131087 FUU131087 GEQ131087 GOM131087 GYI131087 HIE131087 HSA131087 IBW131087 ILS131087 IVO131087 JFK131087 JPG131087 JZC131087 KIY131087 KSU131087 LCQ131087 LMM131087 LWI131087 MGE131087 MQA131087 MZW131087 NJS131087 NTO131087 ODK131087 ONG131087 OXC131087 PGY131087 PQU131087 QAQ131087 QKM131087 QUI131087 REE131087 ROA131087 RXW131087 SHS131087 SRO131087 TBK131087 TLG131087 TVC131087 UEY131087 UOU131087 UYQ131087 VIM131087 VSI131087 WCE131087 WMA131087 WVW131087 O196623 JK196623 TG196623 ADC196623 AMY196623 AWU196623 BGQ196623 BQM196623 CAI196623 CKE196623 CUA196623 DDW196623 DNS196623 DXO196623 EHK196623 ERG196623 FBC196623 FKY196623 FUU196623 GEQ196623 GOM196623 GYI196623 HIE196623 HSA196623 IBW196623 ILS196623 IVO196623 JFK196623 JPG196623 JZC196623 KIY196623 KSU196623 LCQ196623 LMM196623 LWI196623 MGE196623 MQA196623 MZW196623 NJS196623 NTO196623 ODK196623 ONG196623 OXC196623 PGY196623 PQU196623 QAQ196623 QKM196623 QUI196623 REE196623 ROA196623 RXW196623 SHS196623 SRO196623 TBK196623 TLG196623 TVC196623 UEY196623 UOU196623 UYQ196623 VIM196623 VSI196623 WCE196623 WMA196623 WVW196623 O262159 JK262159 TG262159 ADC262159 AMY262159 AWU262159 BGQ262159 BQM262159 CAI262159 CKE262159 CUA262159 DDW262159 DNS262159 DXO262159 EHK262159 ERG262159 FBC262159 FKY262159 FUU262159 GEQ262159 GOM262159 GYI262159 HIE262159 HSA262159 IBW262159 ILS262159 IVO262159 JFK262159 JPG262159 JZC262159 KIY262159 KSU262159 LCQ262159 LMM262159 LWI262159 MGE262159 MQA262159 MZW262159 NJS262159 NTO262159 ODK262159 ONG262159 OXC262159 PGY262159 PQU262159 QAQ262159 QKM262159 QUI262159 REE262159 ROA262159 RXW262159 SHS262159 SRO262159 TBK262159 TLG262159 TVC262159 UEY262159 UOU262159 UYQ262159 VIM262159 VSI262159 WCE262159 WMA262159 WVW262159 O327695 JK327695 TG327695 ADC327695 AMY327695 AWU327695 BGQ327695 BQM327695 CAI327695 CKE327695 CUA327695 DDW327695 DNS327695 DXO327695 EHK327695 ERG327695 FBC327695 FKY327695 FUU327695 GEQ327695 GOM327695 GYI327695 HIE327695 HSA327695 IBW327695 ILS327695 IVO327695 JFK327695 JPG327695 JZC327695 KIY327695 KSU327695 LCQ327695 LMM327695 LWI327695 MGE327695 MQA327695 MZW327695 NJS327695 NTO327695 ODK327695 ONG327695 OXC327695 PGY327695 PQU327695 QAQ327695 QKM327695 QUI327695 REE327695 ROA327695 RXW327695 SHS327695 SRO327695 TBK327695 TLG327695 TVC327695 UEY327695 UOU327695 UYQ327695 VIM327695 VSI327695 WCE327695 WMA327695 WVW327695 O393231 JK393231 TG393231 ADC393231 AMY393231 AWU393231 BGQ393231 BQM393231 CAI393231 CKE393231 CUA393231 DDW393231 DNS393231 DXO393231 EHK393231 ERG393231 FBC393231 FKY393231 FUU393231 GEQ393231 GOM393231 GYI393231 HIE393231 HSA393231 IBW393231 ILS393231 IVO393231 JFK393231 JPG393231 JZC393231 KIY393231 KSU393231 LCQ393231 LMM393231 LWI393231 MGE393231 MQA393231 MZW393231 NJS393231 NTO393231 ODK393231 ONG393231 OXC393231 PGY393231 PQU393231 QAQ393231 QKM393231 QUI393231 REE393231 ROA393231 RXW393231 SHS393231 SRO393231 TBK393231 TLG393231 TVC393231 UEY393231 UOU393231 UYQ393231 VIM393231 VSI393231 WCE393231 WMA393231 WVW393231 O458767 JK458767 TG458767 ADC458767 AMY458767 AWU458767 BGQ458767 BQM458767 CAI458767 CKE458767 CUA458767 DDW458767 DNS458767 DXO458767 EHK458767 ERG458767 FBC458767 FKY458767 FUU458767 GEQ458767 GOM458767 GYI458767 HIE458767 HSA458767 IBW458767 ILS458767 IVO458767 JFK458767 JPG458767 JZC458767 KIY458767 KSU458767 LCQ458767 LMM458767 LWI458767 MGE458767 MQA458767 MZW458767 NJS458767 NTO458767 ODK458767 ONG458767 OXC458767 PGY458767 PQU458767 QAQ458767 QKM458767 QUI458767 REE458767 ROA458767 RXW458767 SHS458767 SRO458767 TBK458767 TLG458767 TVC458767 UEY458767 UOU458767 UYQ458767 VIM458767 VSI458767 WCE458767 WMA458767 WVW458767 O524303 JK524303 TG524303 ADC524303 AMY524303 AWU524303 BGQ524303 BQM524303 CAI524303 CKE524303 CUA524303 DDW524303 DNS524303 DXO524303 EHK524303 ERG524303 FBC524303 FKY524303 FUU524303 GEQ524303 GOM524303 GYI524303 HIE524303 HSA524303 IBW524303 ILS524303 IVO524303 JFK524303 JPG524303 JZC524303 KIY524303 KSU524303 LCQ524303 LMM524303 LWI524303 MGE524303 MQA524303 MZW524303 NJS524303 NTO524303 ODK524303 ONG524303 OXC524303 PGY524303 PQU524303 QAQ524303 QKM524303 QUI524303 REE524303 ROA524303 RXW524303 SHS524303 SRO524303 TBK524303 TLG524303 TVC524303 UEY524303 UOU524303 UYQ524303 VIM524303 VSI524303 WCE524303 WMA524303 WVW524303 O589839 JK589839 TG589839 ADC589839 AMY589839 AWU589839 BGQ589839 BQM589839 CAI589839 CKE589839 CUA589839 DDW589839 DNS589839 DXO589839 EHK589839 ERG589839 FBC589839 FKY589839 FUU589839 GEQ589839 GOM589839 GYI589839 HIE589839 HSA589839 IBW589839 ILS589839 IVO589839 JFK589839 JPG589839 JZC589839 KIY589839 KSU589839 LCQ589839 LMM589839 LWI589839 MGE589839 MQA589839 MZW589839 NJS589839 NTO589839 ODK589839 ONG589839 OXC589839 PGY589839 PQU589839 QAQ589839 QKM589839 QUI589839 REE589839 ROA589839 RXW589839 SHS589839 SRO589839 TBK589839 TLG589839 TVC589839 UEY589839 UOU589839 UYQ589839 VIM589839 VSI589839 WCE589839 WMA589839 WVW589839 O655375 JK655375 TG655375 ADC655375 AMY655375 AWU655375 BGQ655375 BQM655375 CAI655375 CKE655375 CUA655375 DDW655375 DNS655375 DXO655375 EHK655375 ERG655375 FBC655375 FKY655375 FUU655375 GEQ655375 GOM655375 GYI655375 HIE655375 HSA655375 IBW655375 ILS655375 IVO655375 JFK655375 JPG655375 JZC655375 KIY655375 KSU655375 LCQ655375 LMM655375 LWI655375 MGE655375 MQA655375 MZW655375 NJS655375 NTO655375 ODK655375 ONG655375 OXC655375 PGY655375 PQU655375 QAQ655375 QKM655375 QUI655375 REE655375 ROA655375 RXW655375 SHS655375 SRO655375 TBK655375 TLG655375 TVC655375 UEY655375 UOU655375 UYQ655375 VIM655375 VSI655375 WCE655375 WMA655375 WVW655375 O720911 JK720911 TG720911 ADC720911 AMY720911 AWU720911 BGQ720911 BQM720911 CAI720911 CKE720911 CUA720911 DDW720911 DNS720911 DXO720911 EHK720911 ERG720911 FBC720911 FKY720911 FUU720911 GEQ720911 GOM720911 GYI720911 HIE720911 HSA720911 IBW720911 ILS720911 IVO720911 JFK720911 JPG720911 JZC720911 KIY720911 KSU720911 LCQ720911 LMM720911 LWI720911 MGE720911 MQA720911 MZW720911 NJS720911 NTO720911 ODK720911 ONG720911 OXC720911 PGY720911 PQU720911 QAQ720911 QKM720911 QUI720911 REE720911 ROA720911 RXW720911 SHS720911 SRO720911 TBK720911 TLG720911 TVC720911 UEY720911 UOU720911 UYQ720911 VIM720911 VSI720911 WCE720911 WMA720911 WVW720911 O786447 JK786447 TG786447 ADC786447 AMY786447 AWU786447 BGQ786447 BQM786447 CAI786447 CKE786447 CUA786447 DDW786447 DNS786447 DXO786447 EHK786447 ERG786447 FBC786447 FKY786447 FUU786447 GEQ786447 GOM786447 GYI786447 HIE786447 HSA786447 IBW786447 ILS786447 IVO786447 JFK786447 JPG786447 JZC786447 KIY786447 KSU786447 LCQ786447 LMM786447 LWI786447 MGE786447 MQA786447 MZW786447 NJS786447 NTO786447 ODK786447 ONG786447 OXC786447 PGY786447 PQU786447 QAQ786447 QKM786447 QUI786447 REE786447 ROA786447 RXW786447 SHS786447 SRO786447 TBK786447 TLG786447 TVC786447 UEY786447 UOU786447 UYQ786447 VIM786447 VSI786447 WCE786447 WMA786447 WVW786447 O851983 JK851983 TG851983 ADC851983 AMY851983 AWU851983 BGQ851983 BQM851983 CAI851983 CKE851983 CUA851983 DDW851983 DNS851983 DXO851983 EHK851983 ERG851983 FBC851983 FKY851983 FUU851983 GEQ851983 GOM851983 GYI851983 HIE851983 HSA851983 IBW851983 ILS851983 IVO851983 JFK851983 JPG851983 JZC851983 KIY851983 KSU851983 LCQ851983 LMM851983 LWI851983 MGE851983 MQA851983 MZW851983 NJS851983 NTO851983 ODK851983 ONG851983 OXC851983 PGY851983 PQU851983 QAQ851983 QKM851983 QUI851983 REE851983 ROA851983 RXW851983 SHS851983 SRO851983 TBK851983 TLG851983 TVC851983 UEY851983 UOU851983 UYQ851983 VIM851983 VSI851983 WCE851983 WMA851983 WVW851983 O917519 JK917519 TG917519 ADC917519 AMY917519 AWU917519 BGQ917519 BQM917519 CAI917519 CKE917519 CUA917519 DDW917519 DNS917519 DXO917519 EHK917519 ERG917519 FBC917519 FKY917519 FUU917519 GEQ917519 GOM917519 GYI917519 HIE917519 HSA917519 IBW917519 ILS917519 IVO917519 JFK917519 JPG917519 JZC917519 KIY917519 KSU917519 LCQ917519 LMM917519 LWI917519 MGE917519 MQA917519 MZW917519 NJS917519 NTO917519 ODK917519 ONG917519 OXC917519 PGY917519 PQU917519 QAQ917519 QKM917519 QUI917519 REE917519 ROA917519 RXW917519 SHS917519 SRO917519 TBK917519 TLG917519 TVC917519 UEY917519 UOU917519 UYQ917519 VIM917519 VSI917519 WCE917519 WMA917519 WVW917519 O983055 JK983055 TG983055 ADC983055 AMY983055 AWU983055 BGQ983055 BQM983055 CAI983055 CKE983055 CUA983055 DDW983055 DNS983055 DXO983055 EHK983055 ERG983055 FBC983055 FKY983055 FUU983055 GEQ983055 GOM983055 GYI983055 HIE983055 HSA983055 IBW983055 ILS983055 IVO983055 JFK983055 JPG983055 JZC983055 KIY983055 KSU983055 LCQ983055 LMM983055 LWI983055 MGE983055 MQA983055 MZW983055 NJS983055 NTO983055 ODK983055 ONG983055 OXC983055 PGY983055 PQU983055 QAQ983055 QKM983055 QUI983055 REE983055 ROA983055 RXW983055 SHS983055 SRO983055 TBK983055 TLG983055 TVC983055 UEY983055 UOU983055 UYQ983055 VIM983055 VSI983055 WCE983055 WMA983055 WVW983055 VSA983055 JI15 TE15 ADA15 AMW15 AWS15 BGO15 BQK15 CAG15 CKC15 CTY15 DDU15 DNQ15 DXM15 EHI15 ERE15 FBA15 FKW15 FUS15 GEO15 GOK15 GYG15 HIC15 HRY15 IBU15 ILQ15 IVM15 JFI15 JPE15 JZA15 KIW15 KSS15 LCO15 LMK15 LWG15 MGC15 MPY15 MZU15 NJQ15 NTM15 ODI15 ONE15 OXA15 PGW15 PQS15 QAO15 QKK15 QUG15 REC15 RNY15 RXU15 SHQ15 SRM15 TBI15 TLE15 TVA15 UEW15 UOS15 UYO15 VIK15 VSG15 WCC15 WLY15 WVU15 M65551 JI65551 TE65551 ADA65551 AMW65551 AWS65551 BGO65551 BQK65551 CAG65551 CKC65551 CTY65551 DDU65551 DNQ65551 DXM65551 EHI65551 ERE65551 FBA65551 FKW65551 FUS65551 GEO65551 GOK65551 GYG65551 HIC65551 HRY65551 IBU65551 ILQ65551 IVM65551 JFI65551 JPE65551 JZA65551 KIW65551 KSS65551 LCO65551 LMK65551 LWG65551 MGC65551 MPY65551 MZU65551 NJQ65551 NTM65551 ODI65551 ONE65551 OXA65551 PGW65551 PQS65551 QAO65551 QKK65551 QUG65551 REC65551 RNY65551 RXU65551 SHQ65551 SRM65551 TBI65551 TLE65551 TVA65551 UEW65551 UOS65551 UYO65551 VIK65551 VSG65551 WCC65551 WLY65551 WVU65551 M131087 JI131087 TE131087 ADA131087 AMW131087 AWS131087 BGO131087 BQK131087 CAG131087 CKC131087 CTY131087 DDU131087 DNQ131087 DXM131087 EHI131087 ERE131087 FBA131087 FKW131087 FUS131087 GEO131087 GOK131087 GYG131087 HIC131087 HRY131087 IBU131087 ILQ131087 IVM131087 JFI131087 JPE131087 JZA131087 KIW131087 KSS131087 LCO131087 LMK131087 LWG131087 MGC131087 MPY131087 MZU131087 NJQ131087 NTM131087 ODI131087 ONE131087 OXA131087 PGW131087 PQS131087 QAO131087 QKK131087 QUG131087 REC131087 RNY131087 RXU131087 SHQ131087 SRM131087 TBI131087 TLE131087 TVA131087 UEW131087 UOS131087 UYO131087 VIK131087 VSG131087 WCC131087 WLY131087 WVU131087 M196623 JI196623 TE196623 ADA196623 AMW196623 AWS196623 BGO196623 BQK196623 CAG196623 CKC196623 CTY196623 DDU196623 DNQ196623 DXM196623 EHI196623 ERE196623 FBA196623 FKW196623 FUS196623 GEO196623 GOK196623 GYG196623 HIC196623 HRY196623 IBU196623 ILQ196623 IVM196623 JFI196623 JPE196623 JZA196623 KIW196623 KSS196623 LCO196623 LMK196623 LWG196623 MGC196623 MPY196623 MZU196623 NJQ196623 NTM196623 ODI196623 ONE196623 OXA196623 PGW196623 PQS196623 QAO196623 QKK196623 QUG196623 REC196623 RNY196623 RXU196623 SHQ196623 SRM196623 TBI196623 TLE196623 TVA196623 UEW196623 UOS196623 UYO196623 VIK196623 VSG196623 WCC196623 WLY196623 WVU196623 M262159 JI262159 TE262159 ADA262159 AMW262159 AWS262159 BGO262159 BQK262159 CAG262159 CKC262159 CTY262159 DDU262159 DNQ262159 DXM262159 EHI262159 ERE262159 FBA262159 FKW262159 FUS262159 GEO262159 GOK262159 GYG262159 HIC262159 HRY262159 IBU262159 ILQ262159 IVM262159 JFI262159 JPE262159 JZA262159 KIW262159 KSS262159 LCO262159 LMK262159 LWG262159 MGC262159 MPY262159 MZU262159 NJQ262159 NTM262159 ODI262159 ONE262159 OXA262159 PGW262159 PQS262159 QAO262159 QKK262159 QUG262159 REC262159 RNY262159 RXU262159 SHQ262159 SRM262159 TBI262159 TLE262159 TVA262159 UEW262159 UOS262159 UYO262159 VIK262159 VSG262159 WCC262159 WLY262159 WVU262159 M327695 JI327695 TE327695 ADA327695 AMW327695 AWS327695 BGO327695 BQK327695 CAG327695 CKC327695 CTY327695 DDU327695 DNQ327695 DXM327695 EHI327695 ERE327695 FBA327695 FKW327695 FUS327695 GEO327695 GOK327695 GYG327695 HIC327695 HRY327695 IBU327695 ILQ327695 IVM327695 JFI327695 JPE327695 JZA327695 KIW327695 KSS327695 LCO327695 LMK327695 LWG327695 MGC327695 MPY327695 MZU327695 NJQ327695 NTM327695 ODI327695 ONE327695 OXA327695 PGW327695 PQS327695 QAO327695 QKK327695 QUG327695 REC327695 RNY327695 RXU327695 SHQ327695 SRM327695 TBI327695 TLE327695 TVA327695 UEW327695 UOS327695 UYO327695 VIK327695 VSG327695 WCC327695 WLY327695 WVU327695 M393231 JI393231 TE393231 ADA393231 AMW393231 AWS393231 BGO393231 BQK393231 CAG393231 CKC393231 CTY393231 DDU393231 DNQ393231 DXM393231 EHI393231 ERE393231 FBA393231 FKW393231 FUS393231 GEO393231 GOK393231 GYG393231 HIC393231 HRY393231 IBU393231 ILQ393231 IVM393231 JFI393231 JPE393231 JZA393231 KIW393231 KSS393231 LCO393231 LMK393231 LWG393231 MGC393231 MPY393231 MZU393231 NJQ393231 NTM393231 ODI393231 ONE393231 OXA393231 PGW393231 PQS393231 QAO393231 QKK393231 QUG393231 REC393231 RNY393231 RXU393231 SHQ393231 SRM393231 TBI393231 TLE393231 TVA393231 UEW393231 UOS393231 UYO393231 VIK393231 VSG393231 WCC393231 WLY393231 WVU393231 M458767 JI458767 TE458767 ADA458767 AMW458767 AWS458767 BGO458767 BQK458767 CAG458767 CKC458767 CTY458767 DDU458767 DNQ458767 DXM458767 EHI458767 ERE458767 FBA458767 FKW458767 FUS458767 GEO458767 GOK458767 GYG458767 HIC458767 HRY458767 IBU458767 ILQ458767 IVM458767 JFI458767 JPE458767 JZA458767 KIW458767 KSS458767 LCO458767 LMK458767 LWG458767 MGC458767 MPY458767 MZU458767 NJQ458767 NTM458767 ODI458767 ONE458767 OXA458767 PGW458767 PQS458767 QAO458767 QKK458767 QUG458767 REC458767 RNY458767 RXU458767 SHQ458767 SRM458767 TBI458767 TLE458767 TVA458767 UEW458767 UOS458767 UYO458767 VIK458767 VSG458767 WCC458767 WLY458767 WVU458767 M524303 JI524303 TE524303 ADA524303 AMW524303 AWS524303 BGO524303 BQK524303 CAG524303 CKC524303 CTY524303 DDU524303 DNQ524303 DXM524303 EHI524303 ERE524303 FBA524303 FKW524303 FUS524303 GEO524303 GOK524303 GYG524303 HIC524303 HRY524303 IBU524303 ILQ524303 IVM524303 JFI524303 JPE524303 JZA524303 KIW524303 KSS524303 LCO524303 LMK524303 LWG524303 MGC524303 MPY524303 MZU524303 NJQ524303 NTM524303 ODI524303 ONE524303 OXA524303 PGW524303 PQS524303 QAO524303 QKK524303 QUG524303 REC524303 RNY524303 RXU524303 SHQ524303 SRM524303 TBI524303 TLE524303 TVA524303 UEW524303 UOS524303 UYO524303 VIK524303 VSG524303 WCC524303 WLY524303 WVU524303 M589839 JI589839 TE589839 ADA589839 AMW589839 AWS589839 BGO589839 BQK589839 CAG589839 CKC589839 CTY589839 DDU589839 DNQ589839 DXM589839 EHI589839 ERE589839 FBA589839 FKW589839 FUS589839 GEO589839 GOK589839 GYG589839 HIC589839 HRY589839 IBU589839 ILQ589839 IVM589839 JFI589839 JPE589839 JZA589839 KIW589839 KSS589839 LCO589839 LMK589839 LWG589839 MGC589839 MPY589839 MZU589839 NJQ589839 NTM589839 ODI589839 ONE589839 OXA589839 PGW589839 PQS589839 QAO589839 QKK589839 QUG589839 REC589839 RNY589839 RXU589839 SHQ589839 SRM589839 TBI589839 TLE589839 TVA589839 UEW589839 UOS589839 UYO589839 VIK589839 VSG589839 WCC589839 WLY589839 WVU589839 M655375 JI655375 TE655375 ADA655375 AMW655375 AWS655375 BGO655375 BQK655375 CAG655375 CKC655375 CTY655375 DDU655375 DNQ655375 DXM655375 EHI655375 ERE655375 FBA655375 FKW655375 FUS655375 GEO655375 GOK655375 GYG655375 HIC655375 HRY655375 IBU655375 ILQ655375 IVM655375 JFI655375 JPE655375 JZA655375 KIW655375 KSS655375 LCO655375 LMK655375 LWG655375 MGC655375 MPY655375 MZU655375 NJQ655375 NTM655375 ODI655375 ONE655375 OXA655375 PGW655375 PQS655375 QAO655375 QKK655375 QUG655375 REC655375 RNY655375 RXU655375 SHQ655375 SRM655375 TBI655375 TLE655375 TVA655375 UEW655375 UOS655375 UYO655375 VIK655375 VSG655375 WCC655375 WLY655375 WVU655375 M720911 JI720911 TE720911 ADA720911 AMW720911 AWS720911 BGO720911 BQK720911 CAG720911 CKC720911 CTY720911 DDU720911 DNQ720911 DXM720911 EHI720911 ERE720911 FBA720911 FKW720911 FUS720911 GEO720911 GOK720911 GYG720911 HIC720911 HRY720911 IBU720911 ILQ720911 IVM720911 JFI720911 JPE720911 JZA720911 KIW720911 KSS720911 LCO720911 LMK720911 LWG720911 MGC720911 MPY720911 MZU720911 NJQ720911 NTM720911 ODI720911 ONE720911 OXA720911 PGW720911 PQS720911 QAO720911 QKK720911 QUG720911 REC720911 RNY720911 RXU720911 SHQ720911 SRM720911 TBI720911 TLE720911 TVA720911 UEW720911 UOS720911 UYO720911 VIK720911 VSG720911 WCC720911 WLY720911 WVU720911 M786447 JI786447 TE786447 ADA786447 AMW786447 AWS786447 BGO786447 BQK786447 CAG786447 CKC786447 CTY786447 DDU786447 DNQ786447 DXM786447 EHI786447 ERE786447 FBA786447 FKW786447 FUS786447 GEO786447 GOK786447 GYG786447 HIC786447 HRY786447 IBU786447 ILQ786447 IVM786447 JFI786447 JPE786447 JZA786447 KIW786447 KSS786447 LCO786447 LMK786447 LWG786447 MGC786447 MPY786447 MZU786447 NJQ786447 NTM786447 ODI786447 ONE786447 OXA786447 PGW786447 PQS786447 QAO786447 QKK786447 QUG786447 REC786447 RNY786447 RXU786447 SHQ786447 SRM786447 TBI786447 TLE786447 TVA786447 UEW786447 UOS786447 UYO786447 VIK786447 VSG786447 WCC786447 WLY786447 WVU786447 M851983 JI851983 TE851983 ADA851983 AMW851983 AWS851983 BGO851983 BQK851983 CAG851983 CKC851983 CTY851983 DDU851983 DNQ851983 DXM851983 EHI851983 ERE851983 FBA851983 FKW851983 FUS851983 GEO851983 GOK851983 GYG851983 HIC851983 HRY851983 IBU851983 ILQ851983 IVM851983 JFI851983 JPE851983 JZA851983 KIW851983 KSS851983 LCO851983 LMK851983 LWG851983 MGC851983 MPY851983 MZU851983 NJQ851983 NTM851983 ODI851983 ONE851983 OXA851983 PGW851983 PQS851983 QAO851983 QKK851983 QUG851983 REC851983 RNY851983 RXU851983 SHQ851983 SRM851983 TBI851983 TLE851983 TVA851983 UEW851983 UOS851983 UYO851983 VIK851983 VSG851983 WCC851983 WLY851983 WVU851983 M917519 JI917519 TE917519 ADA917519 AMW917519 AWS917519 BGO917519 BQK917519 CAG917519 CKC917519 CTY917519 DDU917519 DNQ917519 DXM917519 EHI917519 ERE917519 FBA917519 FKW917519 FUS917519 GEO917519 GOK917519 GYG917519 HIC917519 HRY917519 IBU917519 ILQ917519 IVM917519 JFI917519 JPE917519 JZA917519 KIW917519 KSS917519 LCO917519 LMK917519 LWG917519 MGC917519 MPY917519 MZU917519 NJQ917519 NTM917519 ODI917519 ONE917519 OXA917519 PGW917519 PQS917519 QAO917519 QKK917519 QUG917519 REC917519 RNY917519 RXU917519 SHQ917519 SRM917519 TBI917519 TLE917519 TVA917519 UEW917519 UOS917519 UYO917519 VIK917519 VSG917519 WCC917519 WLY917519 WVU917519 M983055 JI983055 TE983055 ADA983055 AMW983055 AWS983055 BGO983055 BQK983055 CAG983055 CKC983055 CTY983055 DDU983055 DNQ983055 DXM983055 EHI983055 ERE983055 FBA983055 FKW983055 FUS983055 GEO983055 GOK983055 GYG983055 HIC983055 HRY983055 IBU983055 ILQ983055 IVM983055 JFI983055 JPE983055 JZA983055 KIW983055 KSS983055 LCO983055 LMK983055 LWG983055 MGC983055 MPY983055 MZU983055 NJQ983055 NTM983055 ODI983055 ONE983055 OXA983055 PGW983055 PQS983055 QAO983055 QKK983055 QUG983055 REC983055 RNY983055 RXU983055 SHQ983055 SRM983055 TBI983055 TLE983055 TVA983055 UEW983055 UOS983055 UYO983055 VIK983055 VSG983055 WCC983055 WLY983055 WVU983055 WBW983055 JG15 TC15 ACY15 AMU15 AWQ15 BGM15 BQI15 CAE15 CKA15 CTW15 DDS15 DNO15 DXK15 EHG15 ERC15 FAY15 FKU15 FUQ15 GEM15 GOI15 GYE15 HIA15 HRW15 IBS15 ILO15 IVK15 JFG15 JPC15 JYY15 KIU15 KSQ15 LCM15 LMI15 LWE15 MGA15 MPW15 MZS15 NJO15 NTK15 ODG15 ONC15 OWY15 PGU15 PQQ15 QAM15 QKI15 QUE15 REA15 RNW15 RXS15 SHO15 SRK15 TBG15 TLC15 TUY15 UEU15 UOQ15 UYM15 VII15 VSE15 WCA15 WLW15 WVS15 K65551 JG65551 TC65551 ACY65551 AMU65551 AWQ65551 BGM65551 BQI65551 CAE65551 CKA65551 CTW65551 DDS65551 DNO65551 DXK65551 EHG65551 ERC65551 FAY65551 FKU65551 FUQ65551 GEM65551 GOI65551 GYE65551 HIA65551 HRW65551 IBS65551 ILO65551 IVK65551 JFG65551 JPC65551 JYY65551 KIU65551 KSQ65551 LCM65551 LMI65551 LWE65551 MGA65551 MPW65551 MZS65551 NJO65551 NTK65551 ODG65551 ONC65551 OWY65551 PGU65551 PQQ65551 QAM65551 QKI65551 QUE65551 REA65551 RNW65551 RXS65551 SHO65551 SRK65551 TBG65551 TLC65551 TUY65551 UEU65551 UOQ65551 UYM65551 VII65551 VSE65551 WCA65551 WLW65551 WVS65551 K131087 JG131087 TC131087 ACY131087 AMU131087 AWQ131087 BGM131087 BQI131087 CAE131087 CKA131087 CTW131087 DDS131087 DNO131087 DXK131087 EHG131087 ERC131087 FAY131087 FKU131087 FUQ131087 GEM131087 GOI131087 GYE131087 HIA131087 HRW131087 IBS131087 ILO131087 IVK131087 JFG131087 JPC131087 JYY131087 KIU131087 KSQ131087 LCM131087 LMI131087 LWE131087 MGA131087 MPW131087 MZS131087 NJO131087 NTK131087 ODG131087 ONC131087 OWY131087 PGU131087 PQQ131087 QAM131087 QKI131087 QUE131087 REA131087 RNW131087 RXS131087 SHO131087 SRK131087 TBG131087 TLC131087 TUY131087 UEU131087 UOQ131087 UYM131087 VII131087 VSE131087 WCA131087 WLW131087 WVS131087 K196623 JG196623 TC196623 ACY196623 AMU196623 AWQ196623 BGM196623 BQI196623 CAE196623 CKA196623 CTW196623 DDS196623 DNO196623 DXK196623 EHG196623 ERC196623 FAY196623 FKU196623 FUQ196623 GEM196623 GOI196623 GYE196623 HIA196623 HRW196623 IBS196623 ILO196623 IVK196623 JFG196623 JPC196623 JYY196623 KIU196623 KSQ196623 LCM196623 LMI196623 LWE196623 MGA196623 MPW196623 MZS196623 NJO196623 NTK196623 ODG196623 ONC196623 OWY196623 PGU196623 PQQ196623 QAM196623 QKI196623 QUE196623 REA196623 RNW196623 RXS196623 SHO196623 SRK196623 TBG196623 TLC196623 TUY196623 UEU196623 UOQ196623 UYM196623 VII196623 VSE196623 WCA196623 WLW196623 WVS196623 K262159 JG262159 TC262159 ACY262159 AMU262159 AWQ262159 BGM262159 BQI262159 CAE262159 CKA262159 CTW262159 DDS262159 DNO262159 DXK262159 EHG262159 ERC262159 FAY262159 FKU262159 FUQ262159 GEM262159 GOI262159 GYE262159 HIA262159 HRW262159 IBS262159 ILO262159 IVK262159 JFG262159 JPC262159 JYY262159 KIU262159 KSQ262159 LCM262159 LMI262159 LWE262159 MGA262159 MPW262159 MZS262159 NJO262159 NTK262159 ODG262159 ONC262159 OWY262159 PGU262159 PQQ262159 QAM262159 QKI262159 QUE262159 REA262159 RNW262159 RXS262159 SHO262159 SRK262159 TBG262159 TLC262159 TUY262159 UEU262159 UOQ262159 UYM262159 VII262159 VSE262159 WCA262159 WLW262159 WVS262159 K327695 JG327695 TC327695 ACY327695 AMU327695 AWQ327695 BGM327695 BQI327695 CAE327695 CKA327695 CTW327695 DDS327695 DNO327695 DXK327695 EHG327695 ERC327695 FAY327695 FKU327695 FUQ327695 GEM327695 GOI327695 GYE327695 HIA327695 HRW327695 IBS327695 ILO327695 IVK327695 JFG327695 JPC327695 JYY327695 KIU327695 KSQ327695 LCM327695 LMI327695 LWE327695 MGA327695 MPW327695 MZS327695 NJO327695 NTK327695 ODG327695 ONC327695 OWY327695 PGU327695 PQQ327695 QAM327695 QKI327695 QUE327695 REA327695 RNW327695 RXS327695 SHO327695 SRK327695 TBG327695 TLC327695 TUY327695 UEU327695 UOQ327695 UYM327695 VII327695 VSE327695 WCA327695 WLW327695 WVS327695 K393231 JG393231 TC393231 ACY393231 AMU393231 AWQ393231 BGM393231 BQI393231 CAE393231 CKA393231 CTW393231 DDS393231 DNO393231 DXK393231 EHG393231 ERC393231 FAY393231 FKU393231 FUQ393231 GEM393231 GOI393231 GYE393231 HIA393231 HRW393231 IBS393231 ILO393231 IVK393231 JFG393231 JPC393231 JYY393231 KIU393231 KSQ393231 LCM393231 LMI393231 LWE393231 MGA393231 MPW393231 MZS393231 NJO393231 NTK393231 ODG393231 ONC393231 OWY393231 PGU393231 PQQ393231 QAM393231 QKI393231 QUE393231 REA393231 RNW393231 RXS393231 SHO393231 SRK393231 TBG393231 TLC393231 TUY393231 UEU393231 UOQ393231 UYM393231 VII393231 VSE393231 WCA393231 WLW393231 WVS393231 K458767 JG458767 TC458767 ACY458767 AMU458767 AWQ458767 BGM458767 BQI458767 CAE458767 CKA458767 CTW458767 DDS458767 DNO458767 DXK458767 EHG458767 ERC458767 FAY458767 FKU458767 FUQ458767 GEM458767 GOI458767 GYE458767 HIA458767 HRW458767 IBS458767 ILO458767 IVK458767 JFG458767 JPC458767 JYY458767 KIU458767 KSQ458767 LCM458767 LMI458767 LWE458767 MGA458767 MPW458767 MZS458767 NJO458767 NTK458767 ODG458767 ONC458767 OWY458767 PGU458767 PQQ458767 QAM458767 QKI458767 QUE458767 REA458767 RNW458767 RXS458767 SHO458767 SRK458767 TBG458767 TLC458767 TUY458767 UEU458767 UOQ458767 UYM458767 VII458767 VSE458767 WCA458767 WLW458767 WVS458767 K524303 JG524303 TC524303 ACY524303 AMU524303 AWQ524303 BGM524303 BQI524303 CAE524303 CKA524303 CTW524303 DDS524303 DNO524303 DXK524303 EHG524303 ERC524303 FAY524303 FKU524303 FUQ524303 GEM524303 GOI524303 GYE524303 HIA524303 HRW524303 IBS524303 ILO524303 IVK524303 JFG524303 JPC524303 JYY524303 KIU524303 KSQ524303 LCM524303 LMI524303 LWE524303 MGA524303 MPW524303 MZS524303 NJO524303 NTK524303 ODG524303 ONC524303 OWY524303 PGU524303 PQQ524303 QAM524303 QKI524303 QUE524303 REA524303 RNW524303 RXS524303 SHO524303 SRK524303 TBG524303 TLC524303 TUY524303 UEU524303 UOQ524303 UYM524303 VII524303 VSE524303 WCA524303 WLW524303 WVS524303 K589839 JG589839 TC589839 ACY589839 AMU589839 AWQ589839 BGM589839 BQI589839 CAE589839 CKA589839 CTW589839 DDS589839 DNO589839 DXK589839 EHG589839 ERC589839 FAY589839 FKU589839 FUQ589839 GEM589839 GOI589839 GYE589839 HIA589839 HRW589839 IBS589839 ILO589839 IVK589839 JFG589839 JPC589839 JYY589839 KIU589839 KSQ589839 LCM589839 LMI589839 LWE589839 MGA589839 MPW589839 MZS589839 NJO589839 NTK589839 ODG589839 ONC589839 OWY589839 PGU589839 PQQ589839 QAM589839 QKI589839 QUE589839 REA589839 RNW589839 RXS589839 SHO589839 SRK589839 TBG589839 TLC589839 TUY589839 UEU589839 UOQ589839 UYM589839 VII589839 VSE589839 WCA589839 WLW589839 WVS589839 K655375 JG655375 TC655375 ACY655375 AMU655375 AWQ655375 BGM655375 BQI655375 CAE655375 CKA655375 CTW655375 DDS655375 DNO655375 DXK655375 EHG655375 ERC655375 FAY655375 FKU655375 FUQ655375 GEM655375 GOI655375 GYE655375 HIA655375 HRW655375 IBS655375 ILO655375 IVK655375 JFG655375 JPC655375 JYY655375 KIU655375 KSQ655375 LCM655375 LMI655375 LWE655375 MGA655375 MPW655375 MZS655375 NJO655375 NTK655375 ODG655375 ONC655375 OWY655375 PGU655375 PQQ655375 QAM655375 QKI655375 QUE655375 REA655375 RNW655375 RXS655375 SHO655375 SRK655375 TBG655375 TLC655375 TUY655375 UEU655375 UOQ655375 UYM655375 VII655375 VSE655375 WCA655375 WLW655375 WVS655375 K720911 JG720911 TC720911 ACY720911 AMU720911 AWQ720911 BGM720911 BQI720911 CAE720911 CKA720911 CTW720911 DDS720911 DNO720911 DXK720911 EHG720911 ERC720911 FAY720911 FKU720911 FUQ720911 GEM720911 GOI720911 GYE720911 HIA720911 HRW720911 IBS720911 ILO720911 IVK720911 JFG720911 JPC720911 JYY720911 KIU720911 KSQ720911 LCM720911 LMI720911 LWE720911 MGA720911 MPW720911 MZS720911 NJO720911 NTK720911 ODG720911 ONC720911 OWY720911 PGU720911 PQQ720911 QAM720911 QKI720911 QUE720911 REA720911 RNW720911 RXS720911 SHO720911 SRK720911 TBG720911 TLC720911 TUY720911 UEU720911 UOQ720911 UYM720911 VII720911 VSE720911 WCA720911 WLW720911 WVS720911 K786447 JG786447 TC786447 ACY786447 AMU786447 AWQ786447 BGM786447 BQI786447 CAE786447 CKA786447 CTW786447 DDS786447 DNO786447 DXK786447 EHG786447 ERC786447 FAY786447 FKU786447 FUQ786447 GEM786447 GOI786447 GYE786447 HIA786447 HRW786447 IBS786447 ILO786447 IVK786447 JFG786447 JPC786447 JYY786447 KIU786447 KSQ786447 LCM786447 LMI786447 LWE786447 MGA786447 MPW786447 MZS786447 NJO786447 NTK786447 ODG786447 ONC786447 OWY786447 PGU786447 PQQ786447 QAM786447 QKI786447 QUE786447 REA786447 RNW786447 RXS786447 SHO786447 SRK786447 TBG786447 TLC786447 TUY786447 UEU786447 UOQ786447 UYM786447 VII786447 VSE786447 WCA786447 WLW786447 WVS786447 K851983 JG851983 TC851983 ACY851983 AMU851983 AWQ851983 BGM851983 BQI851983 CAE851983 CKA851983 CTW851983 DDS851983 DNO851983 DXK851983 EHG851983 ERC851983 FAY851983 FKU851983 FUQ851983 GEM851983 GOI851983 GYE851983 HIA851983 HRW851983 IBS851983 ILO851983 IVK851983 JFG851983 JPC851983 JYY851983 KIU851983 KSQ851983 LCM851983 LMI851983 LWE851983 MGA851983 MPW851983 MZS851983 NJO851983 NTK851983 ODG851983 ONC851983 OWY851983 PGU851983 PQQ851983 QAM851983 QKI851983 QUE851983 REA851983 RNW851983 RXS851983 SHO851983 SRK851983 TBG851983 TLC851983 TUY851983 UEU851983 UOQ851983 UYM851983 VII851983 VSE851983 WCA851983 WLW851983 WVS851983 K917519 JG917519 TC917519 ACY917519 AMU917519 AWQ917519 BGM917519 BQI917519 CAE917519 CKA917519 CTW917519 DDS917519 DNO917519 DXK917519 EHG917519 ERC917519 FAY917519 FKU917519 FUQ917519 GEM917519 GOI917519 GYE917519 HIA917519 HRW917519 IBS917519 ILO917519 IVK917519 JFG917519 JPC917519 JYY917519 KIU917519 KSQ917519 LCM917519 LMI917519 LWE917519 MGA917519 MPW917519 MZS917519 NJO917519 NTK917519 ODG917519 ONC917519 OWY917519 PGU917519 PQQ917519 QAM917519 QKI917519 QUE917519 REA917519 RNW917519 RXS917519 SHO917519 SRK917519 TBG917519 TLC917519 TUY917519 UEU917519 UOQ917519 UYM917519 VII917519 VSE917519 WCA917519 WLW917519 WVS917519 K983055 JG983055 TC983055 ACY983055 AMU983055 AWQ983055 BGM983055 BQI983055 CAE983055 CKA983055 CTW983055 DDS983055 DNO983055 DXK983055 EHG983055 ERC983055 FAY983055 FKU983055 FUQ983055 GEM983055 GOI983055 GYE983055 HIA983055 HRW983055 IBS983055 ILO983055 IVK983055 JFG983055 JPC983055 JYY983055 KIU983055 KSQ983055 LCM983055 LMI983055 LWE983055 MGA983055 MPW983055 MZS983055 NJO983055 NTK983055 ODG983055 ONC983055 OWY983055 PGU983055 PQQ983055 QAM983055 QKI983055 QUE983055 REA983055 RNW983055 RXS983055 SHO983055 SRK983055 TBG983055 TLC983055 TUY983055 UEU983055 UOQ983055 UYM983055 VII983055 VSE983055 WCA983055 WLW983055 WVS983055 WLS983055 JE15 TA15 ACW15 AMS15 AWO15 BGK15 BQG15 CAC15 CJY15 CTU15 DDQ15 DNM15 DXI15 EHE15 ERA15 FAW15 FKS15 FUO15 GEK15 GOG15 GYC15 HHY15 HRU15 IBQ15 ILM15 IVI15 JFE15 JPA15 JYW15 KIS15 KSO15 LCK15 LMG15 LWC15 MFY15 MPU15 MZQ15 NJM15 NTI15 ODE15 ONA15 OWW15 PGS15 PQO15 QAK15 QKG15 QUC15 RDY15 RNU15 RXQ15 SHM15 SRI15 TBE15 TLA15 TUW15 UES15 UOO15 UYK15 VIG15 VSC15 WBY15 WLU15 WVQ15 I65551 JE65551 TA65551 ACW65551 AMS65551 AWO65551 BGK65551 BQG65551 CAC65551 CJY65551 CTU65551 DDQ65551 DNM65551 DXI65551 EHE65551 ERA65551 FAW65551 FKS65551 FUO65551 GEK65551 GOG65551 GYC65551 HHY65551 HRU65551 IBQ65551 ILM65551 IVI65551 JFE65551 JPA65551 JYW65551 KIS65551 KSO65551 LCK65551 LMG65551 LWC65551 MFY65551 MPU65551 MZQ65551 NJM65551 NTI65551 ODE65551 ONA65551 OWW65551 PGS65551 PQO65551 QAK65551 QKG65551 QUC65551 RDY65551 RNU65551 RXQ65551 SHM65551 SRI65551 TBE65551 TLA65551 TUW65551 UES65551 UOO65551 UYK65551 VIG65551 VSC65551 WBY65551 WLU65551 WVQ65551 I131087 JE131087 TA131087 ACW131087 AMS131087 AWO131087 BGK131087 BQG131087 CAC131087 CJY131087 CTU131087 DDQ131087 DNM131087 DXI131087 EHE131087 ERA131087 FAW131087 FKS131087 FUO131087 GEK131087 GOG131087 GYC131087 HHY131087 HRU131087 IBQ131087 ILM131087 IVI131087 JFE131087 JPA131087 JYW131087 KIS131087 KSO131087 LCK131087 LMG131087 LWC131087 MFY131087 MPU131087 MZQ131087 NJM131087 NTI131087 ODE131087 ONA131087 OWW131087 PGS131087 PQO131087 QAK131087 QKG131087 QUC131087 RDY131087 RNU131087 RXQ131087 SHM131087 SRI131087 TBE131087 TLA131087 TUW131087 UES131087 UOO131087 UYK131087 VIG131087 VSC131087 WBY131087 WLU131087 WVQ131087 I196623 JE196623 TA196623 ACW196623 AMS196623 AWO196623 BGK196623 BQG196623 CAC196623 CJY196623 CTU196623 DDQ196623 DNM196623 DXI196623 EHE196623 ERA196623 FAW196623 FKS196623 FUO196623 GEK196623 GOG196623 GYC196623 HHY196623 HRU196623 IBQ196623 ILM196623 IVI196623 JFE196623 JPA196623 JYW196623 KIS196623 KSO196623 LCK196623 LMG196623 LWC196623 MFY196623 MPU196623 MZQ196623 NJM196623 NTI196623 ODE196623 ONA196623 OWW196623 PGS196623 PQO196623 QAK196623 QKG196623 QUC196623 RDY196623 RNU196623 RXQ196623 SHM196623 SRI196623 TBE196623 TLA196623 TUW196623 UES196623 UOO196623 UYK196623 VIG196623 VSC196623 WBY196623 WLU196623 WVQ196623 I262159 JE262159 TA262159 ACW262159 AMS262159 AWO262159 BGK262159 BQG262159 CAC262159 CJY262159 CTU262159 DDQ262159 DNM262159 DXI262159 EHE262159 ERA262159 FAW262159 FKS262159 FUO262159 GEK262159 GOG262159 GYC262159 HHY262159 HRU262159 IBQ262159 ILM262159 IVI262159 JFE262159 JPA262159 JYW262159 KIS262159 KSO262159 LCK262159 LMG262159 LWC262159 MFY262159 MPU262159 MZQ262159 NJM262159 NTI262159 ODE262159 ONA262159 OWW262159 PGS262159 PQO262159 QAK262159 QKG262159 QUC262159 RDY262159 RNU262159 RXQ262159 SHM262159 SRI262159 TBE262159 TLA262159 TUW262159 UES262159 UOO262159 UYK262159 VIG262159 VSC262159 WBY262159 WLU262159 WVQ262159 I327695 JE327695 TA327695 ACW327695 AMS327695 AWO327695 BGK327695 BQG327695 CAC327695 CJY327695 CTU327695 DDQ327695 DNM327695 DXI327695 EHE327695 ERA327695 FAW327695 FKS327695 FUO327695 GEK327695 GOG327695 GYC327695 HHY327695 HRU327695 IBQ327695 ILM327695 IVI327695 JFE327695 JPA327695 JYW327695 KIS327695 KSO327695 LCK327695 LMG327695 LWC327695 MFY327695 MPU327695 MZQ327695 NJM327695 NTI327695 ODE327695 ONA327695 OWW327695 PGS327695 PQO327695 QAK327695 QKG327695 QUC327695 RDY327695 RNU327695 RXQ327695 SHM327695 SRI327695 TBE327695 TLA327695 TUW327695 UES327695 UOO327695 UYK327695 VIG327695 VSC327695 WBY327695 WLU327695 WVQ327695 I393231 JE393231 TA393231 ACW393231 AMS393231 AWO393231 BGK393231 BQG393231 CAC393231 CJY393231 CTU393231 DDQ393231 DNM393231 DXI393231 EHE393231 ERA393231 FAW393231 FKS393231 FUO393231 GEK393231 GOG393231 GYC393231 HHY393231 HRU393231 IBQ393231 ILM393231 IVI393231 JFE393231 JPA393231 JYW393231 KIS393231 KSO393231 LCK393231 LMG393231 LWC393231 MFY393231 MPU393231 MZQ393231 NJM393231 NTI393231 ODE393231 ONA393231 OWW393231 PGS393231 PQO393231 QAK393231 QKG393231 QUC393231 RDY393231 RNU393231 RXQ393231 SHM393231 SRI393231 TBE393231 TLA393231 TUW393231 UES393231 UOO393231 UYK393231 VIG393231 VSC393231 WBY393231 WLU393231 WVQ393231 I458767 JE458767 TA458767 ACW458767 AMS458767 AWO458767 BGK458767 BQG458767 CAC458767 CJY458767 CTU458767 DDQ458767 DNM458767 DXI458767 EHE458767 ERA458767 FAW458767 FKS458767 FUO458767 GEK458767 GOG458767 GYC458767 HHY458767 HRU458767 IBQ458767 ILM458767 IVI458767 JFE458767 JPA458767 JYW458767 KIS458767 KSO458767 LCK458767 LMG458767 LWC458767 MFY458767 MPU458767 MZQ458767 NJM458767 NTI458767 ODE458767 ONA458767 OWW458767 PGS458767 PQO458767 QAK458767 QKG458767 QUC458767 RDY458767 RNU458767 RXQ458767 SHM458767 SRI458767 TBE458767 TLA458767 TUW458767 UES458767 UOO458767 UYK458767 VIG458767 VSC458767 WBY458767 WLU458767 WVQ458767 I524303 JE524303 TA524303 ACW524303 AMS524303 AWO524303 BGK524303 BQG524303 CAC524303 CJY524303 CTU524303 DDQ524303 DNM524303 DXI524303 EHE524303 ERA524303 FAW524303 FKS524303 FUO524303 GEK524303 GOG524303 GYC524303 HHY524303 HRU524303 IBQ524303 ILM524303 IVI524303 JFE524303 JPA524303 JYW524303 KIS524303 KSO524303 LCK524303 LMG524303 LWC524303 MFY524303 MPU524303 MZQ524303 NJM524303 NTI524303 ODE524303 ONA524303 OWW524303 PGS524303 PQO524303 QAK524303 QKG524303 QUC524303 RDY524303 RNU524303 RXQ524303 SHM524303 SRI524303 TBE524303 TLA524303 TUW524303 UES524303 UOO524303 UYK524303 VIG524303 VSC524303 WBY524303 WLU524303 WVQ524303 I589839 JE589839 TA589839 ACW589839 AMS589839 AWO589839 BGK589839 BQG589839 CAC589839 CJY589839 CTU589839 DDQ589839 DNM589839 DXI589839 EHE589839 ERA589839 FAW589839 FKS589839 FUO589839 GEK589839 GOG589839 GYC589839 HHY589839 HRU589839 IBQ589839 ILM589839 IVI589839 JFE589839 JPA589839 JYW589839 KIS589839 KSO589839 LCK589839 LMG589839 LWC589839 MFY589839 MPU589839 MZQ589839 NJM589839 NTI589839 ODE589839 ONA589839 OWW589839 PGS589839 PQO589839 QAK589839 QKG589839 QUC589839 RDY589839 RNU589839 RXQ589839 SHM589839 SRI589839 TBE589839 TLA589839 TUW589839 UES589839 UOO589839 UYK589839 VIG589839 VSC589839 WBY589839 WLU589839 WVQ589839 I655375 JE655375 TA655375 ACW655375 AMS655375 AWO655375 BGK655375 BQG655375 CAC655375 CJY655375 CTU655375 DDQ655375 DNM655375 DXI655375 EHE655375 ERA655375 FAW655375 FKS655375 FUO655375 GEK655375 GOG655375 GYC655375 HHY655375 HRU655375 IBQ655375 ILM655375 IVI655375 JFE655375 JPA655375 JYW655375 KIS655375 KSO655375 LCK655375 LMG655375 LWC655375 MFY655375 MPU655375 MZQ655375 NJM655375 NTI655375 ODE655375 ONA655375 OWW655375 PGS655375 PQO655375 QAK655375 QKG655375 QUC655375 RDY655375 RNU655375 RXQ655375 SHM655375 SRI655375 TBE655375 TLA655375 TUW655375 UES655375 UOO655375 UYK655375 VIG655375 VSC655375 WBY655375 WLU655375 WVQ655375 I720911 JE720911 TA720911 ACW720911 AMS720911 AWO720911 BGK720911 BQG720911 CAC720911 CJY720911 CTU720911 DDQ720911 DNM720911 DXI720911 EHE720911 ERA720911 FAW720911 FKS720911 FUO720911 GEK720911 GOG720911 GYC720911 HHY720911 HRU720911 IBQ720911 ILM720911 IVI720911 JFE720911 JPA720911 JYW720911 KIS720911 KSO720911 LCK720911 LMG720911 LWC720911 MFY720911 MPU720911 MZQ720911 NJM720911 NTI720911 ODE720911 ONA720911 OWW720911 PGS720911 PQO720911 QAK720911 QKG720911 QUC720911 RDY720911 RNU720911 RXQ720911 SHM720911 SRI720911 TBE720911 TLA720911 TUW720911 UES720911 UOO720911 UYK720911 VIG720911 VSC720911 WBY720911 WLU720911 WVQ720911 I786447 JE786447 TA786447 ACW786447 AMS786447 AWO786447 BGK786447 BQG786447 CAC786447 CJY786447 CTU786447 DDQ786447 DNM786447 DXI786447 EHE786447 ERA786447 FAW786447 FKS786447 FUO786447 GEK786447 GOG786447 GYC786447 HHY786447 HRU786447 IBQ786447 ILM786447 IVI786447 JFE786447 JPA786447 JYW786447 KIS786447 KSO786447 LCK786447 LMG786447 LWC786447 MFY786447 MPU786447 MZQ786447 NJM786447 NTI786447 ODE786447 ONA786447 OWW786447 PGS786447 PQO786447 QAK786447 QKG786447 QUC786447 RDY786447 RNU786447 RXQ786447 SHM786447 SRI786447 TBE786447 TLA786447 TUW786447 UES786447 UOO786447 UYK786447 VIG786447 VSC786447 WBY786447 WLU786447 WVQ786447 I851983 JE851983 TA851983 ACW851983 AMS851983 AWO851983 BGK851983 BQG851983 CAC851983 CJY851983 CTU851983 DDQ851983 DNM851983 DXI851983 EHE851983 ERA851983 FAW851983 FKS851983 FUO851983 GEK851983 GOG851983 GYC851983 HHY851983 HRU851983 IBQ851983 ILM851983 IVI851983 JFE851983 JPA851983 JYW851983 KIS851983 KSO851983 LCK851983 LMG851983 LWC851983 MFY851983 MPU851983 MZQ851983 NJM851983 NTI851983 ODE851983 ONA851983 OWW851983 PGS851983 PQO851983 QAK851983 QKG851983 QUC851983 RDY851983 RNU851983 RXQ851983 SHM851983 SRI851983 TBE851983 TLA851983 TUW851983 UES851983 UOO851983 UYK851983 VIG851983 VSC851983 WBY851983 WLU851983 WVQ851983 I917519 JE917519 TA917519 ACW917519 AMS917519 AWO917519 BGK917519 BQG917519 CAC917519 CJY917519 CTU917519 DDQ917519 DNM917519 DXI917519 EHE917519 ERA917519 FAW917519 FKS917519 FUO917519 GEK917519 GOG917519 GYC917519 HHY917519 HRU917519 IBQ917519 ILM917519 IVI917519 JFE917519 JPA917519 JYW917519 KIS917519 KSO917519 LCK917519 LMG917519 LWC917519 MFY917519 MPU917519 MZQ917519 NJM917519 NTI917519 ODE917519 ONA917519 OWW917519 PGS917519 PQO917519 QAK917519 QKG917519 QUC917519 RDY917519 RNU917519 RXQ917519 SHM917519 SRI917519 TBE917519 TLA917519 TUW917519 UES917519 UOO917519 UYK917519 VIG917519 VSC917519 WBY917519 WLU917519 WVQ917519 I983055 JE983055 TA983055 ACW983055 AMS983055 AWO983055 BGK983055 BQG983055 CAC983055 CJY983055 CTU983055 DDQ983055 DNM983055 DXI983055 EHE983055 ERA983055 FAW983055 FKS983055 FUO983055 GEK983055 GOG983055 GYC983055 HHY983055 HRU983055 IBQ983055 ILM983055 IVI983055 JFE983055 JPA983055 JYW983055 KIS983055 KSO983055 LCK983055 LMG983055 LWC983055 MFY983055 MPU983055 MZQ983055 NJM983055 NTI983055 ODE983055 ONA983055 OWW983055 PGS983055 PQO983055 QAK983055 QKG983055 QUC983055 RDY983055 RNU983055 RXQ983055 SHM983055 SRI983055 TBE983055 TLA983055 TUW983055 UES983055 UOO983055 UYK983055 VIG983055 VSC983055 WBY983055 WLU983055 WVQ983055 WVO98305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formula1>0</formula1>
      <formula2>$D$15</formula2>
    </dataValidation>
    <dataValidation type="whole" allowBlank="1" showErrorMessage="1" errorTitle="Chyba !!!" error="Toto nieje správne číslo, číslo musí musí byť väčšie alebo rovné ako 0 a súčasne menšie alebo rovné ako hodnota Počet detí (Stĺpec 1, riadok 5) !!!" sqref="UEQ983052:UEQ983054 JA12:JA14 SW12:SW14 ACS12:ACS14 AMO12:AMO14 AWK12:AWK14 BGG12:BGG14 BQC12:BQC14 BZY12:BZY14 CJU12:CJU14 CTQ12:CTQ14 DDM12:DDM14 DNI12:DNI14 DXE12:DXE14 EHA12:EHA14 EQW12:EQW14 FAS12:FAS14 FKO12:FKO14 FUK12:FUK14 GEG12:GEG14 GOC12:GOC14 GXY12:GXY14 HHU12:HHU14 HRQ12:HRQ14 IBM12:IBM14 ILI12:ILI14 IVE12:IVE14 JFA12:JFA14 JOW12:JOW14 JYS12:JYS14 KIO12:KIO14 KSK12:KSK14 LCG12:LCG14 LMC12:LMC14 LVY12:LVY14 MFU12:MFU14 MPQ12:MPQ14 MZM12:MZM14 NJI12:NJI14 NTE12:NTE14 ODA12:ODA14 OMW12:OMW14 OWS12:OWS14 PGO12:PGO14 PQK12:PQK14 QAG12:QAG14 QKC12:QKC14 QTY12:QTY14 RDU12:RDU14 RNQ12:RNQ14 RXM12:RXM14 SHI12:SHI14 SRE12:SRE14 TBA12:TBA14 TKW12:TKW14 TUS12:TUS14 UEO12:UEO14 UOK12:UOK14 UYG12:UYG14 VIC12:VIC14 VRY12:VRY14 WBU12:WBU14 WLQ12:WLQ14 WVM12:WVM14 E65548:E65550 JA65548:JA65550 SW65548:SW65550 ACS65548:ACS65550 AMO65548:AMO65550 AWK65548:AWK65550 BGG65548:BGG65550 BQC65548:BQC65550 BZY65548:BZY65550 CJU65548:CJU65550 CTQ65548:CTQ65550 DDM65548:DDM65550 DNI65548:DNI65550 DXE65548:DXE65550 EHA65548:EHA65550 EQW65548:EQW65550 FAS65548:FAS65550 FKO65548:FKO65550 FUK65548:FUK65550 GEG65548:GEG65550 GOC65548:GOC65550 GXY65548:GXY65550 HHU65548:HHU65550 HRQ65548:HRQ65550 IBM65548:IBM65550 ILI65548:ILI65550 IVE65548:IVE65550 JFA65548:JFA65550 JOW65548:JOW65550 JYS65548:JYS65550 KIO65548:KIO65550 KSK65548:KSK65550 LCG65548:LCG65550 LMC65548:LMC65550 LVY65548:LVY65550 MFU65548:MFU65550 MPQ65548:MPQ65550 MZM65548:MZM65550 NJI65548:NJI65550 NTE65548:NTE65550 ODA65548:ODA65550 OMW65548:OMW65550 OWS65548:OWS65550 PGO65548:PGO65550 PQK65548:PQK65550 QAG65548:QAG65550 QKC65548:QKC65550 QTY65548:QTY65550 RDU65548:RDU65550 RNQ65548:RNQ65550 RXM65548:RXM65550 SHI65548:SHI65550 SRE65548:SRE65550 TBA65548:TBA65550 TKW65548:TKW65550 TUS65548:TUS65550 UEO65548:UEO65550 UOK65548:UOK65550 UYG65548:UYG65550 VIC65548:VIC65550 VRY65548:VRY65550 WBU65548:WBU65550 WLQ65548:WLQ65550 WVM65548:WVM65550 E131084:E131086 JA131084:JA131086 SW131084:SW131086 ACS131084:ACS131086 AMO131084:AMO131086 AWK131084:AWK131086 BGG131084:BGG131086 BQC131084:BQC131086 BZY131084:BZY131086 CJU131084:CJU131086 CTQ131084:CTQ131086 DDM131084:DDM131086 DNI131084:DNI131086 DXE131084:DXE131086 EHA131084:EHA131086 EQW131084:EQW131086 FAS131084:FAS131086 FKO131084:FKO131086 FUK131084:FUK131086 GEG131084:GEG131086 GOC131084:GOC131086 GXY131084:GXY131086 HHU131084:HHU131086 HRQ131084:HRQ131086 IBM131084:IBM131086 ILI131084:ILI131086 IVE131084:IVE131086 JFA131084:JFA131086 JOW131084:JOW131086 JYS131084:JYS131086 KIO131084:KIO131086 KSK131084:KSK131086 LCG131084:LCG131086 LMC131084:LMC131086 LVY131084:LVY131086 MFU131084:MFU131086 MPQ131084:MPQ131086 MZM131084:MZM131086 NJI131084:NJI131086 NTE131084:NTE131086 ODA131084:ODA131086 OMW131084:OMW131086 OWS131084:OWS131086 PGO131084:PGO131086 PQK131084:PQK131086 QAG131084:QAG131086 QKC131084:QKC131086 QTY131084:QTY131086 RDU131084:RDU131086 RNQ131084:RNQ131086 RXM131084:RXM131086 SHI131084:SHI131086 SRE131084:SRE131086 TBA131084:TBA131086 TKW131084:TKW131086 TUS131084:TUS131086 UEO131084:UEO131086 UOK131084:UOK131086 UYG131084:UYG131086 VIC131084:VIC131086 VRY131084:VRY131086 WBU131084:WBU131086 WLQ131084:WLQ131086 WVM131084:WVM131086 E196620:E196622 JA196620:JA196622 SW196620:SW196622 ACS196620:ACS196622 AMO196620:AMO196622 AWK196620:AWK196622 BGG196620:BGG196622 BQC196620:BQC196622 BZY196620:BZY196622 CJU196620:CJU196622 CTQ196620:CTQ196622 DDM196620:DDM196622 DNI196620:DNI196622 DXE196620:DXE196622 EHA196620:EHA196622 EQW196620:EQW196622 FAS196620:FAS196622 FKO196620:FKO196622 FUK196620:FUK196622 GEG196620:GEG196622 GOC196620:GOC196622 GXY196620:GXY196622 HHU196620:HHU196622 HRQ196620:HRQ196622 IBM196620:IBM196622 ILI196620:ILI196622 IVE196620:IVE196622 JFA196620:JFA196622 JOW196620:JOW196622 JYS196620:JYS196622 KIO196620:KIO196622 KSK196620:KSK196622 LCG196620:LCG196622 LMC196620:LMC196622 LVY196620:LVY196622 MFU196620:MFU196622 MPQ196620:MPQ196622 MZM196620:MZM196622 NJI196620:NJI196622 NTE196620:NTE196622 ODA196620:ODA196622 OMW196620:OMW196622 OWS196620:OWS196622 PGO196620:PGO196622 PQK196620:PQK196622 QAG196620:QAG196622 QKC196620:QKC196622 QTY196620:QTY196622 RDU196620:RDU196622 RNQ196620:RNQ196622 RXM196620:RXM196622 SHI196620:SHI196622 SRE196620:SRE196622 TBA196620:TBA196622 TKW196620:TKW196622 TUS196620:TUS196622 UEO196620:UEO196622 UOK196620:UOK196622 UYG196620:UYG196622 VIC196620:VIC196622 VRY196620:VRY196622 WBU196620:WBU196622 WLQ196620:WLQ196622 WVM196620:WVM196622 E262156:E262158 JA262156:JA262158 SW262156:SW262158 ACS262156:ACS262158 AMO262156:AMO262158 AWK262156:AWK262158 BGG262156:BGG262158 BQC262156:BQC262158 BZY262156:BZY262158 CJU262156:CJU262158 CTQ262156:CTQ262158 DDM262156:DDM262158 DNI262156:DNI262158 DXE262156:DXE262158 EHA262156:EHA262158 EQW262156:EQW262158 FAS262156:FAS262158 FKO262156:FKO262158 FUK262156:FUK262158 GEG262156:GEG262158 GOC262156:GOC262158 GXY262156:GXY262158 HHU262156:HHU262158 HRQ262156:HRQ262158 IBM262156:IBM262158 ILI262156:ILI262158 IVE262156:IVE262158 JFA262156:JFA262158 JOW262156:JOW262158 JYS262156:JYS262158 KIO262156:KIO262158 KSK262156:KSK262158 LCG262156:LCG262158 LMC262156:LMC262158 LVY262156:LVY262158 MFU262156:MFU262158 MPQ262156:MPQ262158 MZM262156:MZM262158 NJI262156:NJI262158 NTE262156:NTE262158 ODA262156:ODA262158 OMW262156:OMW262158 OWS262156:OWS262158 PGO262156:PGO262158 PQK262156:PQK262158 QAG262156:QAG262158 QKC262156:QKC262158 QTY262156:QTY262158 RDU262156:RDU262158 RNQ262156:RNQ262158 RXM262156:RXM262158 SHI262156:SHI262158 SRE262156:SRE262158 TBA262156:TBA262158 TKW262156:TKW262158 TUS262156:TUS262158 UEO262156:UEO262158 UOK262156:UOK262158 UYG262156:UYG262158 VIC262156:VIC262158 VRY262156:VRY262158 WBU262156:WBU262158 WLQ262156:WLQ262158 WVM262156:WVM262158 E327692:E327694 JA327692:JA327694 SW327692:SW327694 ACS327692:ACS327694 AMO327692:AMO327694 AWK327692:AWK327694 BGG327692:BGG327694 BQC327692:BQC327694 BZY327692:BZY327694 CJU327692:CJU327694 CTQ327692:CTQ327694 DDM327692:DDM327694 DNI327692:DNI327694 DXE327692:DXE327694 EHA327692:EHA327694 EQW327692:EQW327694 FAS327692:FAS327694 FKO327692:FKO327694 FUK327692:FUK327694 GEG327692:GEG327694 GOC327692:GOC327694 GXY327692:GXY327694 HHU327692:HHU327694 HRQ327692:HRQ327694 IBM327692:IBM327694 ILI327692:ILI327694 IVE327692:IVE327694 JFA327692:JFA327694 JOW327692:JOW327694 JYS327692:JYS327694 KIO327692:KIO327694 KSK327692:KSK327694 LCG327692:LCG327694 LMC327692:LMC327694 LVY327692:LVY327694 MFU327692:MFU327694 MPQ327692:MPQ327694 MZM327692:MZM327694 NJI327692:NJI327694 NTE327692:NTE327694 ODA327692:ODA327694 OMW327692:OMW327694 OWS327692:OWS327694 PGO327692:PGO327694 PQK327692:PQK327694 QAG327692:QAG327694 QKC327692:QKC327694 QTY327692:QTY327694 RDU327692:RDU327694 RNQ327692:RNQ327694 RXM327692:RXM327694 SHI327692:SHI327694 SRE327692:SRE327694 TBA327692:TBA327694 TKW327692:TKW327694 TUS327692:TUS327694 UEO327692:UEO327694 UOK327692:UOK327694 UYG327692:UYG327694 VIC327692:VIC327694 VRY327692:VRY327694 WBU327692:WBU327694 WLQ327692:WLQ327694 WVM327692:WVM327694 E393228:E393230 JA393228:JA393230 SW393228:SW393230 ACS393228:ACS393230 AMO393228:AMO393230 AWK393228:AWK393230 BGG393228:BGG393230 BQC393228:BQC393230 BZY393228:BZY393230 CJU393228:CJU393230 CTQ393228:CTQ393230 DDM393228:DDM393230 DNI393228:DNI393230 DXE393228:DXE393230 EHA393228:EHA393230 EQW393228:EQW393230 FAS393228:FAS393230 FKO393228:FKO393230 FUK393228:FUK393230 GEG393228:GEG393230 GOC393228:GOC393230 GXY393228:GXY393230 HHU393228:HHU393230 HRQ393228:HRQ393230 IBM393228:IBM393230 ILI393228:ILI393230 IVE393228:IVE393230 JFA393228:JFA393230 JOW393228:JOW393230 JYS393228:JYS393230 KIO393228:KIO393230 KSK393228:KSK393230 LCG393228:LCG393230 LMC393228:LMC393230 LVY393228:LVY393230 MFU393228:MFU393230 MPQ393228:MPQ393230 MZM393228:MZM393230 NJI393228:NJI393230 NTE393228:NTE393230 ODA393228:ODA393230 OMW393228:OMW393230 OWS393228:OWS393230 PGO393228:PGO393230 PQK393228:PQK393230 QAG393228:QAG393230 QKC393228:QKC393230 QTY393228:QTY393230 RDU393228:RDU393230 RNQ393228:RNQ393230 RXM393228:RXM393230 SHI393228:SHI393230 SRE393228:SRE393230 TBA393228:TBA393230 TKW393228:TKW393230 TUS393228:TUS393230 UEO393228:UEO393230 UOK393228:UOK393230 UYG393228:UYG393230 VIC393228:VIC393230 VRY393228:VRY393230 WBU393228:WBU393230 WLQ393228:WLQ393230 WVM393228:WVM393230 E458764:E458766 JA458764:JA458766 SW458764:SW458766 ACS458764:ACS458766 AMO458764:AMO458766 AWK458764:AWK458766 BGG458764:BGG458766 BQC458764:BQC458766 BZY458764:BZY458766 CJU458764:CJU458766 CTQ458764:CTQ458766 DDM458764:DDM458766 DNI458764:DNI458766 DXE458764:DXE458766 EHA458764:EHA458766 EQW458764:EQW458766 FAS458764:FAS458766 FKO458764:FKO458766 FUK458764:FUK458766 GEG458764:GEG458766 GOC458764:GOC458766 GXY458764:GXY458766 HHU458764:HHU458766 HRQ458764:HRQ458766 IBM458764:IBM458766 ILI458764:ILI458766 IVE458764:IVE458766 JFA458764:JFA458766 JOW458764:JOW458766 JYS458764:JYS458766 KIO458764:KIO458766 KSK458764:KSK458766 LCG458764:LCG458766 LMC458764:LMC458766 LVY458764:LVY458766 MFU458764:MFU458766 MPQ458764:MPQ458766 MZM458764:MZM458766 NJI458764:NJI458766 NTE458764:NTE458766 ODA458764:ODA458766 OMW458764:OMW458766 OWS458764:OWS458766 PGO458764:PGO458766 PQK458764:PQK458766 QAG458764:QAG458766 QKC458764:QKC458766 QTY458764:QTY458766 RDU458764:RDU458766 RNQ458764:RNQ458766 RXM458764:RXM458766 SHI458764:SHI458766 SRE458764:SRE458766 TBA458764:TBA458766 TKW458764:TKW458766 TUS458764:TUS458766 UEO458764:UEO458766 UOK458764:UOK458766 UYG458764:UYG458766 VIC458764:VIC458766 VRY458764:VRY458766 WBU458764:WBU458766 WLQ458764:WLQ458766 WVM458764:WVM458766 E524300:E524302 JA524300:JA524302 SW524300:SW524302 ACS524300:ACS524302 AMO524300:AMO524302 AWK524300:AWK524302 BGG524300:BGG524302 BQC524300:BQC524302 BZY524300:BZY524302 CJU524300:CJU524302 CTQ524300:CTQ524302 DDM524300:DDM524302 DNI524300:DNI524302 DXE524300:DXE524302 EHA524300:EHA524302 EQW524300:EQW524302 FAS524300:FAS524302 FKO524300:FKO524302 FUK524300:FUK524302 GEG524300:GEG524302 GOC524300:GOC524302 GXY524300:GXY524302 HHU524300:HHU524302 HRQ524300:HRQ524302 IBM524300:IBM524302 ILI524300:ILI524302 IVE524300:IVE524302 JFA524300:JFA524302 JOW524300:JOW524302 JYS524300:JYS524302 KIO524300:KIO524302 KSK524300:KSK524302 LCG524300:LCG524302 LMC524300:LMC524302 LVY524300:LVY524302 MFU524300:MFU524302 MPQ524300:MPQ524302 MZM524300:MZM524302 NJI524300:NJI524302 NTE524300:NTE524302 ODA524300:ODA524302 OMW524300:OMW524302 OWS524300:OWS524302 PGO524300:PGO524302 PQK524300:PQK524302 QAG524300:QAG524302 QKC524300:QKC524302 QTY524300:QTY524302 RDU524300:RDU524302 RNQ524300:RNQ524302 RXM524300:RXM524302 SHI524300:SHI524302 SRE524300:SRE524302 TBA524300:TBA524302 TKW524300:TKW524302 TUS524300:TUS524302 UEO524300:UEO524302 UOK524300:UOK524302 UYG524300:UYG524302 VIC524300:VIC524302 VRY524300:VRY524302 WBU524300:WBU524302 WLQ524300:WLQ524302 WVM524300:WVM524302 E589836:E589838 JA589836:JA589838 SW589836:SW589838 ACS589836:ACS589838 AMO589836:AMO589838 AWK589836:AWK589838 BGG589836:BGG589838 BQC589836:BQC589838 BZY589836:BZY589838 CJU589836:CJU589838 CTQ589836:CTQ589838 DDM589836:DDM589838 DNI589836:DNI589838 DXE589836:DXE589838 EHA589836:EHA589838 EQW589836:EQW589838 FAS589836:FAS589838 FKO589836:FKO589838 FUK589836:FUK589838 GEG589836:GEG589838 GOC589836:GOC589838 GXY589836:GXY589838 HHU589836:HHU589838 HRQ589836:HRQ589838 IBM589836:IBM589838 ILI589836:ILI589838 IVE589836:IVE589838 JFA589836:JFA589838 JOW589836:JOW589838 JYS589836:JYS589838 KIO589836:KIO589838 KSK589836:KSK589838 LCG589836:LCG589838 LMC589836:LMC589838 LVY589836:LVY589838 MFU589836:MFU589838 MPQ589836:MPQ589838 MZM589836:MZM589838 NJI589836:NJI589838 NTE589836:NTE589838 ODA589836:ODA589838 OMW589836:OMW589838 OWS589836:OWS589838 PGO589836:PGO589838 PQK589836:PQK589838 QAG589836:QAG589838 QKC589836:QKC589838 QTY589836:QTY589838 RDU589836:RDU589838 RNQ589836:RNQ589838 RXM589836:RXM589838 SHI589836:SHI589838 SRE589836:SRE589838 TBA589836:TBA589838 TKW589836:TKW589838 TUS589836:TUS589838 UEO589836:UEO589838 UOK589836:UOK589838 UYG589836:UYG589838 VIC589836:VIC589838 VRY589836:VRY589838 WBU589836:WBU589838 WLQ589836:WLQ589838 WVM589836:WVM589838 E655372:E655374 JA655372:JA655374 SW655372:SW655374 ACS655372:ACS655374 AMO655372:AMO655374 AWK655372:AWK655374 BGG655372:BGG655374 BQC655372:BQC655374 BZY655372:BZY655374 CJU655372:CJU655374 CTQ655372:CTQ655374 DDM655372:DDM655374 DNI655372:DNI655374 DXE655372:DXE655374 EHA655372:EHA655374 EQW655372:EQW655374 FAS655372:FAS655374 FKO655372:FKO655374 FUK655372:FUK655374 GEG655372:GEG655374 GOC655372:GOC655374 GXY655372:GXY655374 HHU655372:HHU655374 HRQ655372:HRQ655374 IBM655372:IBM655374 ILI655372:ILI655374 IVE655372:IVE655374 JFA655372:JFA655374 JOW655372:JOW655374 JYS655372:JYS655374 KIO655372:KIO655374 KSK655372:KSK655374 LCG655372:LCG655374 LMC655372:LMC655374 LVY655372:LVY655374 MFU655372:MFU655374 MPQ655372:MPQ655374 MZM655372:MZM655374 NJI655372:NJI655374 NTE655372:NTE655374 ODA655372:ODA655374 OMW655372:OMW655374 OWS655372:OWS655374 PGO655372:PGO655374 PQK655372:PQK655374 QAG655372:QAG655374 QKC655372:QKC655374 QTY655372:QTY655374 RDU655372:RDU655374 RNQ655372:RNQ655374 RXM655372:RXM655374 SHI655372:SHI655374 SRE655372:SRE655374 TBA655372:TBA655374 TKW655372:TKW655374 TUS655372:TUS655374 UEO655372:UEO655374 UOK655372:UOK655374 UYG655372:UYG655374 VIC655372:VIC655374 VRY655372:VRY655374 WBU655372:WBU655374 WLQ655372:WLQ655374 WVM655372:WVM655374 E720908:E720910 JA720908:JA720910 SW720908:SW720910 ACS720908:ACS720910 AMO720908:AMO720910 AWK720908:AWK720910 BGG720908:BGG720910 BQC720908:BQC720910 BZY720908:BZY720910 CJU720908:CJU720910 CTQ720908:CTQ720910 DDM720908:DDM720910 DNI720908:DNI720910 DXE720908:DXE720910 EHA720908:EHA720910 EQW720908:EQW720910 FAS720908:FAS720910 FKO720908:FKO720910 FUK720908:FUK720910 GEG720908:GEG720910 GOC720908:GOC720910 GXY720908:GXY720910 HHU720908:HHU720910 HRQ720908:HRQ720910 IBM720908:IBM720910 ILI720908:ILI720910 IVE720908:IVE720910 JFA720908:JFA720910 JOW720908:JOW720910 JYS720908:JYS720910 KIO720908:KIO720910 KSK720908:KSK720910 LCG720908:LCG720910 LMC720908:LMC720910 LVY720908:LVY720910 MFU720908:MFU720910 MPQ720908:MPQ720910 MZM720908:MZM720910 NJI720908:NJI720910 NTE720908:NTE720910 ODA720908:ODA720910 OMW720908:OMW720910 OWS720908:OWS720910 PGO720908:PGO720910 PQK720908:PQK720910 QAG720908:QAG720910 QKC720908:QKC720910 QTY720908:QTY720910 RDU720908:RDU720910 RNQ720908:RNQ720910 RXM720908:RXM720910 SHI720908:SHI720910 SRE720908:SRE720910 TBA720908:TBA720910 TKW720908:TKW720910 TUS720908:TUS720910 UEO720908:UEO720910 UOK720908:UOK720910 UYG720908:UYG720910 VIC720908:VIC720910 VRY720908:VRY720910 WBU720908:WBU720910 WLQ720908:WLQ720910 WVM720908:WVM720910 E786444:E786446 JA786444:JA786446 SW786444:SW786446 ACS786444:ACS786446 AMO786444:AMO786446 AWK786444:AWK786446 BGG786444:BGG786446 BQC786444:BQC786446 BZY786444:BZY786446 CJU786444:CJU786446 CTQ786444:CTQ786446 DDM786444:DDM786446 DNI786444:DNI786446 DXE786444:DXE786446 EHA786444:EHA786446 EQW786444:EQW786446 FAS786444:FAS786446 FKO786444:FKO786446 FUK786444:FUK786446 GEG786444:GEG786446 GOC786444:GOC786446 GXY786444:GXY786446 HHU786444:HHU786446 HRQ786444:HRQ786446 IBM786444:IBM786446 ILI786444:ILI786446 IVE786444:IVE786446 JFA786444:JFA786446 JOW786444:JOW786446 JYS786444:JYS786446 KIO786444:KIO786446 KSK786444:KSK786446 LCG786444:LCG786446 LMC786444:LMC786446 LVY786444:LVY786446 MFU786444:MFU786446 MPQ786444:MPQ786446 MZM786444:MZM786446 NJI786444:NJI786446 NTE786444:NTE786446 ODA786444:ODA786446 OMW786444:OMW786446 OWS786444:OWS786446 PGO786444:PGO786446 PQK786444:PQK786446 QAG786444:QAG786446 QKC786444:QKC786446 QTY786444:QTY786446 RDU786444:RDU786446 RNQ786444:RNQ786446 RXM786444:RXM786446 SHI786444:SHI786446 SRE786444:SRE786446 TBA786444:TBA786446 TKW786444:TKW786446 TUS786444:TUS786446 UEO786444:UEO786446 UOK786444:UOK786446 UYG786444:UYG786446 VIC786444:VIC786446 VRY786444:VRY786446 WBU786444:WBU786446 WLQ786444:WLQ786446 WVM786444:WVM786446 E851980:E851982 JA851980:JA851982 SW851980:SW851982 ACS851980:ACS851982 AMO851980:AMO851982 AWK851980:AWK851982 BGG851980:BGG851982 BQC851980:BQC851982 BZY851980:BZY851982 CJU851980:CJU851982 CTQ851980:CTQ851982 DDM851980:DDM851982 DNI851980:DNI851982 DXE851980:DXE851982 EHA851980:EHA851982 EQW851980:EQW851982 FAS851980:FAS851982 FKO851980:FKO851982 FUK851980:FUK851982 GEG851980:GEG851982 GOC851980:GOC851982 GXY851980:GXY851982 HHU851980:HHU851982 HRQ851980:HRQ851982 IBM851980:IBM851982 ILI851980:ILI851982 IVE851980:IVE851982 JFA851980:JFA851982 JOW851980:JOW851982 JYS851980:JYS851982 KIO851980:KIO851982 KSK851980:KSK851982 LCG851980:LCG851982 LMC851980:LMC851982 LVY851980:LVY851982 MFU851980:MFU851982 MPQ851980:MPQ851982 MZM851980:MZM851982 NJI851980:NJI851982 NTE851980:NTE851982 ODA851980:ODA851982 OMW851980:OMW851982 OWS851980:OWS851982 PGO851980:PGO851982 PQK851980:PQK851982 QAG851980:QAG851982 QKC851980:QKC851982 QTY851980:QTY851982 RDU851980:RDU851982 RNQ851980:RNQ851982 RXM851980:RXM851982 SHI851980:SHI851982 SRE851980:SRE851982 TBA851980:TBA851982 TKW851980:TKW851982 TUS851980:TUS851982 UEO851980:UEO851982 UOK851980:UOK851982 UYG851980:UYG851982 VIC851980:VIC851982 VRY851980:VRY851982 WBU851980:WBU851982 WLQ851980:WLQ851982 WVM851980:WVM851982 E917516:E917518 JA917516:JA917518 SW917516:SW917518 ACS917516:ACS917518 AMO917516:AMO917518 AWK917516:AWK917518 BGG917516:BGG917518 BQC917516:BQC917518 BZY917516:BZY917518 CJU917516:CJU917518 CTQ917516:CTQ917518 DDM917516:DDM917518 DNI917516:DNI917518 DXE917516:DXE917518 EHA917516:EHA917518 EQW917516:EQW917518 FAS917516:FAS917518 FKO917516:FKO917518 FUK917516:FUK917518 GEG917516:GEG917518 GOC917516:GOC917518 GXY917516:GXY917518 HHU917516:HHU917518 HRQ917516:HRQ917518 IBM917516:IBM917518 ILI917516:ILI917518 IVE917516:IVE917518 JFA917516:JFA917518 JOW917516:JOW917518 JYS917516:JYS917518 KIO917516:KIO917518 KSK917516:KSK917518 LCG917516:LCG917518 LMC917516:LMC917518 LVY917516:LVY917518 MFU917516:MFU917518 MPQ917516:MPQ917518 MZM917516:MZM917518 NJI917516:NJI917518 NTE917516:NTE917518 ODA917516:ODA917518 OMW917516:OMW917518 OWS917516:OWS917518 PGO917516:PGO917518 PQK917516:PQK917518 QAG917516:QAG917518 QKC917516:QKC917518 QTY917516:QTY917518 RDU917516:RDU917518 RNQ917516:RNQ917518 RXM917516:RXM917518 SHI917516:SHI917518 SRE917516:SRE917518 TBA917516:TBA917518 TKW917516:TKW917518 TUS917516:TUS917518 UEO917516:UEO917518 UOK917516:UOK917518 UYG917516:UYG917518 VIC917516:VIC917518 VRY917516:VRY917518 WBU917516:WBU917518 WLQ917516:WLQ917518 WVM917516:WVM917518 E983052:E983054 JA983052:JA983054 SW983052:SW983054 ACS983052:ACS983054 AMO983052:AMO983054 AWK983052:AWK983054 BGG983052:BGG983054 BQC983052:BQC983054 BZY983052:BZY983054 CJU983052:CJU983054 CTQ983052:CTQ983054 DDM983052:DDM983054 DNI983052:DNI983054 DXE983052:DXE983054 EHA983052:EHA983054 EQW983052:EQW983054 FAS983052:FAS983054 FKO983052:FKO983054 FUK983052:FUK983054 GEG983052:GEG983054 GOC983052:GOC983054 GXY983052:GXY983054 HHU983052:HHU983054 HRQ983052:HRQ983054 IBM983052:IBM983054 ILI983052:ILI983054 IVE983052:IVE983054 JFA983052:JFA983054 JOW983052:JOW983054 JYS983052:JYS983054 KIO983052:KIO983054 KSK983052:KSK983054 LCG983052:LCG983054 LMC983052:LMC983054 LVY983052:LVY983054 MFU983052:MFU983054 MPQ983052:MPQ983054 MZM983052:MZM983054 NJI983052:NJI983054 NTE983052:NTE983054 ODA983052:ODA983054 OMW983052:OMW983054 OWS983052:OWS983054 PGO983052:PGO983054 PQK983052:PQK983054 QAG983052:QAG983054 QKC983052:QKC983054 QTY983052:QTY983054 RDU983052:RDU983054 RNQ983052:RNQ983054 RXM983052:RXM983054 SHI983052:SHI983054 SRE983052:SRE983054 TBA983052:TBA983054 TKW983052:TKW983054 TUS983052:TUS983054 UEO983052:UEO983054 UOK983052:UOK983054 UYG983052:UYG983054 VIC983052:VIC983054 VRY983052:VRY983054 WBU983052:WBU983054 WLQ983052:WLQ983054 WVM983052:WVM983054 UOM983052:UOM983054 JQ12:JQ14 TM12:TM14 ADI12:ADI14 ANE12:ANE14 AXA12:AXA14 BGW12:BGW14 BQS12:BQS14 CAO12:CAO14 CKK12:CKK14 CUG12:CUG14 DEC12:DEC14 DNY12:DNY14 DXU12:DXU14 EHQ12:EHQ14 ERM12:ERM14 FBI12:FBI14 FLE12:FLE14 FVA12:FVA14 GEW12:GEW14 GOS12:GOS14 GYO12:GYO14 HIK12:HIK14 HSG12:HSG14 ICC12:ICC14 ILY12:ILY14 IVU12:IVU14 JFQ12:JFQ14 JPM12:JPM14 JZI12:JZI14 KJE12:KJE14 KTA12:KTA14 LCW12:LCW14 LMS12:LMS14 LWO12:LWO14 MGK12:MGK14 MQG12:MQG14 NAC12:NAC14 NJY12:NJY14 NTU12:NTU14 ODQ12:ODQ14 ONM12:ONM14 OXI12:OXI14 PHE12:PHE14 PRA12:PRA14 QAW12:QAW14 QKS12:QKS14 QUO12:QUO14 REK12:REK14 ROG12:ROG14 RYC12:RYC14 SHY12:SHY14 SRU12:SRU14 TBQ12:TBQ14 TLM12:TLM14 TVI12:TVI14 UFE12:UFE14 UPA12:UPA14 UYW12:UYW14 VIS12:VIS14 VSO12:VSO14 WCK12:WCK14 WMG12:WMG14 WWC12:WWC14 U65548:U65550 JQ65548:JQ65550 TM65548:TM65550 ADI65548:ADI65550 ANE65548:ANE65550 AXA65548:AXA65550 BGW65548:BGW65550 BQS65548:BQS65550 CAO65548:CAO65550 CKK65548:CKK65550 CUG65548:CUG65550 DEC65548:DEC65550 DNY65548:DNY65550 DXU65548:DXU65550 EHQ65548:EHQ65550 ERM65548:ERM65550 FBI65548:FBI65550 FLE65548:FLE65550 FVA65548:FVA65550 GEW65548:GEW65550 GOS65548:GOS65550 GYO65548:GYO65550 HIK65548:HIK65550 HSG65548:HSG65550 ICC65548:ICC65550 ILY65548:ILY65550 IVU65548:IVU65550 JFQ65548:JFQ65550 JPM65548:JPM65550 JZI65548:JZI65550 KJE65548:KJE65550 KTA65548:KTA65550 LCW65548:LCW65550 LMS65548:LMS65550 LWO65548:LWO65550 MGK65548:MGK65550 MQG65548:MQG65550 NAC65548:NAC65550 NJY65548:NJY65550 NTU65548:NTU65550 ODQ65548:ODQ65550 ONM65548:ONM65550 OXI65548:OXI65550 PHE65548:PHE65550 PRA65548:PRA65550 QAW65548:QAW65550 QKS65548:QKS65550 QUO65548:QUO65550 REK65548:REK65550 ROG65548:ROG65550 RYC65548:RYC65550 SHY65548:SHY65550 SRU65548:SRU65550 TBQ65548:TBQ65550 TLM65548:TLM65550 TVI65548:TVI65550 UFE65548:UFE65550 UPA65548:UPA65550 UYW65548:UYW65550 VIS65548:VIS65550 VSO65548:VSO65550 WCK65548:WCK65550 WMG65548:WMG65550 WWC65548:WWC65550 U131084:U131086 JQ131084:JQ131086 TM131084:TM131086 ADI131084:ADI131086 ANE131084:ANE131086 AXA131084:AXA131086 BGW131084:BGW131086 BQS131084:BQS131086 CAO131084:CAO131086 CKK131084:CKK131086 CUG131084:CUG131086 DEC131084:DEC131086 DNY131084:DNY131086 DXU131084:DXU131086 EHQ131084:EHQ131086 ERM131084:ERM131086 FBI131084:FBI131086 FLE131084:FLE131086 FVA131084:FVA131086 GEW131084:GEW131086 GOS131084:GOS131086 GYO131084:GYO131086 HIK131084:HIK131086 HSG131084:HSG131086 ICC131084:ICC131086 ILY131084:ILY131086 IVU131084:IVU131086 JFQ131084:JFQ131086 JPM131084:JPM131086 JZI131084:JZI131086 KJE131084:KJE131086 KTA131084:KTA131086 LCW131084:LCW131086 LMS131084:LMS131086 LWO131084:LWO131086 MGK131084:MGK131086 MQG131084:MQG131086 NAC131084:NAC131086 NJY131084:NJY131086 NTU131084:NTU131086 ODQ131084:ODQ131086 ONM131084:ONM131086 OXI131084:OXI131086 PHE131084:PHE131086 PRA131084:PRA131086 QAW131084:QAW131086 QKS131084:QKS131086 QUO131084:QUO131086 REK131084:REK131086 ROG131084:ROG131086 RYC131084:RYC131086 SHY131084:SHY131086 SRU131084:SRU131086 TBQ131084:TBQ131086 TLM131084:TLM131086 TVI131084:TVI131086 UFE131084:UFE131086 UPA131084:UPA131086 UYW131084:UYW131086 VIS131084:VIS131086 VSO131084:VSO131086 WCK131084:WCK131086 WMG131084:WMG131086 WWC131084:WWC131086 U196620:U196622 JQ196620:JQ196622 TM196620:TM196622 ADI196620:ADI196622 ANE196620:ANE196622 AXA196620:AXA196622 BGW196620:BGW196622 BQS196620:BQS196622 CAO196620:CAO196622 CKK196620:CKK196622 CUG196620:CUG196622 DEC196620:DEC196622 DNY196620:DNY196622 DXU196620:DXU196622 EHQ196620:EHQ196622 ERM196620:ERM196622 FBI196620:FBI196622 FLE196620:FLE196622 FVA196620:FVA196622 GEW196620:GEW196622 GOS196620:GOS196622 GYO196620:GYO196622 HIK196620:HIK196622 HSG196620:HSG196622 ICC196620:ICC196622 ILY196620:ILY196622 IVU196620:IVU196622 JFQ196620:JFQ196622 JPM196620:JPM196622 JZI196620:JZI196622 KJE196620:KJE196622 KTA196620:KTA196622 LCW196620:LCW196622 LMS196620:LMS196622 LWO196620:LWO196622 MGK196620:MGK196622 MQG196620:MQG196622 NAC196620:NAC196622 NJY196620:NJY196622 NTU196620:NTU196622 ODQ196620:ODQ196622 ONM196620:ONM196622 OXI196620:OXI196622 PHE196620:PHE196622 PRA196620:PRA196622 QAW196620:QAW196622 QKS196620:QKS196622 QUO196620:QUO196622 REK196620:REK196622 ROG196620:ROG196622 RYC196620:RYC196622 SHY196620:SHY196622 SRU196620:SRU196622 TBQ196620:TBQ196622 TLM196620:TLM196622 TVI196620:TVI196622 UFE196620:UFE196622 UPA196620:UPA196622 UYW196620:UYW196622 VIS196620:VIS196622 VSO196620:VSO196622 WCK196620:WCK196622 WMG196620:WMG196622 WWC196620:WWC196622 U262156:U262158 JQ262156:JQ262158 TM262156:TM262158 ADI262156:ADI262158 ANE262156:ANE262158 AXA262156:AXA262158 BGW262156:BGW262158 BQS262156:BQS262158 CAO262156:CAO262158 CKK262156:CKK262158 CUG262156:CUG262158 DEC262156:DEC262158 DNY262156:DNY262158 DXU262156:DXU262158 EHQ262156:EHQ262158 ERM262156:ERM262158 FBI262156:FBI262158 FLE262156:FLE262158 FVA262156:FVA262158 GEW262156:GEW262158 GOS262156:GOS262158 GYO262156:GYO262158 HIK262156:HIK262158 HSG262156:HSG262158 ICC262156:ICC262158 ILY262156:ILY262158 IVU262156:IVU262158 JFQ262156:JFQ262158 JPM262156:JPM262158 JZI262156:JZI262158 KJE262156:KJE262158 KTA262156:KTA262158 LCW262156:LCW262158 LMS262156:LMS262158 LWO262156:LWO262158 MGK262156:MGK262158 MQG262156:MQG262158 NAC262156:NAC262158 NJY262156:NJY262158 NTU262156:NTU262158 ODQ262156:ODQ262158 ONM262156:ONM262158 OXI262156:OXI262158 PHE262156:PHE262158 PRA262156:PRA262158 QAW262156:QAW262158 QKS262156:QKS262158 QUO262156:QUO262158 REK262156:REK262158 ROG262156:ROG262158 RYC262156:RYC262158 SHY262156:SHY262158 SRU262156:SRU262158 TBQ262156:TBQ262158 TLM262156:TLM262158 TVI262156:TVI262158 UFE262156:UFE262158 UPA262156:UPA262158 UYW262156:UYW262158 VIS262156:VIS262158 VSO262156:VSO262158 WCK262156:WCK262158 WMG262156:WMG262158 WWC262156:WWC262158 U327692:U327694 JQ327692:JQ327694 TM327692:TM327694 ADI327692:ADI327694 ANE327692:ANE327694 AXA327692:AXA327694 BGW327692:BGW327694 BQS327692:BQS327694 CAO327692:CAO327694 CKK327692:CKK327694 CUG327692:CUG327694 DEC327692:DEC327694 DNY327692:DNY327694 DXU327692:DXU327694 EHQ327692:EHQ327694 ERM327692:ERM327694 FBI327692:FBI327694 FLE327692:FLE327694 FVA327692:FVA327694 GEW327692:GEW327694 GOS327692:GOS327694 GYO327692:GYO327694 HIK327692:HIK327694 HSG327692:HSG327694 ICC327692:ICC327694 ILY327692:ILY327694 IVU327692:IVU327694 JFQ327692:JFQ327694 JPM327692:JPM327694 JZI327692:JZI327694 KJE327692:KJE327694 KTA327692:KTA327694 LCW327692:LCW327694 LMS327692:LMS327694 LWO327692:LWO327694 MGK327692:MGK327694 MQG327692:MQG327694 NAC327692:NAC327694 NJY327692:NJY327694 NTU327692:NTU327694 ODQ327692:ODQ327694 ONM327692:ONM327694 OXI327692:OXI327694 PHE327692:PHE327694 PRA327692:PRA327694 QAW327692:QAW327694 QKS327692:QKS327694 QUO327692:QUO327694 REK327692:REK327694 ROG327692:ROG327694 RYC327692:RYC327694 SHY327692:SHY327694 SRU327692:SRU327694 TBQ327692:TBQ327694 TLM327692:TLM327694 TVI327692:TVI327694 UFE327692:UFE327694 UPA327692:UPA327694 UYW327692:UYW327694 VIS327692:VIS327694 VSO327692:VSO327694 WCK327692:WCK327694 WMG327692:WMG327694 WWC327692:WWC327694 U393228:U393230 JQ393228:JQ393230 TM393228:TM393230 ADI393228:ADI393230 ANE393228:ANE393230 AXA393228:AXA393230 BGW393228:BGW393230 BQS393228:BQS393230 CAO393228:CAO393230 CKK393228:CKK393230 CUG393228:CUG393230 DEC393228:DEC393230 DNY393228:DNY393230 DXU393228:DXU393230 EHQ393228:EHQ393230 ERM393228:ERM393230 FBI393228:FBI393230 FLE393228:FLE393230 FVA393228:FVA393230 GEW393228:GEW393230 GOS393228:GOS393230 GYO393228:GYO393230 HIK393228:HIK393230 HSG393228:HSG393230 ICC393228:ICC393230 ILY393228:ILY393230 IVU393228:IVU393230 JFQ393228:JFQ393230 JPM393228:JPM393230 JZI393228:JZI393230 KJE393228:KJE393230 KTA393228:KTA393230 LCW393228:LCW393230 LMS393228:LMS393230 LWO393228:LWO393230 MGK393228:MGK393230 MQG393228:MQG393230 NAC393228:NAC393230 NJY393228:NJY393230 NTU393228:NTU393230 ODQ393228:ODQ393230 ONM393228:ONM393230 OXI393228:OXI393230 PHE393228:PHE393230 PRA393228:PRA393230 QAW393228:QAW393230 QKS393228:QKS393230 QUO393228:QUO393230 REK393228:REK393230 ROG393228:ROG393230 RYC393228:RYC393230 SHY393228:SHY393230 SRU393228:SRU393230 TBQ393228:TBQ393230 TLM393228:TLM393230 TVI393228:TVI393230 UFE393228:UFE393230 UPA393228:UPA393230 UYW393228:UYW393230 VIS393228:VIS393230 VSO393228:VSO393230 WCK393228:WCK393230 WMG393228:WMG393230 WWC393228:WWC393230 U458764:U458766 JQ458764:JQ458766 TM458764:TM458766 ADI458764:ADI458766 ANE458764:ANE458766 AXA458764:AXA458766 BGW458764:BGW458766 BQS458764:BQS458766 CAO458764:CAO458766 CKK458764:CKK458766 CUG458764:CUG458766 DEC458764:DEC458766 DNY458764:DNY458766 DXU458764:DXU458766 EHQ458764:EHQ458766 ERM458764:ERM458766 FBI458764:FBI458766 FLE458764:FLE458766 FVA458764:FVA458766 GEW458764:GEW458766 GOS458764:GOS458766 GYO458764:GYO458766 HIK458764:HIK458766 HSG458764:HSG458766 ICC458764:ICC458766 ILY458764:ILY458766 IVU458764:IVU458766 JFQ458764:JFQ458766 JPM458764:JPM458766 JZI458764:JZI458766 KJE458764:KJE458766 KTA458764:KTA458766 LCW458764:LCW458766 LMS458764:LMS458766 LWO458764:LWO458766 MGK458764:MGK458766 MQG458764:MQG458766 NAC458764:NAC458766 NJY458764:NJY458766 NTU458764:NTU458766 ODQ458764:ODQ458766 ONM458764:ONM458766 OXI458764:OXI458766 PHE458764:PHE458766 PRA458764:PRA458766 QAW458764:QAW458766 QKS458764:QKS458766 QUO458764:QUO458766 REK458764:REK458766 ROG458764:ROG458766 RYC458764:RYC458766 SHY458764:SHY458766 SRU458764:SRU458766 TBQ458764:TBQ458766 TLM458764:TLM458766 TVI458764:TVI458766 UFE458764:UFE458766 UPA458764:UPA458766 UYW458764:UYW458766 VIS458764:VIS458766 VSO458764:VSO458766 WCK458764:WCK458766 WMG458764:WMG458766 WWC458764:WWC458766 U524300:U524302 JQ524300:JQ524302 TM524300:TM524302 ADI524300:ADI524302 ANE524300:ANE524302 AXA524300:AXA524302 BGW524300:BGW524302 BQS524300:BQS524302 CAO524300:CAO524302 CKK524300:CKK524302 CUG524300:CUG524302 DEC524300:DEC524302 DNY524300:DNY524302 DXU524300:DXU524302 EHQ524300:EHQ524302 ERM524300:ERM524302 FBI524300:FBI524302 FLE524300:FLE524302 FVA524300:FVA524302 GEW524300:GEW524302 GOS524300:GOS524302 GYO524300:GYO524302 HIK524300:HIK524302 HSG524300:HSG524302 ICC524300:ICC524302 ILY524300:ILY524302 IVU524300:IVU524302 JFQ524300:JFQ524302 JPM524300:JPM524302 JZI524300:JZI524302 KJE524300:KJE524302 KTA524300:KTA524302 LCW524300:LCW524302 LMS524300:LMS524302 LWO524300:LWO524302 MGK524300:MGK524302 MQG524300:MQG524302 NAC524300:NAC524302 NJY524300:NJY524302 NTU524300:NTU524302 ODQ524300:ODQ524302 ONM524300:ONM524302 OXI524300:OXI524302 PHE524300:PHE524302 PRA524300:PRA524302 QAW524300:QAW524302 QKS524300:QKS524302 QUO524300:QUO524302 REK524300:REK524302 ROG524300:ROG524302 RYC524300:RYC524302 SHY524300:SHY524302 SRU524300:SRU524302 TBQ524300:TBQ524302 TLM524300:TLM524302 TVI524300:TVI524302 UFE524300:UFE524302 UPA524300:UPA524302 UYW524300:UYW524302 VIS524300:VIS524302 VSO524300:VSO524302 WCK524300:WCK524302 WMG524300:WMG524302 WWC524300:WWC524302 U589836:U589838 JQ589836:JQ589838 TM589836:TM589838 ADI589836:ADI589838 ANE589836:ANE589838 AXA589836:AXA589838 BGW589836:BGW589838 BQS589836:BQS589838 CAO589836:CAO589838 CKK589836:CKK589838 CUG589836:CUG589838 DEC589836:DEC589838 DNY589836:DNY589838 DXU589836:DXU589838 EHQ589836:EHQ589838 ERM589836:ERM589838 FBI589836:FBI589838 FLE589836:FLE589838 FVA589836:FVA589838 GEW589836:GEW589838 GOS589836:GOS589838 GYO589836:GYO589838 HIK589836:HIK589838 HSG589836:HSG589838 ICC589836:ICC589838 ILY589836:ILY589838 IVU589836:IVU589838 JFQ589836:JFQ589838 JPM589836:JPM589838 JZI589836:JZI589838 KJE589836:KJE589838 KTA589836:KTA589838 LCW589836:LCW589838 LMS589836:LMS589838 LWO589836:LWO589838 MGK589836:MGK589838 MQG589836:MQG589838 NAC589836:NAC589838 NJY589836:NJY589838 NTU589836:NTU589838 ODQ589836:ODQ589838 ONM589836:ONM589838 OXI589836:OXI589838 PHE589836:PHE589838 PRA589836:PRA589838 QAW589836:QAW589838 QKS589836:QKS589838 QUO589836:QUO589838 REK589836:REK589838 ROG589836:ROG589838 RYC589836:RYC589838 SHY589836:SHY589838 SRU589836:SRU589838 TBQ589836:TBQ589838 TLM589836:TLM589838 TVI589836:TVI589838 UFE589836:UFE589838 UPA589836:UPA589838 UYW589836:UYW589838 VIS589836:VIS589838 VSO589836:VSO589838 WCK589836:WCK589838 WMG589836:WMG589838 WWC589836:WWC589838 U655372:U655374 JQ655372:JQ655374 TM655372:TM655374 ADI655372:ADI655374 ANE655372:ANE655374 AXA655372:AXA655374 BGW655372:BGW655374 BQS655372:BQS655374 CAO655372:CAO655374 CKK655372:CKK655374 CUG655372:CUG655374 DEC655372:DEC655374 DNY655372:DNY655374 DXU655372:DXU655374 EHQ655372:EHQ655374 ERM655372:ERM655374 FBI655372:FBI655374 FLE655372:FLE655374 FVA655372:FVA655374 GEW655372:GEW655374 GOS655372:GOS655374 GYO655372:GYO655374 HIK655372:HIK655374 HSG655372:HSG655374 ICC655372:ICC655374 ILY655372:ILY655374 IVU655372:IVU655374 JFQ655372:JFQ655374 JPM655372:JPM655374 JZI655372:JZI655374 KJE655372:KJE655374 KTA655372:KTA655374 LCW655372:LCW655374 LMS655372:LMS655374 LWO655372:LWO655374 MGK655372:MGK655374 MQG655372:MQG655374 NAC655372:NAC655374 NJY655372:NJY655374 NTU655372:NTU655374 ODQ655372:ODQ655374 ONM655372:ONM655374 OXI655372:OXI655374 PHE655372:PHE655374 PRA655372:PRA655374 QAW655372:QAW655374 QKS655372:QKS655374 QUO655372:QUO655374 REK655372:REK655374 ROG655372:ROG655374 RYC655372:RYC655374 SHY655372:SHY655374 SRU655372:SRU655374 TBQ655372:TBQ655374 TLM655372:TLM655374 TVI655372:TVI655374 UFE655372:UFE655374 UPA655372:UPA655374 UYW655372:UYW655374 VIS655372:VIS655374 VSO655372:VSO655374 WCK655372:WCK655374 WMG655372:WMG655374 WWC655372:WWC655374 U720908:U720910 JQ720908:JQ720910 TM720908:TM720910 ADI720908:ADI720910 ANE720908:ANE720910 AXA720908:AXA720910 BGW720908:BGW720910 BQS720908:BQS720910 CAO720908:CAO720910 CKK720908:CKK720910 CUG720908:CUG720910 DEC720908:DEC720910 DNY720908:DNY720910 DXU720908:DXU720910 EHQ720908:EHQ720910 ERM720908:ERM720910 FBI720908:FBI720910 FLE720908:FLE720910 FVA720908:FVA720910 GEW720908:GEW720910 GOS720908:GOS720910 GYO720908:GYO720910 HIK720908:HIK720910 HSG720908:HSG720910 ICC720908:ICC720910 ILY720908:ILY720910 IVU720908:IVU720910 JFQ720908:JFQ720910 JPM720908:JPM720910 JZI720908:JZI720910 KJE720908:KJE720910 KTA720908:KTA720910 LCW720908:LCW720910 LMS720908:LMS720910 LWO720908:LWO720910 MGK720908:MGK720910 MQG720908:MQG720910 NAC720908:NAC720910 NJY720908:NJY720910 NTU720908:NTU720910 ODQ720908:ODQ720910 ONM720908:ONM720910 OXI720908:OXI720910 PHE720908:PHE720910 PRA720908:PRA720910 QAW720908:QAW720910 QKS720908:QKS720910 QUO720908:QUO720910 REK720908:REK720910 ROG720908:ROG720910 RYC720908:RYC720910 SHY720908:SHY720910 SRU720908:SRU720910 TBQ720908:TBQ720910 TLM720908:TLM720910 TVI720908:TVI720910 UFE720908:UFE720910 UPA720908:UPA720910 UYW720908:UYW720910 VIS720908:VIS720910 VSO720908:VSO720910 WCK720908:WCK720910 WMG720908:WMG720910 WWC720908:WWC720910 U786444:U786446 JQ786444:JQ786446 TM786444:TM786446 ADI786444:ADI786446 ANE786444:ANE786446 AXA786444:AXA786446 BGW786444:BGW786446 BQS786444:BQS786446 CAO786444:CAO786446 CKK786444:CKK786446 CUG786444:CUG786446 DEC786444:DEC786446 DNY786444:DNY786446 DXU786444:DXU786446 EHQ786444:EHQ786446 ERM786444:ERM786446 FBI786444:FBI786446 FLE786444:FLE786446 FVA786444:FVA786446 GEW786444:GEW786446 GOS786444:GOS786446 GYO786444:GYO786446 HIK786444:HIK786446 HSG786444:HSG786446 ICC786444:ICC786446 ILY786444:ILY786446 IVU786444:IVU786446 JFQ786444:JFQ786446 JPM786444:JPM786446 JZI786444:JZI786446 KJE786444:KJE786446 KTA786444:KTA786446 LCW786444:LCW786446 LMS786444:LMS786446 LWO786444:LWO786446 MGK786444:MGK786446 MQG786444:MQG786446 NAC786444:NAC786446 NJY786444:NJY786446 NTU786444:NTU786446 ODQ786444:ODQ786446 ONM786444:ONM786446 OXI786444:OXI786446 PHE786444:PHE786446 PRA786444:PRA786446 QAW786444:QAW786446 QKS786444:QKS786446 QUO786444:QUO786446 REK786444:REK786446 ROG786444:ROG786446 RYC786444:RYC786446 SHY786444:SHY786446 SRU786444:SRU786446 TBQ786444:TBQ786446 TLM786444:TLM786446 TVI786444:TVI786446 UFE786444:UFE786446 UPA786444:UPA786446 UYW786444:UYW786446 VIS786444:VIS786446 VSO786444:VSO786446 WCK786444:WCK786446 WMG786444:WMG786446 WWC786444:WWC786446 U851980:U851982 JQ851980:JQ851982 TM851980:TM851982 ADI851980:ADI851982 ANE851980:ANE851982 AXA851980:AXA851982 BGW851980:BGW851982 BQS851980:BQS851982 CAO851980:CAO851982 CKK851980:CKK851982 CUG851980:CUG851982 DEC851980:DEC851982 DNY851980:DNY851982 DXU851980:DXU851982 EHQ851980:EHQ851982 ERM851980:ERM851982 FBI851980:FBI851982 FLE851980:FLE851982 FVA851980:FVA851982 GEW851980:GEW851982 GOS851980:GOS851982 GYO851980:GYO851982 HIK851980:HIK851982 HSG851980:HSG851982 ICC851980:ICC851982 ILY851980:ILY851982 IVU851980:IVU851982 JFQ851980:JFQ851982 JPM851980:JPM851982 JZI851980:JZI851982 KJE851980:KJE851982 KTA851980:KTA851982 LCW851980:LCW851982 LMS851980:LMS851982 LWO851980:LWO851982 MGK851980:MGK851982 MQG851980:MQG851982 NAC851980:NAC851982 NJY851980:NJY851982 NTU851980:NTU851982 ODQ851980:ODQ851982 ONM851980:ONM851982 OXI851980:OXI851982 PHE851980:PHE851982 PRA851980:PRA851982 QAW851980:QAW851982 QKS851980:QKS851982 QUO851980:QUO851982 REK851980:REK851982 ROG851980:ROG851982 RYC851980:RYC851982 SHY851980:SHY851982 SRU851980:SRU851982 TBQ851980:TBQ851982 TLM851980:TLM851982 TVI851980:TVI851982 UFE851980:UFE851982 UPA851980:UPA851982 UYW851980:UYW851982 VIS851980:VIS851982 VSO851980:VSO851982 WCK851980:WCK851982 WMG851980:WMG851982 WWC851980:WWC851982 U917516:U917518 JQ917516:JQ917518 TM917516:TM917518 ADI917516:ADI917518 ANE917516:ANE917518 AXA917516:AXA917518 BGW917516:BGW917518 BQS917516:BQS917518 CAO917516:CAO917518 CKK917516:CKK917518 CUG917516:CUG917518 DEC917516:DEC917518 DNY917516:DNY917518 DXU917516:DXU917518 EHQ917516:EHQ917518 ERM917516:ERM917518 FBI917516:FBI917518 FLE917516:FLE917518 FVA917516:FVA917518 GEW917516:GEW917518 GOS917516:GOS917518 GYO917516:GYO917518 HIK917516:HIK917518 HSG917516:HSG917518 ICC917516:ICC917518 ILY917516:ILY917518 IVU917516:IVU917518 JFQ917516:JFQ917518 JPM917516:JPM917518 JZI917516:JZI917518 KJE917516:KJE917518 KTA917516:KTA917518 LCW917516:LCW917518 LMS917516:LMS917518 LWO917516:LWO917518 MGK917516:MGK917518 MQG917516:MQG917518 NAC917516:NAC917518 NJY917516:NJY917518 NTU917516:NTU917518 ODQ917516:ODQ917518 ONM917516:ONM917518 OXI917516:OXI917518 PHE917516:PHE917518 PRA917516:PRA917518 QAW917516:QAW917518 QKS917516:QKS917518 QUO917516:QUO917518 REK917516:REK917518 ROG917516:ROG917518 RYC917516:RYC917518 SHY917516:SHY917518 SRU917516:SRU917518 TBQ917516:TBQ917518 TLM917516:TLM917518 TVI917516:TVI917518 UFE917516:UFE917518 UPA917516:UPA917518 UYW917516:UYW917518 VIS917516:VIS917518 VSO917516:VSO917518 WCK917516:WCK917518 WMG917516:WMG917518 WWC917516:WWC917518 U983052:U983054 JQ983052:JQ983054 TM983052:TM983054 ADI983052:ADI983054 ANE983052:ANE983054 AXA983052:AXA983054 BGW983052:BGW983054 BQS983052:BQS983054 CAO983052:CAO983054 CKK983052:CKK983054 CUG983052:CUG983054 DEC983052:DEC983054 DNY983052:DNY983054 DXU983052:DXU983054 EHQ983052:EHQ983054 ERM983052:ERM983054 FBI983052:FBI983054 FLE983052:FLE983054 FVA983052:FVA983054 GEW983052:GEW983054 GOS983052:GOS983054 GYO983052:GYO983054 HIK983052:HIK983054 HSG983052:HSG983054 ICC983052:ICC983054 ILY983052:ILY983054 IVU983052:IVU983054 JFQ983052:JFQ983054 JPM983052:JPM983054 JZI983052:JZI983054 KJE983052:KJE983054 KTA983052:KTA983054 LCW983052:LCW983054 LMS983052:LMS983054 LWO983052:LWO983054 MGK983052:MGK983054 MQG983052:MQG983054 NAC983052:NAC983054 NJY983052:NJY983054 NTU983052:NTU983054 ODQ983052:ODQ983054 ONM983052:ONM983054 OXI983052:OXI983054 PHE983052:PHE983054 PRA983052:PRA983054 QAW983052:QAW983054 QKS983052:QKS983054 QUO983052:QUO983054 REK983052:REK983054 ROG983052:ROG983054 RYC983052:RYC983054 SHY983052:SHY983054 SRU983052:SRU983054 TBQ983052:TBQ983054 TLM983052:TLM983054 TVI983052:TVI983054 UFE983052:UFE983054 UPA983052:UPA983054 UYW983052:UYW983054 VIS983052:VIS983054 VSO983052:VSO983054 WCK983052:WCK983054 WMG983052:WMG983054 WWC983052:WWC983054 UYI983052:UYI983054 JM12:JM14 TI12:TI14 ADE12:ADE14 ANA12:ANA14 AWW12:AWW14 BGS12:BGS14 BQO12:BQO14 CAK12:CAK14 CKG12:CKG14 CUC12:CUC14 DDY12:DDY14 DNU12:DNU14 DXQ12:DXQ14 EHM12:EHM14 ERI12:ERI14 FBE12:FBE14 FLA12:FLA14 FUW12:FUW14 GES12:GES14 GOO12:GOO14 GYK12:GYK14 HIG12:HIG14 HSC12:HSC14 IBY12:IBY14 ILU12:ILU14 IVQ12:IVQ14 JFM12:JFM14 JPI12:JPI14 JZE12:JZE14 KJA12:KJA14 KSW12:KSW14 LCS12:LCS14 LMO12:LMO14 LWK12:LWK14 MGG12:MGG14 MQC12:MQC14 MZY12:MZY14 NJU12:NJU14 NTQ12:NTQ14 ODM12:ODM14 ONI12:ONI14 OXE12:OXE14 PHA12:PHA14 PQW12:PQW14 QAS12:QAS14 QKO12:QKO14 QUK12:QUK14 REG12:REG14 ROC12:ROC14 RXY12:RXY14 SHU12:SHU14 SRQ12:SRQ14 TBM12:TBM14 TLI12:TLI14 TVE12:TVE14 UFA12:UFA14 UOW12:UOW14 UYS12:UYS14 VIO12:VIO14 VSK12:VSK14 WCG12:WCG14 WMC12:WMC14 WVY12:WVY14 Q65548:Q65550 JM65548:JM65550 TI65548:TI65550 ADE65548:ADE65550 ANA65548:ANA65550 AWW65548:AWW65550 BGS65548:BGS65550 BQO65548:BQO65550 CAK65548:CAK65550 CKG65548:CKG65550 CUC65548:CUC65550 DDY65548:DDY65550 DNU65548:DNU65550 DXQ65548:DXQ65550 EHM65548:EHM65550 ERI65548:ERI65550 FBE65548:FBE65550 FLA65548:FLA65550 FUW65548:FUW65550 GES65548:GES65550 GOO65548:GOO65550 GYK65548:GYK65550 HIG65548:HIG65550 HSC65548:HSC65550 IBY65548:IBY65550 ILU65548:ILU65550 IVQ65548:IVQ65550 JFM65548:JFM65550 JPI65548:JPI65550 JZE65548:JZE65550 KJA65548:KJA65550 KSW65548:KSW65550 LCS65548:LCS65550 LMO65548:LMO65550 LWK65548:LWK65550 MGG65548:MGG65550 MQC65548:MQC65550 MZY65548:MZY65550 NJU65548:NJU65550 NTQ65548:NTQ65550 ODM65548:ODM65550 ONI65548:ONI65550 OXE65548:OXE65550 PHA65548:PHA65550 PQW65548:PQW65550 QAS65548:QAS65550 QKO65548:QKO65550 QUK65548:QUK65550 REG65548:REG65550 ROC65548:ROC65550 RXY65548:RXY65550 SHU65548:SHU65550 SRQ65548:SRQ65550 TBM65548:TBM65550 TLI65548:TLI65550 TVE65548:TVE65550 UFA65548:UFA65550 UOW65548:UOW65550 UYS65548:UYS65550 VIO65548:VIO65550 VSK65548:VSK65550 WCG65548:WCG65550 WMC65548:WMC65550 WVY65548:WVY65550 Q131084:Q131086 JM131084:JM131086 TI131084:TI131086 ADE131084:ADE131086 ANA131084:ANA131086 AWW131084:AWW131086 BGS131084:BGS131086 BQO131084:BQO131086 CAK131084:CAK131086 CKG131084:CKG131086 CUC131084:CUC131086 DDY131084:DDY131086 DNU131084:DNU131086 DXQ131084:DXQ131086 EHM131084:EHM131086 ERI131084:ERI131086 FBE131084:FBE131086 FLA131084:FLA131086 FUW131084:FUW131086 GES131084:GES131086 GOO131084:GOO131086 GYK131084:GYK131086 HIG131084:HIG131086 HSC131084:HSC131086 IBY131084:IBY131086 ILU131084:ILU131086 IVQ131084:IVQ131086 JFM131084:JFM131086 JPI131084:JPI131086 JZE131084:JZE131086 KJA131084:KJA131086 KSW131084:KSW131086 LCS131084:LCS131086 LMO131084:LMO131086 LWK131084:LWK131086 MGG131084:MGG131086 MQC131084:MQC131086 MZY131084:MZY131086 NJU131084:NJU131086 NTQ131084:NTQ131086 ODM131084:ODM131086 ONI131084:ONI131086 OXE131084:OXE131086 PHA131084:PHA131086 PQW131084:PQW131086 QAS131084:QAS131086 QKO131084:QKO131086 QUK131084:QUK131086 REG131084:REG131086 ROC131084:ROC131086 RXY131084:RXY131086 SHU131084:SHU131086 SRQ131084:SRQ131086 TBM131084:TBM131086 TLI131084:TLI131086 TVE131084:TVE131086 UFA131084:UFA131086 UOW131084:UOW131086 UYS131084:UYS131086 VIO131084:VIO131086 VSK131084:VSK131086 WCG131084:WCG131086 WMC131084:WMC131086 WVY131084:WVY131086 Q196620:Q196622 JM196620:JM196622 TI196620:TI196622 ADE196620:ADE196622 ANA196620:ANA196622 AWW196620:AWW196622 BGS196620:BGS196622 BQO196620:BQO196622 CAK196620:CAK196622 CKG196620:CKG196622 CUC196620:CUC196622 DDY196620:DDY196622 DNU196620:DNU196622 DXQ196620:DXQ196622 EHM196620:EHM196622 ERI196620:ERI196622 FBE196620:FBE196622 FLA196620:FLA196622 FUW196620:FUW196622 GES196620:GES196622 GOO196620:GOO196622 GYK196620:GYK196622 HIG196620:HIG196622 HSC196620:HSC196622 IBY196620:IBY196622 ILU196620:ILU196622 IVQ196620:IVQ196622 JFM196620:JFM196622 JPI196620:JPI196622 JZE196620:JZE196622 KJA196620:KJA196622 KSW196620:KSW196622 LCS196620:LCS196622 LMO196620:LMO196622 LWK196620:LWK196622 MGG196620:MGG196622 MQC196620:MQC196622 MZY196620:MZY196622 NJU196620:NJU196622 NTQ196620:NTQ196622 ODM196620:ODM196622 ONI196620:ONI196622 OXE196620:OXE196622 PHA196620:PHA196622 PQW196620:PQW196622 QAS196620:QAS196622 QKO196620:QKO196622 QUK196620:QUK196622 REG196620:REG196622 ROC196620:ROC196622 RXY196620:RXY196622 SHU196620:SHU196622 SRQ196620:SRQ196622 TBM196620:TBM196622 TLI196620:TLI196622 TVE196620:TVE196622 UFA196620:UFA196622 UOW196620:UOW196622 UYS196620:UYS196622 VIO196620:VIO196622 VSK196620:VSK196622 WCG196620:WCG196622 WMC196620:WMC196622 WVY196620:WVY196622 Q262156:Q262158 JM262156:JM262158 TI262156:TI262158 ADE262156:ADE262158 ANA262156:ANA262158 AWW262156:AWW262158 BGS262156:BGS262158 BQO262156:BQO262158 CAK262156:CAK262158 CKG262156:CKG262158 CUC262156:CUC262158 DDY262156:DDY262158 DNU262156:DNU262158 DXQ262156:DXQ262158 EHM262156:EHM262158 ERI262156:ERI262158 FBE262156:FBE262158 FLA262156:FLA262158 FUW262156:FUW262158 GES262156:GES262158 GOO262156:GOO262158 GYK262156:GYK262158 HIG262156:HIG262158 HSC262156:HSC262158 IBY262156:IBY262158 ILU262156:ILU262158 IVQ262156:IVQ262158 JFM262156:JFM262158 JPI262156:JPI262158 JZE262156:JZE262158 KJA262156:KJA262158 KSW262156:KSW262158 LCS262156:LCS262158 LMO262156:LMO262158 LWK262156:LWK262158 MGG262156:MGG262158 MQC262156:MQC262158 MZY262156:MZY262158 NJU262156:NJU262158 NTQ262156:NTQ262158 ODM262156:ODM262158 ONI262156:ONI262158 OXE262156:OXE262158 PHA262156:PHA262158 PQW262156:PQW262158 QAS262156:QAS262158 QKO262156:QKO262158 QUK262156:QUK262158 REG262156:REG262158 ROC262156:ROC262158 RXY262156:RXY262158 SHU262156:SHU262158 SRQ262156:SRQ262158 TBM262156:TBM262158 TLI262156:TLI262158 TVE262156:TVE262158 UFA262156:UFA262158 UOW262156:UOW262158 UYS262156:UYS262158 VIO262156:VIO262158 VSK262156:VSK262158 WCG262156:WCG262158 WMC262156:WMC262158 WVY262156:WVY262158 Q327692:Q327694 JM327692:JM327694 TI327692:TI327694 ADE327692:ADE327694 ANA327692:ANA327694 AWW327692:AWW327694 BGS327692:BGS327694 BQO327692:BQO327694 CAK327692:CAK327694 CKG327692:CKG327694 CUC327692:CUC327694 DDY327692:DDY327694 DNU327692:DNU327694 DXQ327692:DXQ327694 EHM327692:EHM327694 ERI327692:ERI327694 FBE327692:FBE327694 FLA327692:FLA327694 FUW327692:FUW327694 GES327692:GES327694 GOO327692:GOO327694 GYK327692:GYK327694 HIG327692:HIG327694 HSC327692:HSC327694 IBY327692:IBY327694 ILU327692:ILU327694 IVQ327692:IVQ327694 JFM327692:JFM327694 JPI327692:JPI327694 JZE327692:JZE327694 KJA327692:KJA327694 KSW327692:KSW327694 LCS327692:LCS327694 LMO327692:LMO327694 LWK327692:LWK327694 MGG327692:MGG327694 MQC327692:MQC327694 MZY327692:MZY327694 NJU327692:NJU327694 NTQ327692:NTQ327694 ODM327692:ODM327694 ONI327692:ONI327694 OXE327692:OXE327694 PHA327692:PHA327694 PQW327692:PQW327694 QAS327692:QAS327694 QKO327692:QKO327694 QUK327692:QUK327694 REG327692:REG327694 ROC327692:ROC327694 RXY327692:RXY327694 SHU327692:SHU327694 SRQ327692:SRQ327694 TBM327692:TBM327694 TLI327692:TLI327694 TVE327692:TVE327694 UFA327692:UFA327694 UOW327692:UOW327694 UYS327692:UYS327694 VIO327692:VIO327694 VSK327692:VSK327694 WCG327692:WCG327694 WMC327692:WMC327694 WVY327692:WVY327694 Q393228:Q393230 JM393228:JM393230 TI393228:TI393230 ADE393228:ADE393230 ANA393228:ANA393230 AWW393228:AWW393230 BGS393228:BGS393230 BQO393228:BQO393230 CAK393228:CAK393230 CKG393228:CKG393230 CUC393228:CUC393230 DDY393228:DDY393230 DNU393228:DNU393230 DXQ393228:DXQ393230 EHM393228:EHM393230 ERI393228:ERI393230 FBE393228:FBE393230 FLA393228:FLA393230 FUW393228:FUW393230 GES393228:GES393230 GOO393228:GOO393230 GYK393228:GYK393230 HIG393228:HIG393230 HSC393228:HSC393230 IBY393228:IBY393230 ILU393228:ILU393230 IVQ393228:IVQ393230 JFM393228:JFM393230 JPI393228:JPI393230 JZE393228:JZE393230 KJA393228:KJA393230 KSW393228:KSW393230 LCS393228:LCS393230 LMO393228:LMO393230 LWK393228:LWK393230 MGG393228:MGG393230 MQC393228:MQC393230 MZY393228:MZY393230 NJU393228:NJU393230 NTQ393228:NTQ393230 ODM393228:ODM393230 ONI393228:ONI393230 OXE393228:OXE393230 PHA393228:PHA393230 PQW393228:PQW393230 QAS393228:QAS393230 QKO393228:QKO393230 QUK393228:QUK393230 REG393228:REG393230 ROC393228:ROC393230 RXY393228:RXY393230 SHU393228:SHU393230 SRQ393228:SRQ393230 TBM393228:TBM393230 TLI393228:TLI393230 TVE393228:TVE393230 UFA393228:UFA393230 UOW393228:UOW393230 UYS393228:UYS393230 VIO393228:VIO393230 VSK393228:VSK393230 WCG393228:WCG393230 WMC393228:WMC393230 WVY393228:WVY393230 Q458764:Q458766 JM458764:JM458766 TI458764:TI458766 ADE458764:ADE458766 ANA458764:ANA458766 AWW458764:AWW458766 BGS458764:BGS458766 BQO458764:BQO458766 CAK458764:CAK458766 CKG458764:CKG458766 CUC458764:CUC458766 DDY458764:DDY458766 DNU458764:DNU458766 DXQ458764:DXQ458766 EHM458764:EHM458766 ERI458764:ERI458766 FBE458764:FBE458766 FLA458764:FLA458766 FUW458764:FUW458766 GES458764:GES458766 GOO458764:GOO458766 GYK458764:GYK458766 HIG458764:HIG458766 HSC458764:HSC458766 IBY458764:IBY458766 ILU458764:ILU458766 IVQ458764:IVQ458766 JFM458764:JFM458766 JPI458764:JPI458766 JZE458764:JZE458766 KJA458764:KJA458766 KSW458764:KSW458766 LCS458764:LCS458766 LMO458764:LMO458766 LWK458764:LWK458766 MGG458764:MGG458766 MQC458764:MQC458766 MZY458764:MZY458766 NJU458764:NJU458766 NTQ458764:NTQ458766 ODM458764:ODM458766 ONI458764:ONI458766 OXE458764:OXE458766 PHA458764:PHA458766 PQW458764:PQW458766 QAS458764:QAS458766 QKO458764:QKO458766 QUK458764:QUK458766 REG458764:REG458766 ROC458764:ROC458766 RXY458764:RXY458766 SHU458764:SHU458766 SRQ458764:SRQ458766 TBM458764:TBM458766 TLI458764:TLI458766 TVE458764:TVE458766 UFA458764:UFA458766 UOW458764:UOW458766 UYS458764:UYS458766 VIO458764:VIO458766 VSK458764:VSK458766 WCG458764:WCG458766 WMC458764:WMC458766 WVY458764:WVY458766 Q524300:Q524302 JM524300:JM524302 TI524300:TI524302 ADE524300:ADE524302 ANA524300:ANA524302 AWW524300:AWW524302 BGS524300:BGS524302 BQO524300:BQO524302 CAK524300:CAK524302 CKG524300:CKG524302 CUC524300:CUC524302 DDY524300:DDY524302 DNU524300:DNU524302 DXQ524300:DXQ524302 EHM524300:EHM524302 ERI524300:ERI524302 FBE524300:FBE524302 FLA524300:FLA524302 FUW524300:FUW524302 GES524300:GES524302 GOO524300:GOO524302 GYK524300:GYK524302 HIG524300:HIG524302 HSC524300:HSC524302 IBY524300:IBY524302 ILU524300:ILU524302 IVQ524300:IVQ524302 JFM524300:JFM524302 JPI524300:JPI524302 JZE524300:JZE524302 KJA524300:KJA524302 KSW524300:KSW524302 LCS524300:LCS524302 LMO524300:LMO524302 LWK524300:LWK524302 MGG524300:MGG524302 MQC524300:MQC524302 MZY524300:MZY524302 NJU524300:NJU524302 NTQ524300:NTQ524302 ODM524300:ODM524302 ONI524300:ONI524302 OXE524300:OXE524302 PHA524300:PHA524302 PQW524300:PQW524302 QAS524300:QAS524302 QKO524300:QKO524302 QUK524300:QUK524302 REG524300:REG524302 ROC524300:ROC524302 RXY524300:RXY524302 SHU524300:SHU524302 SRQ524300:SRQ524302 TBM524300:TBM524302 TLI524300:TLI524302 TVE524300:TVE524302 UFA524300:UFA524302 UOW524300:UOW524302 UYS524300:UYS524302 VIO524300:VIO524302 VSK524300:VSK524302 WCG524300:WCG524302 WMC524300:WMC524302 WVY524300:WVY524302 Q589836:Q589838 JM589836:JM589838 TI589836:TI589838 ADE589836:ADE589838 ANA589836:ANA589838 AWW589836:AWW589838 BGS589836:BGS589838 BQO589836:BQO589838 CAK589836:CAK589838 CKG589836:CKG589838 CUC589836:CUC589838 DDY589836:DDY589838 DNU589836:DNU589838 DXQ589836:DXQ589838 EHM589836:EHM589838 ERI589836:ERI589838 FBE589836:FBE589838 FLA589836:FLA589838 FUW589836:FUW589838 GES589836:GES589838 GOO589836:GOO589838 GYK589836:GYK589838 HIG589836:HIG589838 HSC589836:HSC589838 IBY589836:IBY589838 ILU589836:ILU589838 IVQ589836:IVQ589838 JFM589836:JFM589838 JPI589836:JPI589838 JZE589836:JZE589838 KJA589836:KJA589838 KSW589836:KSW589838 LCS589836:LCS589838 LMO589836:LMO589838 LWK589836:LWK589838 MGG589836:MGG589838 MQC589836:MQC589838 MZY589836:MZY589838 NJU589836:NJU589838 NTQ589836:NTQ589838 ODM589836:ODM589838 ONI589836:ONI589838 OXE589836:OXE589838 PHA589836:PHA589838 PQW589836:PQW589838 QAS589836:QAS589838 QKO589836:QKO589838 QUK589836:QUK589838 REG589836:REG589838 ROC589836:ROC589838 RXY589836:RXY589838 SHU589836:SHU589838 SRQ589836:SRQ589838 TBM589836:TBM589838 TLI589836:TLI589838 TVE589836:TVE589838 UFA589836:UFA589838 UOW589836:UOW589838 UYS589836:UYS589838 VIO589836:VIO589838 VSK589836:VSK589838 WCG589836:WCG589838 WMC589836:WMC589838 WVY589836:WVY589838 Q655372:Q655374 JM655372:JM655374 TI655372:TI655374 ADE655372:ADE655374 ANA655372:ANA655374 AWW655372:AWW655374 BGS655372:BGS655374 BQO655372:BQO655374 CAK655372:CAK655374 CKG655372:CKG655374 CUC655372:CUC655374 DDY655372:DDY655374 DNU655372:DNU655374 DXQ655372:DXQ655374 EHM655372:EHM655374 ERI655372:ERI655374 FBE655372:FBE655374 FLA655372:FLA655374 FUW655372:FUW655374 GES655372:GES655374 GOO655372:GOO655374 GYK655372:GYK655374 HIG655372:HIG655374 HSC655372:HSC655374 IBY655372:IBY655374 ILU655372:ILU655374 IVQ655372:IVQ655374 JFM655372:JFM655374 JPI655372:JPI655374 JZE655372:JZE655374 KJA655372:KJA655374 KSW655372:KSW655374 LCS655372:LCS655374 LMO655372:LMO655374 LWK655372:LWK655374 MGG655372:MGG655374 MQC655372:MQC655374 MZY655372:MZY655374 NJU655372:NJU655374 NTQ655372:NTQ655374 ODM655372:ODM655374 ONI655372:ONI655374 OXE655372:OXE655374 PHA655372:PHA655374 PQW655372:PQW655374 QAS655372:QAS655374 QKO655372:QKO655374 QUK655372:QUK655374 REG655372:REG655374 ROC655372:ROC655374 RXY655372:RXY655374 SHU655372:SHU655374 SRQ655372:SRQ655374 TBM655372:TBM655374 TLI655372:TLI655374 TVE655372:TVE655374 UFA655372:UFA655374 UOW655372:UOW655374 UYS655372:UYS655374 VIO655372:VIO655374 VSK655372:VSK655374 WCG655372:WCG655374 WMC655372:WMC655374 WVY655372:WVY655374 Q720908:Q720910 JM720908:JM720910 TI720908:TI720910 ADE720908:ADE720910 ANA720908:ANA720910 AWW720908:AWW720910 BGS720908:BGS720910 BQO720908:BQO720910 CAK720908:CAK720910 CKG720908:CKG720910 CUC720908:CUC720910 DDY720908:DDY720910 DNU720908:DNU720910 DXQ720908:DXQ720910 EHM720908:EHM720910 ERI720908:ERI720910 FBE720908:FBE720910 FLA720908:FLA720910 FUW720908:FUW720910 GES720908:GES720910 GOO720908:GOO720910 GYK720908:GYK720910 HIG720908:HIG720910 HSC720908:HSC720910 IBY720908:IBY720910 ILU720908:ILU720910 IVQ720908:IVQ720910 JFM720908:JFM720910 JPI720908:JPI720910 JZE720908:JZE720910 KJA720908:KJA720910 KSW720908:KSW720910 LCS720908:LCS720910 LMO720908:LMO720910 LWK720908:LWK720910 MGG720908:MGG720910 MQC720908:MQC720910 MZY720908:MZY720910 NJU720908:NJU720910 NTQ720908:NTQ720910 ODM720908:ODM720910 ONI720908:ONI720910 OXE720908:OXE720910 PHA720908:PHA720910 PQW720908:PQW720910 QAS720908:QAS720910 QKO720908:QKO720910 QUK720908:QUK720910 REG720908:REG720910 ROC720908:ROC720910 RXY720908:RXY720910 SHU720908:SHU720910 SRQ720908:SRQ720910 TBM720908:TBM720910 TLI720908:TLI720910 TVE720908:TVE720910 UFA720908:UFA720910 UOW720908:UOW720910 UYS720908:UYS720910 VIO720908:VIO720910 VSK720908:VSK720910 WCG720908:WCG720910 WMC720908:WMC720910 WVY720908:WVY720910 Q786444:Q786446 JM786444:JM786446 TI786444:TI786446 ADE786444:ADE786446 ANA786444:ANA786446 AWW786444:AWW786446 BGS786444:BGS786446 BQO786444:BQO786446 CAK786444:CAK786446 CKG786444:CKG786446 CUC786444:CUC786446 DDY786444:DDY786446 DNU786444:DNU786446 DXQ786444:DXQ786446 EHM786444:EHM786446 ERI786444:ERI786446 FBE786444:FBE786446 FLA786444:FLA786446 FUW786444:FUW786446 GES786444:GES786446 GOO786444:GOO786446 GYK786444:GYK786446 HIG786444:HIG786446 HSC786444:HSC786446 IBY786444:IBY786446 ILU786444:ILU786446 IVQ786444:IVQ786446 JFM786444:JFM786446 JPI786444:JPI786446 JZE786444:JZE786446 KJA786444:KJA786446 KSW786444:KSW786446 LCS786444:LCS786446 LMO786444:LMO786446 LWK786444:LWK786446 MGG786444:MGG786446 MQC786444:MQC786446 MZY786444:MZY786446 NJU786444:NJU786446 NTQ786444:NTQ786446 ODM786444:ODM786446 ONI786444:ONI786446 OXE786444:OXE786446 PHA786444:PHA786446 PQW786444:PQW786446 QAS786444:QAS786446 QKO786444:QKO786446 QUK786444:QUK786446 REG786444:REG786446 ROC786444:ROC786446 RXY786444:RXY786446 SHU786444:SHU786446 SRQ786444:SRQ786446 TBM786444:TBM786446 TLI786444:TLI786446 TVE786444:TVE786446 UFA786444:UFA786446 UOW786444:UOW786446 UYS786444:UYS786446 VIO786444:VIO786446 VSK786444:VSK786446 WCG786444:WCG786446 WMC786444:WMC786446 WVY786444:WVY786446 Q851980:Q851982 JM851980:JM851982 TI851980:TI851982 ADE851980:ADE851982 ANA851980:ANA851982 AWW851980:AWW851982 BGS851980:BGS851982 BQO851980:BQO851982 CAK851980:CAK851982 CKG851980:CKG851982 CUC851980:CUC851982 DDY851980:DDY851982 DNU851980:DNU851982 DXQ851980:DXQ851982 EHM851980:EHM851982 ERI851980:ERI851982 FBE851980:FBE851982 FLA851980:FLA851982 FUW851980:FUW851982 GES851980:GES851982 GOO851980:GOO851982 GYK851980:GYK851982 HIG851980:HIG851982 HSC851980:HSC851982 IBY851980:IBY851982 ILU851980:ILU851982 IVQ851980:IVQ851982 JFM851980:JFM851982 JPI851980:JPI851982 JZE851980:JZE851982 KJA851980:KJA851982 KSW851980:KSW851982 LCS851980:LCS851982 LMO851980:LMO851982 LWK851980:LWK851982 MGG851980:MGG851982 MQC851980:MQC851982 MZY851980:MZY851982 NJU851980:NJU851982 NTQ851980:NTQ851982 ODM851980:ODM851982 ONI851980:ONI851982 OXE851980:OXE851982 PHA851980:PHA851982 PQW851980:PQW851982 QAS851980:QAS851982 QKO851980:QKO851982 QUK851980:QUK851982 REG851980:REG851982 ROC851980:ROC851982 RXY851980:RXY851982 SHU851980:SHU851982 SRQ851980:SRQ851982 TBM851980:TBM851982 TLI851980:TLI851982 TVE851980:TVE851982 UFA851980:UFA851982 UOW851980:UOW851982 UYS851980:UYS851982 VIO851980:VIO851982 VSK851980:VSK851982 WCG851980:WCG851982 WMC851980:WMC851982 WVY851980:WVY851982 Q917516:Q917518 JM917516:JM917518 TI917516:TI917518 ADE917516:ADE917518 ANA917516:ANA917518 AWW917516:AWW917518 BGS917516:BGS917518 BQO917516:BQO917518 CAK917516:CAK917518 CKG917516:CKG917518 CUC917516:CUC917518 DDY917516:DDY917518 DNU917516:DNU917518 DXQ917516:DXQ917518 EHM917516:EHM917518 ERI917516:ERI917518 FBE917516:FBE917518 FLA917516:FLA917518 FUW917516:FUW917518 GES917516:GES917518 GOO917516:GOO917518 GYK917516:GYK917518 HIG917516:HIG917518 HSC917516:HSC917518 IBY917516:IBY917518 ILU917516:ILU917518 IVQ917516:IVQ917518 JFM917516:JFM917518 JPI917516:JPI917518 JZE917516:JZE917518 KJA917516:KJA917518 KSW917516:KSW917518 LCS917516:LCS917518 LMO917516:LMO917518 LWK917516:LWK917518 MGG917516:MGG917518 MQC917516:MQC917518 MZY917516:MZY917518 NJU917516:NJU917518 NTQ917516:NTQ917518 ODM917516:ODM917518 ONI917516:ONI917518 OXE917516:OXE917518 PHA917516:PHA917518 PQW917516:PQW917518 QAS917516:QAS917518 QKO917516:QKO917518 QUK917516:QUK917518 REG917516:REG917518 ROC917516:ROC917518 RXY917516:RXY917518 SHU917516:SHU917518 SRQ917516:SRQ917518 TBM917516:TBM917518 TLI917516:TLI917518 TVE917516:TVE917518 UFA917516:UFA917518 UOW917516:UOW917518 UYS917516:UYS917518 VIO917516:VIO917518 VSK917516:VSK917518 WCG917516:WCG917518 WMC917516:WMC917518 WVY917516:WVY917518 Q983052:Q983054 JM983052:JM983054 TI983052:TI983054 ADE983052:ADE983054 ANA983052:ANA983054 AWW983052:AWW983054 BGS983052:BGS983054 BQO983052:BQO983054 CAK983052:CAK983054 CKG983052:CKG983054 CUC983052:CUC983054 DDY983052:DDY983054 DNU983052:DNU983054 DXQ983052:DXQ983054 EHM983052:EHM983054 ERI983052:ERI983054 FBE983052:FBE983054 FLA983052:FLA983054 FUW983052:FUW983054 GES983052:GES983054 GOO983052:GOO983054 GYK983052:GYK983054 HIG983052:HIG983054 HSC983052:HSC983054 IBY983052:IBY983054 ILU983052:ILU983054 IVQ983052:IVQ983054 JFM983052:JFM983054 JPI983052:JPI983054 JZE983052:JZE983054 KJA983052:KJA983054 KSW983052:KSW983054 LCS983052:LCS983054 LMO983052:LMO983054 LWK983052:LWK983054 MGG983052:MGG983054 MQC983052:MQC983054 MZY983052:MZY983054 NJU983052:NJU983054 NTQ983052:NTQ983054 ODM983052:ODM983054 ONI983052:ONI983054 OXE983052:OXE983054 PHA983052:PHA983054 PQW983052:PQW983054 QAS983052:QAS983054 QKO983052:QKO983054 QUK983052:QUK983054 REG983052:REG983054 ROC983052:ROC983054 RXY983052:RXY983054 SHU983052:SHU983054 SRQ983052:SRQ983054 TBM983052:TBM983054 TLI983052:TLI983054 TVE983052:TVE983054 UFA983052:UFA983054 UOW983052:UOW983054 UYS983052:UYS983054 VIO983052:VIO983054 VSK983052:VSK983054 WCG983052:WCG983054 WMC983052:WMC983054 WVY983052:WVY983054 VIE983052:VIE983054 JK12:JK14 TG12:TG14 ADC12:ADC14 AMY12:AMY14 AWU12:AWU14 BGQ12:BGQ14 BQM12:BQM14 CAI12:CAI14 CKE12:CKE14 CUA12:CUA14 DDW12:DDW14 DNS12:DNS14 DXO12:DXO14 EHK12:EHK14 ERG12:ERG14 FBC12:FBC14 FKY12:FKY14 FUU12:FUU14 GEQ12:GEQ14 GOM12:GOM14 GYI12:GYI14 HIE12:HIE14 HSA12:HSA14 IBW12:IBW14 ILS12:ILS14 IVO12:IVO14 JFK12:JFK14 JPG12:JPG14 JZC12:JZC14 KIY12:KIY14 KSU12:KSU14 LCQ12:LCQ14 LMM12:LMM14 LWI12:LWI14 MGE12:MGE14 MQA12:MQA14 MZW12:MZW14 NJS12:NJS14 NTO12:NTO14 ODK12:ODK14 ONG12:ONG14 OXC12:OXC14 PGY12:PGY14 PQU12:PQU14 QAQ12:QAQ14 QKM12:QKM14 QUI12:QUI14 REE12:REE14 ROA12:ROA14 RXW12:RXW14 SHS12:SHS14 SRO12:SRO14 TBK12:TBK14 TLG12:TLG14 TVC12:TVC14 UEY12:UEY14 UOU12:UOU14 UYQ12:UYQ14 VIM12:VIM14 VSI12:VSI14 WCE12:WCE14 WMA12:WMA14 WVW12:WVW14 O65548:O65550 JK65548:JK65550 TG65548:TG65550 ADC65548:ADC65550 AMY65548:AMY65550 AWU65548:AWU65550 BGQ65548:BGQ65550 BQM65548:BQM65550 CAI65548:CAI65550 CKE65548:CKE65550 CUA65548:CUA65550 DDW65548:DDW65550 DNS65548:DNS65550 DXO65548:DXO65550 EHK65548:EHK65550 ERG65548:ERG65550 FBC65548:FBC65550 FKY65548:FKY65550 FUU65548:FUU65550 GEQ65548:GEQ65550 GOM65548:GOM65550 GYI65548:GYI65550 HIE65548:HIE65550 HSA65548:HSA65550 IBW65548:IBW65550 ILS65548:ILS65550 IVO65548:IVO65550 JFK65548:JFK65550 JPG65548:JPG65550 JZC65548:JZC65550 KIY65548:KIY65550 KSU65548:KSU65550 LCQ65548:LCQ65550 LMM65548:LMM65550 LWI65548:LWI65550 MGE65548:MGE65550 MQA65548:MQA65550 MZW65548:MZW65550 NJS65548:NJS65550 NTO65548:NTO65550 ODK65548:ODK65550 ONG65548:ONG65550 OXC65548:OXC65550 PGY65548:PGY65550 PQU65548:PQU65550 QAQ65548:QAQ65550 QKM65548:QKM65550 QUI65548:QUI65550 REE65548:REE65550 ROA65548:ROA65550 RXW65548:RXW65550 SHS65548:SHS65550 SRO65548:SRO65550 TBK65548:TBK65550 TLG65548:TLG65550 TVC65548:TVC65550 UEY65548:UEY65550 UOU65548:UOU65550 UYQ65548:UYQ65550 VIM65548:VIM65550 VSI65548:VSI65550 WCE65548:WCE65550 WMA65548:WMA65550 WVW65548:WVW65550 O131084:O131086 JK131084:JK131086 TG131084:TG131086 ADC131084:ADC131086 AMY131084:AMY131086 AWU131084:AWU131086 BGQ131084:BGQ131086 BQM131084:BQM131086 CAI131084:CAI131086 CKE131084:CKE131086 CUA131084:CUA131086 DDW131084:DDW131086 DNS131084:DNS131086 DXO131084:DXO131086 EHK131084:EHK131086 ERG131084:ERG131086 FBC131084:FBC131086 FKY131084:FKY131086 FUU131084:FUU131086 GEQ131084:GEQ131086 GOM131084:GOM131086 GYI131084:GYI131086 HIE131084:HIE131086 HSA131084:HSA131086 IBW131084:IBW131086 ILS131084:ILS131086 IVO131084:IVO131086 JFK131084:JFK131086 JPG131084:JPG131086 JZC131084:JZC131086 KIY131084:KIY131086 KSU131084:KSU131086 LCQ131084:LCQ131086 LMM131084:LMM131086 LWI131084:LWI131086 MGE131084:MGE131086 MQA131084:MQA131086 MZW131084:MZW131086 NJS131084:NJS131086 NTO131084:NTO131086 ODK131084:ODK131086 ONG131084:ONG131086 OXC131084:OXC131086 PGY131084:PGY131086 PQU131084:PQU131086 QAQ131084:QAQ131086 QKM131084:QKM131086 QUI131084:QUI131086 REE131084:REE131086 ROA131084:ROA131086 RXW131084:RXW131086 SHS131084:SHS131086 SRO131084:SRO131086 TBK131084:TBK131086 TLG131084:TLG131086 TVC131084:TVC131086 UEY131084:UEY131086 UOU131084:UOU131086 UYQ131084:UYQ131086 VIM131084:VIM131086 VSI131084:VSI131086 WCE131084:WCE131086 WMA131084:WMA131086 WVW131084:WVW131086 O196620:O196622 JK196620:JK196622 TG196620:TG196622 ADC196620:ADC196622 AMY196620:AMY196622 AWU196620:AWU196622 BGQ196620:BGQ196622 BQM196620:BQM196622 CAI196620:CAI196622 CKE196620:CKE196622 CUA196620:CUA196622 DDW196620:DDW196622 DNS196620:DNS196622 DXO196620:DXO196622 EHK196620:EHK196622 ERG196620:ERG196622 FBC196620:FBC196622 FKY196620:FKY196622 FUU196620:FUU196622 GEQ196620:GEQ196622 GOM196620:GOM196622 GYI196620:GYI196622 HIE196620:HIE196622 HSA196620:HSA196622 IBW196620:IBW196622 ILS196620:ILS196622 IVO196620:IVO196622 JFK196620:JFK196622 JPG196620:JPG196622 JZC196620:JZC196622 KIY196620:KIY196622 KSU196620:KSU196622 LCQ196620:LCQ196622 LMM196620:LMM196622 LWI196620:LWI196622 MGE196620:MGE196622 MQA196620:MQA196622 MZW196620:MZW196622 NJS196620:NJS196622 NTO196620:NTO196622 ODK196620:ODK196622 ONG196620:ONG196622 OXC196620:OXC196622 PGY196620:PGY196622 PQU196620:PQU196622 QAQ196620:QAQ196622 QKM196620:QKM196622 QUI196620:QUI196622 REE196620:REE196622 ROA196620:ROA196622 RXW196620:RXW196622 SHS196620:SHS196622 SRO196620:SRO196622 TBK196620:TBK196622 TLG196620:TLG196622 TVC196620:TVC196622 UEY196620:UEY196622 UOU196620:UOU196622 UYQ196620:UYQ196622 VIM196620:VIM196622 VSI196620:VSI196622 WCE196620:WCE196622 WMA196620:WMA196622 WVW196620:WVW196622 O262156:O262158 JK262156:JK262158 TG262156:TG262158 ADC262156:ADC262158 AMY262156:AMY262158 AWU262156:AWU262158 BGQ262156:BGQ262158 BQM262156:BQM262158 CAI262156:CAI262158 CKE262156:CKE262158 CUA262156:CUA262158 DDW262156:DDW262158 DNS262156:DNS262158 DXO262156:DXO262158 EHK262156:EHK262158 ERG262156:ERG262158 FBC262156:FBC262158 FKY262156:FKY262158 FUU262156:FUU262158 GEQ262156:GEQ262158 GOM262156:GOM262158 GYI262156:GYI262158 HIE262156:HIE262158 HSA262156:HSA262158 IBW262156:IBW262158 ILS262156:ILS262158 IVO262156:IVO262158 JFK262156:JFK262158 JPG262156:JPG262158 JZC262156:JZC262158 KIY262156:KIY262158 KSU262156:KSU262158 LCQ262156:LCQ262158 LMM262156:LMM262158 LWI262156:LWI262158 MGE262156:MGE262158 MQA262156:MQA262158 MZW262156:MZW262158 NJS262156:NJS262158 NTO262156:NTO262158 ODK262156:ODK262158 ONG262156:ONG262158 OXC262156:OXC262158 PGY262156:PGY262158 PQU262156:PQU262158 QAQ262156:QAQ262158 QKM262156:QKM262158 QUI262156:QUI262158 REE262156:REE262158 ROA262156:ROA262158 RXW262156:RXW262158 SHS262156:SHS262158 SRO262156:SRO262158 TBK262156:TBK262158 TLG262156:TLG262158 TVC262156:TVC262158 UEY262156:UEY262158 UOU262156:UOU262158 UYQ262156:UYQ262158 VIM262156:VIM262158 VSI262156:VSI262158 WCE262156:WCE262158 WMA262156:WMA262158 WVW262156:WVW262158 O327692:O327694 JK327692:JK327694 TG327692:TG327694 ADC327692:ADC327694 AMY327692:AMY327694 AWU327692:AWU327694 BGQ327692:BGQ327694 BQM327692:BQM327694 CAI327692:CAI327694 CKE327692:CKE327694 CUA327692:CUA327694 DDW327692:DDW327694 DNS327692:DNS327694 DXO327692:DXO327694 EHK327692:EHK327694 ERG327692:ERG327694 FBC327692:FBC327694 FKY327692:FKY327694 FUU327692:FUU327694 GEQ327692:GEQ327694 GOM327692:GOM327694 GYI327692:GYI327694 HIE327692:HIE327694 HSA327692:HSA327694 IBW327692:IBW327694 ILS327692:ILS327694 IVO327692:IVO327694 JFK327692:JFK327694 JPG327692:JPG327694 JZC327692:JZC327694 KIY327692:KIY327694 KSU327692:KSU327694 LCQ327692:LCQ327694 LMM327692:LMM327694 LWI327692:LWI327694 MGE327692:MGE327694 MQA327692:MQA327694 MZW327692:MZW327694 NJS327692:NJS327694 NTO327692:NTO327694 ODK327692:ODK327694 ONG327692:ONG327694 OXC327692:OXC327694 PGY327692:PGY327694 PQU327692:PQU327694 QAQ327692:QAQ327694 QKM327692:QKM327694 QUI327692:QUI327694 REE327692:REE327694 ROA327692:ROA327694 RXW327692:RXW327694 SHS327692:SHS327694 SRO327692:SRO327694 TBK327692:TBK327694 TLG327692:TLG327694 TVC327692:TVC327694 UEY327692:UEY327694 UOU327692:UOU327694 UYQ327692:UYQ327694 VIM327692:VIM327694 VSI327692:VSI327694 WCE327692:WCE327694 WMA327692:WMA327694 WVW327692:WVW327694 O393228:O393230 JK393228:JK393230 TG393228:TG393230 ADC393228:ADC393230 AMY393228:AMY393230 AWU393228:AWU393230 BGQ393228:BGQ393230 BQM393228:BQM393230 CAI393228:CAI393230 CKE393228:CKE393230 CUA393228:CUA393230 DDW393228:DDW393230 DNS393228:DNS393230 DXO393228:DXO393230 EHK393228:EHK393230 ERG393228:ERG393230 FBC393228:FBC393230 FKY393228:FKY393230 FUU393228:FUU393230 GEQ393228:GEQ393230 GOM393228:GOM393230 GYI393228:GYI393230 HIE393228:HIE393230 HSA393228:HSA393230 IBW393228:IBW393230 ILS393228:ILS393230 IVO393228:IVO393230 JFK393228:JFK393230 JPG393228:JPG393230 JZC393228:JZC393230 KIY393228:KIY393230 KSU393228:KSU393230 LCQ393228:LCQ393230 LMM393228:LMM393230 LWI393228:LWI393230 MGE393228:MGE393230 MQA393228:MQA393230 MZW393228:MZW393230 NJS393228:NJS393230 NTO393228:NTO393230 ODK393228:ODK393230 ONG393228:ONG393230 OXC393228:OXC393230 PGY393228:PGY393230 PQU393228:PQU393230 QAQ393228:QAQ393230 QKM393228:QKM393230 QUI393228:QUI393230 REE393228:REE393230 ROA393228:ROA393230 RXW393228:RXW393230 SHS393228:SHS393230 SRO393228:SRO393230 TBK393228:TBK393230 TLG393228:TLG393230 TVC393228:TVC393230 UEY393228:UEY393230 UOU393228:UOU393230 UYQ393228:UYQ393230 VIM393228:VIM393230 VSI393228:VSI393230 WCE393228:WCE393230 WMA393228:WMA393230 WVW393228:WVW393230 O458764:O458766 JK458764:JK458766 TG458764:TG458766 ADC458764:ADC458766 AMY458764:AMY458766 AWU458764:AWU458766 BGQ458764:BGQ458766 BQM458764:BQM458766 CAI458764:CAI458766 CKE458764:CKE458766 CUA458764:CUA458766 DDW458764:DDW458766 DNS458764:DNS458766 DXO458764:DXO458766 EHK458764:EHK458766 ERG458764:ERG458766 FBC458764:FBC458766 FKY458764:FKY458766 FUU458764:FUU458766 GEQ458764:GEQ458766 GOM458764:GOM458766 GYI458764:GYI458766 HIE458764:HIE458766 HSA458764:HSA458766 IBW458764:IBW458766 ILS458764:ILS458766 IVO458764:IVO458766 JFK458764:JFK458766 JPG458764:JPG458766 JZC458764:JZC458766 KIY458764:KIY458766 KSU458764:KSU458766 LCQ458764:LCQ458766 LMM458764:LMM458766 LWI458764:LWI458766 MGE458764:MGE458766 MQA458764:MQA458766 MZW458764:MZW458766 NJS458764:NJS458766 NTO458764:NTO458766 ODK458764:ODK458766 ONG458764:ONG458766 OXC458764:OXC458766 PGY458764:PGY458766 PQU458764:PQU458766 QAQ458764:QAQ458766 QKM458764:QKM458766 QUI458764:QUI458766 REE458764:REE458766 ROA458764:ROA458766 RXW458764:RXW458766 SHS458764:SHS458766 SRO458764:SRO458766 TBK458764:TBK458766 TLG458764:TLG458766 TVC458764:TVC458766 UEY458764:UEY458766 UOU458764:UOU458766 UYQ458764:UYQ458766 VIM458764:VIM458766 VSI458764:VSI458766 WCE458764:WCE458766 WMA458764:WMA458766 WVW458764:WVW458766 O524300:O524302 JK524300:JK524302 TG524300:TG524302 ADC524300:ADC524302 AMY524300:AMY524302 AWU524300:AWU524302 BGQ524300:BGQ524302 BQM524300:BQM524302 CAI524300:CAI524302 CKE524300:CKE524302 CUA524300:CUA524302 DDW524300:DDW524302 DNS524300:DNS524302 DXO524300:DXO524302 EHK524300:EHK524302 ERG524300:ERG524302 FBC524300:FBC524302 FKY524300:FKY524302 FUU524300:FUU524302 GEQ524300:GEQ524302 GOM524300:GOM524302 GYI524300:GYI524302 HIE524300:HIE524302 HSA524300:HSA524302 IBW524300:IBW524302 ILS524300:ILS524302 IVO524300:IVO524302 JFK524300:JFK524302 JPG524300:JPG524302 JZC524300:JZC524302 KIY524300:KIY524302 KSU524300:KSU524302 LCQ524300:LCQ524302 LMM524300:LMM524302 LWI524300:LWI524302 MGE524300:MGE524302 MQA524300:MQA524302 MZW524300:MZW524302 NJS524300:NJS524302 NTO524300:NTO524302 ODK524300:ODK524302 ONG524300:ONG524302 OXC524300:OXC524302 PGY524300:PGY524302 PQU524300:PQU524302 QAQ524300:QAQ524302 QKM524300:QKM524302 QUI524300:QUI524302 REE524300:REE524302 ROA524300:ROA524302 RXW524300:RXW524302 SHS524300:SHS524302 SRO524300:SRO524302 TBK524300:TBK524302 TLG524300:TLG524302 TVC524300:TVC524302 UEY524300:UEY524302 UOU524300:UOU524302 UYQ524300:UYQ524302 VIM524300:VIM524302 VSI524300:VSI524302 WCE524300:WCE524302 WMA524300:WMA524302 WVW524300:WVW524302 O589836:O589838 JK589836:JK589838 TG589836:TG589838 ADC589836:ADC589838 AMY589836:AMY589838 AWU589836:AWU589838 BGQ589836:BGQ589838 BQM589836:BQM589838 CAI589836:CAI589838 CKE589836:CKE589838 CUA589836:CUA589838 DDW589836:DDW589838 DNS589836:DNS589838 DXO589836:DXO589838 EHK589836:EHK589838 ERG589836:ERG589838 FBC589836:FBC589838 FKY589836:FKY589838 FUU589836:FUU589838 GEQ589836:GEQ589838 GOM589836:GOM589838 GYI589836:GYI589838 HIE589836:HIE589838 HSA589836:HSA589838 IBW589836:IBW589838 ILS589836:ILS589838 IVO589836:IVO589838 JFK589836:JFK589838 JPG589836:JPG589838 JZC589836:JZC589838 KIY589836:KIY589838 KSU589836:KSU589838 LCQ589836:LCQ589838 LMM589836:LMM589838 LWI589836:LWI589838 MGE589836:MGE589838 MQA589836:MQA589838 MZW589836:MZW589838 NJS589836:NJS589838 NTO589836:NTO589838 ODK589836:ODK589838 ONG589836:ONG589838 OXC589836:OXC589838 PGY589836:PGY589838 PQU589836:PQU589838 QAQ589836:QAQ589838 QKM589836:QKM589838 QUI589836:QUI589838 REE589836:REE589838 ROA589836:ROA589838 RXW589836:RXW589838 SHS589836:SHS589838 SRO589836:SRO589838 TBK589836:TBK589838 TLG589836:TLG589838 TVC589836:TVC589838 UEY589836:UEY589838 UOU589836:UOU589838 UYQ589836:UYQ589838 VIM589836:VIM589838 VSI589836:VSI589838 WCE589836:WCE589838 WMA589836:WMA589838 WVW589836:WVW589838 O655372:O655374 JK655372:JK655374 TG655372:TG655374 ADC655372:ADC655374 AMY655372:AMY655374 AWU655372:AWU655374 BGQ655372:BGQ655374 BQM655372:BQM655374 CAI655372:CAI655374 CKE655372:CKE655374 CUA655372:CUA655374 DDW655372:DDW655374 DNS655372:DNS655374 DXO655372:DXO655374 EHK655372:EHK655374 ERG655372:ERG655374 FBC655372:FBC655374 FKY655372:FKY655374 FUU655372:FUU655374 GEQ655372:GEQ655374 GOM655372:GOM655374 GYI655372:GYI655374 HIE655372:HIE655374 HSA655372:HSA655374 IBW655372:IBW655374 ILS655372:ILS655374 IVO655372:IVO655374 JFK655372:JFK655374 JPG655372:JPG655374 JZC655372:JZC655374 KIY655372:KIY655374 KSU655372:KSU655374 LCQ655372:LCQ655374 LMM655372:LMM655374 LWI655372:LWI655374 MGE655372:MGE655374 MQA655372:MQA655374 MZW655372:MZW655374 NJS655372:NJS655374 NTO655372:NTO655374 ODK655372:ODK655374 ONG655372:ONG655374 OXC655372:OXC655374 PGY655372:PGY655374 PQU655372:PQU655374 QAQ655372:QAQ655374 QKM655372:QKM655374 QUI655372:QUI655374 REE655372:REE655374 ROA655372:ROA655374 RXW655372:RXW655374 SHS655372:SHS655374 SRO655372:SRO655374 TBK655372:TBK655374 TLG655372:TLG655374 TVC655372:TVC655374 UEY655372:UEY655374 UOU655372:UOU655374 UYQ655372:UYQ655374 VIM655372:VIM655374 VSI655372:VSI655374 WCE655372:WCE655374 WMA655372:WMA655374 WVW655372:WVW655374 O720908:O720910 JK720908:JK720910 TG720908:TG720910 ADC720908:ADC720910 AMY720908:AMY720910 AWU720908:AWU720910 BGQ720908:BGQ720910 BQM720908:BQM720910 CAI720908:CAI720910 CKE720908:CKE720910 CUA720908:CUA720910 DDW720908:DDW720910 DNS720908:DNS720910 DXO720908:DXO720910 EHK720908:EHK720910 ERG720908:ERG720910 FBC720908:FBC720910 FKY720908:FKY720910 FUU720908:FUU720910 GEQ720908:GEQ720910 GOM720908:GOM720910 GYI720908:GYI720910 HIE720908:HIE720910 HSA720908:HSA720910 IBW720908:IBW720910 ILS720908:ILS720910 IVO720908:IVO720910 JFK720908:JFK720910 JPG720908:JPG720910 JZC720908:JZC720910 KIY720908:KIY720910 KSU720908:KSU720910 LCQ720908:LCQ720910 LMM720908:LMM720910 LWI720908:LWI720910 MGE720908:MGE720910 MQA720908:MQA720910 MZW720908:MZW720910 NJS720908:NJS720910 NTO720908:NTO720910 ODK720908:ODK720910 ONG720908:ONG720910 OXC720908:OXC720910 PGY720908:PGY720910 PQU720908:PQU720910 QAQ720908:QAQ720910 QKM720908:QKM720910 QUI720908:QUI720910 REE720908:REE720910 ROA720908:ROA720910 RXW720908:RXW720910 SHS720908:SHS720910 SRO720908:SRO720910 TBK720908:TBK720910 TLG720908:TLG720910 TVC720908:TVC720910 UEY720908:UEY720910 UOU720908:UOU720910 UYQ720908:UYQ720910 VIM720908:VIM720910 VSI720908:VSI720910 WCE720908:WCE720910 WMA720908:WMA720910 WVW720908:WVW720910 O786444:O786446 JK786444:JK786446 TG786444:TG786446 ADC786444:ADC786446 AMY786444:AMY786446 AWU786444:AWU786446 BGQ786444:BGQ786446 BQM786444:BQM786446 CAI786444:CAI786446 CKE786444:CKE786446 CUA786444:CUA786446 DDW786444:DDW786446 DNS786444:DNS786446 DXO786444:DXO786446 EHK786444:EHK786446 ERG786444:ERG786446 FBC786444:FBC786446 FKY786444:FKY786446 FUU786444:FUU786446 GEQ786444:GEQ786446 GOM786444:GOM786446 GYI786444:GYI786446 HIE786444:HIE786446 HSA786444:HSA786446 IBW786444:IBW786446 ILS786444:ILS786446 IVO786444:IVO786446 JFK786444:JFK786446 JPG786444:JPG786446 JZC786444:JZC786446 KIY786444:KIY786446 KSU786444:KSU786446 LCQ786444:LCQ786446 LMM786444:LMM786446 LWI786444:LWI786446 MGE786444:MGE786446 MQA786444:MQA786446 MZW786444:MZW786446 NJS786444:NJS786446 NTO786444:NTO786446 ODK786444:ODK786446 ONG786444:ONG786446 OXC786444:OXC786446 PGY786444:PGY786446 PQU786444:PQU786446 QAQ786444:QAQ786446 QKM786444:QKM786446 QUI786444:QUI786446 REE786444:REE786446 ROA786444:ROA786446 RXW786444:RXW786446 SHS786444:SHS786446 SRO786444:SRO786446 TBK786444:TBK786446 TLG786444:TLG786446 TVC786444:TVC786446 UEY786444:UEY786446 UOU786444:UOU786446 UYQ786444:UYQ786446 VIM786444:VIM786446 VSI786444:VSI786446 WCE786444:WCE786446 WMA786444:WMA786446 WVW786444:WVW786446 O851980:O851982 JK851980:JK851982 TG851980:TG851982 ADC851980:ADC851982 AMY851980:AMY851982 AWU851980:AWU851982 BGQ851980:BGQ851982 BQM851980:BQM851982 CAI851980:CAI851982 CKE851980:CKE851982 CUA851980:CUA851982 DDW851980:DDW851982 DNS851980:DNS851982 DXO851980:DXO851982 EHK851980:EHK851982 ERG851980:ERG851982 FBC851980:FBC851982 FKY851980:FKY851982 FUU851980:FUU851982 GEQ851980:GEQ851982 GOM851980:GOM851982 GYI851980:GYI851982 HIE851980:HIE851982 HSA851980:HSA851982 IBW851980:IBW851982 ILS851980:ILS851982 IVO851980:IVO851982 JFK851980:JFK851982 JPG851980:JPG851982 JZC851980:JZC851982 KIY851980:KIY851982 KSU851980:KSU851982 LCQ851980:LCQ851982 LMM851980:LMM851982 LWI851980:LWI851982 MGE851980:MGE851982 MQA851980:MQA851982 MZW851980:MZW851982 NJS851980:NJS851982 NTO851980:NTO851982 ODK851980:ODK851982 ONG851980:ONG851982 OXC851980:OXC851982 PGY851980:PGY851982 PQU851980:PQU851982 QAQ851980:QAQ851982 QKM851980:QKM851982 QUI851980:QUI851982 REE851980:REE851982 ROA851980:ROA851982 RXW851980:RXW851982 SHS851980:SHS851982 SRO851980:SRO851982 TBK851980:TBK851982 TLG851980:TLG851982 TVC851980:TVC851982 UEY851980:UEY851982 UOU851980:UOU851982 UYQ851980:UYQ851982 VIM851980:VIM851982 VSI851980:VSI851982 WCE851980:WCE851982 WMA851980:WMA851982 WVW851980:WVW851982 O917516:O917518 JK917516:JK917518 TG917516:TG917518 ADC917516:ADC917518 AMY917516:AMY917518 AWU917516:AWU917518 BGQ917516:BGQ917518 BQM917516:BQM917518 CAI917516:CAI917518 CKE917516:CKE917518 CUA917516:CUA917518 DDW917516:DDW917518 DNS917516:DNS917518 DXO917516:DXO917518 EHK917516:EHK917518 ERG917516:ERG917518 FBC917516:FBC917518 FKY917516:FKY917518 FUU917516:FUU917518 GEQ917516:GEQ917518 GOM917516:GOM917518 GYI917516:GYI917518 HIE917516:HIE917518 HSA917516:HSA917518 IBW917516:IBW917518 ILS917516:ILS917518 IVO917516:IVO917518 JFK917516:JFK917518 JPG917516:JPG917518 JZC917516:JZC917518 KIY917516:KIY917518 KSU917516:KSU917518 LCQ917516:LCQ917518 LMM917516:LMM917518 LWI917516:LWI917518 MGE917516:MGE917518 MQA917516:MQA917518 MZW917516:MZW917518 NJS917516:NJS917518 NTO917516:NTO917518 ODK917516:ODK917518 ONG917516:ONG917518 OXC917516:OXC917518 PGY917516:PGY917518 PQU917516:PQU917518 QAQ917516:QAQ917518 QKM917516:QKM917518 QUI917516:QUI917518 REE917516:REE917518 ROA917516:ROA917518 RXW917516:RXW917518 SHS917516:SHS917518 SRO917516:SRO917518 TBK917516:TBK917518 TLG917516:TLG917518 TVC917516:TVC917518 UEY917516:UEY917518 UOU917516:UOU917518 UYQ917516:UYQ917518 VIM917516:VIM917518 VSI917516:VSI917518 WCE917516:WCE917518 WMA917516:WMA917518 WVW917516:WVW917518 O983052:O983054 JK983052:JK983054 TG983052:TG983054 ADC983052:ADC983054 AMY983052:AMY983054 AWU983052:AWU983054 BGQ983052:BGQ983054 BQM983052:BQM983054 CAI983052:CAI983054 CKE983052:CKE983054 CUA983052:CUA983054 DDW983052:DDW983054 DNS983052:DNS983054 DXO983052:DXO983054 EHK983052:EHK983054 ERG983052:ERG983054 FBC983052:FBC983054 FKY983052:FKY983054 FUU983052:FUU983054 GEQ983052:GEQ983054 GOM983052:GOM983054 GYI983052:GYI983054 HIE983052:HIE983054 HSA983052:HSA983054 IBW983052:IBW983054 ILS983052:ILS983054 IVO983052:IVO983054 JFK983052:JFK983054 JPG983052:JPG983054 JZC983052:JZC983054 KIY983052:KIY983054 KSU983052:KSU983054 LCQ983052:LCQ983054 LMM983052:LMM983054 LWI983052:LWI983054 MGE983052:MGE983054 MQA983052:MQA983054 MZW983052:MZW983054 NJS983052:NJS983054 NTO983052:NTO983054 ODK983052:ODK983054 ONG983052:ONG983054 OXC983052:OXC983054 PGY983052:PGY983054 PQU983052:PQU983054 QAQ983052:QAQ983054 QKM983052:QKM983054 QUI983052:QUI983054 REE983052:REE983054 ROA983052:ROA983054 RXW983052:RXW983054 SHS983052:SHS983054 SRO983052:SRO983054 TBK983052:TBK983054 TLG983052:TLG983054 TVC983052:TVC983054 UEY983052:UEY983054 UOU983052:UOU983054 UYQ983052:UYQ983054 VIM983052:VIM983054 VSI983052:VSI983054 WCE983052:WCE983054 WMA983052:WMA983054 WVW983052:WVW983054 VSA983052:VSA983054 JI12:JI14 TE12:TE14 ADA12:ADA14 AMW12:AMW14 AWS12:AWS14 BGO12:BGO14 BQK12:BQK14 CAG12:CAG14 CKC12:CKC14 CTY12:CTY14 DDU12:DDU14 DNQ12:DNQ14 DXM12:DXM14 EHI12:EHI14 ERE12:ERE14 FBA12:FBA14 FKW12:FKW14 FUS12:FUS14 GEO12:GEO14 GOK12:GOK14 GYG12:GYG14 HIC12:HIC14 HRY12:HRY14 IBU12:IBU14 ILQ12:ILQ14 IVM12:IVM14 JFI12:JFI14 JPE12:JPE14 JZA12:JZA14 KIW12:KIW14 KSS12:KSS14 LCO12:LCO14 LMK12:LMK14 LWG12:LWG14 MGC12:MGC14 MPY12:MPY14 MZU12:MZU14 NJQ12:NJQ14 NTM12:NTM14 ODI12:ODI14 ONE12:ONE14 OXA12:OXA14 PGW12:PGW14 PQS12:PQS14 QAO12:QAO14 QKK12:QKK14 QUG12:QUG14 REC12:REC14 RNY12:RNY14 RXU12:RXU14 SHQ12:SHQ14 SRM12:SRM14 TBI12:TBI14 TLE12:TLE14 TVA12:TVA14 UEW12:UEW14 UOS12:UOS14 UYO12:UYO14 VIK12:VIK14 VSG12:VSG14 WCC12:WCC14 WLY12:WLY14 WVU12:WVU14 M65548:M65550 JI65548:JI65550 TE65548:TE65550 ADA65548:ADA65550 AMW65548:AMW65550 AWS65548:AWS65550 BGO65548:BGO65550 BQK65548:BQK65550 CAG65548:CAG65550 CKC65548:CKC65550 CTY65548:CTY65550 DDU65548:DDU65550 DNQ65548:DNQ65550 DXM65548:DXM65550 EHI65548:EHI65550 ERE65548:ERE65550 FBA65548:FBA65550 FKW65548:FKW65550 FUS65548:FUS65550 GEO65548:GEO65550 GOK65548:GOK65550 GYG65548:GYG65550 HIC65548:HIC65550 HRY65548:HRY65550 IBU65548:IBU65550 ILQ65548:ILQ65550 IVM65548:IVM65550 JFI65548:JFI65550 JPE65548:JPE65550 JZA65548:JZA65550 KIW65548:KIW65550 KSS65548:KSS65550 LCO65548:LCO65550 LMK65548:LMK65550 LWG65548:LWG65550 MGC65548:MGC65550 MPY65548:MPY65550 MZU65548:MZU65550 NJQ65548:NJQ65550 NTM65548:NTM65550 ODI65548:ODI65550 ONE65548:ONE65550 OXA65548:OXA65550 PGW65548:PGW65550 PQS65548:PQS65550 QAO65548:QAO65550 QKK65548:QKK65550 QUG65548:QUG65550 REC65548:REC65550 RNY65548:RNY65550 RXU65548:RXU65550 SHQ65548:SHQ65550 SRM65548:SRM65550 TBI65548:TBI65550 TLE65548:TLE65550 TVA65548:TVA65550 UEW65548:UEW65550 UOS65548:UOS65550 UYO65548:UYO65550 VIK65548:VIK65550 VSG65548:VSG65550 WCC65548:WCC65550 WLY65548:WLY65550 WVU65548:WVU65550 M131084:M131086 JI131084:JI131086 TE131084:TE131086 ADA131084:ADA131086 AMW131084:AMW131086 AWS131084:AWS131086 BGO131084:BGO131086 BQK131084:BQK131086 CAG131084:CAG131086 CKC131084:CKC131086 CTY131084:CTY131086 DDU131084:DDU131086 DNQ131084:DNQ131086 DXM131084:DXM131086 EHI131084:EHI131086 ERE131084:ERE131086 FBA131084:FBA131086 FKW131084:FKW131086 FUS131084:FUS131086 GEO131084:GEO131086 GOK131084:GOK131086 GYG131084:GYG131086 HIC131084:HIC131086 HRY131084:HRY131086 IBU131084:IBU131086 ILQ131084:ILQ131086 IVM131084:IVM131086 JFI131084:JFI131086 JPE131084:JPE131086 JZA131084:JZA131086 KIW131084:KIW131086 KSS131084:KSS131086 LCO131084:LCO131086 LMK131084:LMK131086 LWG131084:LWG131086 MGC131084:MGC131086 MPY131084:MPY131086 MZU131084:MZU131086 NJQ131084:NJQ131086 NTM131084:NTM131086 ODI131084:ODI131086 ONE131084:ONE131086 OXA131084:OXA131086 PGW131084:PGW131086 PQS131084:PQS131086 QAO131084:QAO131086 QKK131084:QKK131086 QUG131084:QUG131086 REC131084:REC131086 RNY131084:RNY131086 RXU131084:RXU131086 SHQ131084:SHQ131086 SRM131084:SRM131086 TBI131084:TBI131086 TLE131084:TLE131086 TVA131084:TVA131086 UEW131084:UEW131086 UOS131084:UOS131086 UYO131084:UYO131086 VIK131084:VIK131086 VSG131084:VSG131086 WCC131084:WCC131086 WLY131084:WLY131086 WVU131084:WVU131086 M196620:M196622 JI196620:JI196622 TE196620:TE196622 ADA196620:ADA196622 AMW196620:AMW196622 AWS196620:AWS196622 BGO196620:BGO196622 BQK196620:BQK196622 CAG196620:CAG196622 CKC196620:CKC196622 CTY196620:CTY196622 DDU196620:DDU196622 DNQ196620:DNQ196622 DXM196620:DXM196622 EHI196620:EHI196622 ERE196620:ERE196622 FBA196620:FBA196622 FKW196620:FKW196622 FUS196620:FUS196622 GEO196620:GEO196622 GOK196620:GOK196622 GYG196620:GYG196622 HIC196620:HIC196622 HRY196620:HRY196622 IBU196620:IBU196622 ILQ196620:ILQ196622 IVM196620:IVM196622 JFI196620:JFI196622 JPE196620:JPE196622 JZA196620:JZA196622 KIW196620:KIW196622 KSS196620:KSS196622 LCO196620:LCO196622 LMK196620:LMK196622 LWG196620:LWG196622 MGC196620:MGC196622 MPY196620:MPY196622 MZU196620:MZU196622 NJQ196620:NJQ196622 NTM196620:NTM196622 ODI196620:ODI196622 ONE196620:ONE196622 OXA196620:OXA196622 PGW196620:PGW196622 PQS196620:PQS196622 QAO196620:QAO196622 QKK196620:QKK196622 QUG196620:QUG196622 REC196620:REC196622 RNY196620:RNY196622 RXU196620:RXU196622 SHQ196620:SHQ196622 SRM196620:SRM196622 TBI196620:TBI196622 TLE196620:TLE196622 TVA196620:TVA196622 UEW196620:UEW196622 UOS196620:UOS196622 UYO196620:UYO196622 VIK196620:VIK196622 VSG196620:VSG196622 WCC196620:WCC196622 WLY196620:WLY196622 WVU196620:WVU196622 M262156:M262158 JI262156:JI262158 TE262156:TE262158 ADA262156:ADA262158 AMW262156:AMW262158 AWS262156:AWS262158 BGO262156:BGO262158 BQK262156:BQK262158 CAG262156:CAG262158 CKC262156:CKC262158 CTY262156:CTY262158 DDU262156:DDU262158 DNQ262156:DNQ262158 DXM262156:DXM262158 EHI262156:EHI262158 ERE262156:ERE262158 FBA262156:FBA262158 FKW262156:FKW262158 FUS262156:FUS262158 GEO262156:GEO262158 GOK262156:GOK262158 GYG262156:GYG262158 HIC262156:HIC262158 HRY262156:HRY262158 IBU262156:IBU262158 ILQ262156:ILQ262158 IVM262156:IVM262158 JFI262156:JFI262158 JPE262156:JPE262158 JZA262156:JZA262158 KIW262156:KIW262158 KSS262156:KSS262158 LCO262156:LCO262158 LMK262156:LMK262158 LWG262156:LWG262158 MGC262156:MGC262158 MPY262156:MPY262158 MZU262156:MZU262158 NJQ262156:NJQ262158 NTM262156:NTM262158 ODI262156:ODI262158 ONE262156:ONE262158 OXA262156:OXA262158 PGW262156:PGW262158 PQS262156:PQS262158 QAO262156:QAO262158 QKK262156:QKK262158 QUG262156:QUG262158 REC262156:REC262158 RNY262156:RNY262158 RXU262156:RXU262158 SHQ262156:SHQ262158 SRM262156:SRM262158 TBI262156:TBI262158 TLE262156:TLE262158 TVA262156:TVA262158 UEW262156:UEW262158 UOS262156:UOS262158 UYO262156:UYO262158 VIK262156:VIK262158 VSG262156:VSG262158 WCC262156:WCC262158 WLY262156:WLY262158 WVU262156:WVU262158 M327692:M327694 JI327692:JI327694 TE327692:TE327694 ADA327692:ADA327694 AMW327692:AMW327694 AWS327692:AWS327694 BGO327692:BGO327694 BQK327692:BQK327694 CAG327692:CAG327694 CKC327692:CKC327694 CTY327692:CTY327694 DDU327692:DDU327694 DNQ327692:DNQ327694 DXM327692:DXM327694 EHI327692:EHI327694 ERE327692:ERE327694 FBA327692:FBA327694 FKW327692:FKW327694 FUS327692:FUS327694 GEO327692:GEO327694 GOK327692:GOK327694 GYG327692:GYG327694 HIC327692:HIC327694 HRY327692:HRY327694 IBU327692:IBU327694 ILQ327692:ILQ327694 IVM327692:IVM327694 JFI327692:JFI327694 JPE327692:JPE327694 JZA327692:JZA327694 KIW327692:KIW327694 KSS327692:KSS327694 LCO327692:LCO327694 LMK327692:LMK327694 LWG327692:LWG327694 MGC327692:MGC327694 MPY327692:MPY327694 MZU327692:MZU327694 NJQ327692:NJQ327694 NTM327692:NTM327694 ODI327692:ODI327694 ONE327692:ONE327694 OXA327692:OXA327694 PGW327692:PGW327694 PQS327692:PQS327694 QAO327692:QAO327694 QKK327692:QKK327694 QUG327692:QUG327694 REC327692:REC327694 RNY327692:RNY327694 RXU327692:RXU327694 SHQ327692:SHQ327694 SRM327692:SRM327694 TBI327692:TBI327694 TLE327692:TLE327694 TVA327692:TVA327694 UEW327692:UEW327694 UOS327692:UOS327694 UYO327692:UYO327694 VIK327692:VIK327694 VSG327692:VSG327694 WCC327692:WCC327694 WLY327692:WLY327694 WVU327692:WVU327694 M393228:M393230 JI393228:JI393230 TE393228:TE393230 ADA393228:ADA393230 AMW393228:AMW393230 AWS393228:AWS393230 BGO393228:BGO393230 BQK393228:BQK393230 CAG393228:CAG393230 CKC393228:CKC393230 CTY393228:CTY393230 DDU393228:DDU393230 DNQ393228:DNQ393230 DXM393228:DXM393230 EHI393228:EHI393230 ERE393228:ERE393230 FBA393228:FBA393230 FKW393228:FKW393230 FUS393228:FUS393230 GEO393228:GEO393230 GOK393228:GOK393230 GYG393228:GYG393230 HIC393228:HIC393230 HRY393228:HRY393230 IBU393228:IBU393230 ILQ393228:ILQ393230 IVM393228:IVM393230 JFI393228:JFI393230 JPE393228:JPE393230 JZA393228:JZA393230 KIW393228:KIW393230 KSS393228:KSS393230 LCO393228:LCO393230 LMK393228:LMK393230 LWG393228:LWG393230 MGC393228:MGC393230 MPY393228:MPY393230 MZU393228:MZU393230 NJQ393228:NJQ393230 NTM393228:NTM393230 ODI393228:ODI393230 ONE393228:ONE393230 OXA393228:OXA393230 PGW393228:PGW393230 PQS393228:PQS393230 QAO393228:QAO393230 QKK393228:QKK393230 QUG393228:QUG393230 REC393228:REC393230 RNY393228:RNY393230 RXU393228:RXU393230 SHQ393228:SHQ393230 SRM393228:SRM393230 TBI393228:TBI393230 TLE393228:TLE393230 TVA393228:TVA393230 UEW393228:UEW393230 UOS393228:UOS393230 UYO393228:UYO393230 VIK393228:VIK393230 VSG393228:VSG393230 WCC393228:WCC393230 WLY393228:WLY393230 WVU393228:WVU393230 M458764:M458766 JI458764:JI458766 TE458764:TE458766 ADA458764:ADA458766 AMW458764:AMW458766 AWS458764:AWS458766 BGO458764:BGO458766 BQK458764:BQK458766 CAG458764:CAG458766 CKC458764:CKC458766 CTY458764:CTY458766 DDU458764:DDU458766 DNQ458764:DNQ458766 DXM458764:DXM458766 EHI458764:EHI458766 ERE458764:ERE458766 FBA458764:FBA458766 FKW458764:FKW458766 FUS458764:FUS458766 GEO458764:GEO458766 GOK458764:GOK458766 GYG458764:GYG458766 HIC458764:HIC458766 HRY458764:HRY458766 IBU458764:IBU458766 ILQ458764:ILQ458766 IVM458764:IVM458766 JFI458764:JFI458766 JPE458764:JPE458766 JZA458764:JZA458766 KIW458764:KIW458766 KSS458764:KSS458766 LCO458764:LCO458766 LMK458764:LMK458766 LWG458764:LWG458766 MGC458764:MGC458766 MPY458764:MPY458766 MZU458764:MZU458766 NJQ458764:NJQ458766 NTM458764:NTM458766 ODI458764:ODI458766 ONE458764:ONE458766 OXA458764:OXA458766 PGW458764:PGW458766 PQS458764:PQS458766 QAO458764:QAO458766 QKK458764:QKK458766 QUG458764:QUG458766 REC458764:REC458766 RNY458764:RNY458766 RXU458764:RXU458766 SHQ458764:SHQ458766 SRM458764:SRM458766 TBI458764:TBI458766 TLE458764:TLE458766 TVA458764:TVA458766 UEW458764:UEW458766 UOS458764:UOS458766 UYO458764:UYO458766 VIK458764:VIK458766 VSG458764:VSG458766 WCC458764:WCC458766 WLY458764:WLY458766 WVU458764:WVU458766 M524300:M524302 JI524300:JI524302 TE524300:TE524302 ADA524300:ADA524302 AMW524300:AMW524302 AWS524300:AWS524302 BGO524300:BGO524302 BQK524300:BQK524302 CAG524300:CAG524302 CKC524300:CKC524302 CTY524300:CTY524302 DDU524300:DDU524302 DNQ524300:DNQ524302 DXM524300:DXM524302 EHI524300:EHI524302 ERE524300:ERE524302 FBA524300:FBA524302 FKW524300:FKW524302 FUS524300:FUS524302 GEO524300:GEO524302 GOK524300:GOK524302 GYG524300:GYG524302 HIC524300:HIC524302 HRY524300:HRY524302 IBU524300:IBU524302 ILQ524300:ILQ524302 IVM524300:IVM524302 JFI524300:JFI524302 JPE524300:JPE524302 JZA524300:JZA524302 KIW524300:KIW524302 KSS524300:KSS524302 LCO524300:LCO524302 LMK524300:LMK524302 LWG524300:LWG524302 MGC524300:MGC524302 MPY524300:MPY524302 MZU524300:MZU524302 NJQ524300:NJQ524302 NTM524300:NTM524302 ODI524300:ODI524302 ONE524300:ONE524302 OXA524300:OXA524302 PGW524300:PGW524302 PQS524300:PQS524302 QAO524300:QAO524302 QKK524300:QKK524302 QUG524300:QUG524302 REC524300:REC524302 RNY524300:RNY524302 RXU524300:RXU524302 SHQ524300:SHQ524302 SRM524300:SRM524302 TBI524300:TBI524302 TLE524300:TLE524302 TVA524300:TVA524302 UEW524300:UEW524302 UOS524300:UOS524302 UYO524300:UYO524302 VIK524300:VIK524302 VSG524300:VSG524302 WCC524300:WCC524302 WLY524300:WLY524302 WVU524300:WVU524302 M589836:M589838 JI589836:JI589838 TE589836:TE589838 ADA589836:ADA589838 AMW589836:AMW589838 AWS589836:AWS589838 BGO589836:BGO589838 BQK589836:BQK589838 CAG589836:CAG589838 CKC589836:CKC589838 CTY589836:CTY589838 DDU589836:DDU589838 DNQ589836:DNQ589838 DXM589836:DXM589838 EHI589836:EHI589838 ERE589836:ERE589838 FBA589836:FBA589838 FKW589836:FKW589838 FUS589836:FUS589838 GEO589836:GEO589838 GOK589836:GOK589838 GYG589836:GYG589838 HIC589836:HIC589838 HRY589836:HRY589838 IBU589836:IBU589838 ILQ589836:ILQ589838 IVM589836:IVM589838 JFI589836:JFI589838 JPE589836:JPE589838 JZA589836:JZA589838 KIW589836:KIW589838 KSS589836:KSS589838 LCO589836:LCO589838 LMK589836:LMK589838 LWG589836:LWG589838 MGC589836:MGC589838 MPY589836:MPY589838 MZU589836:MZU589838 NJQ589836:NJQ589838 NTM589836:NTM589838 ODI589836:ODI589838 ONE589836:ONE589838 OXA589836:OXA589838 PGW589836:PGW589838 PQS589836:PQS589838 QAO589836:QAO589838 QKK589836:QKK589838 QUG589836:QUG589838 REC589836:REC589838 RNY589836:RNY589838 RXU589836:RXU589838 SHQ589836:SHQ589838 SRM589836:SRM589838 TBI589836:TBI589838 TLE589836:TLE589838 TVA589836:TVA589838 UEW589836:UEW589838 UOS589836:UOS589838 UYO589836:UYO589838 VIK589836:VIK589838 VSG589836:VSG589838 WCC589836:WCC589838 WLY589836:WLY589838 WVU589836:WVU589838 M655372:M655374 JI655372:JI655374 TE655372:TE655374 ADA655372:ADA655374 AMW655372:AMW655374 AWS655372:AWS655374 BGO655372:BGO655374 BQK655372:BQK655374 CAG655372:CAG655374 CKC655372:CKC655374 CTY655372:CTY655374 DDU655372:DDU655374 DNQ655372:DNQ655374 DXM655372:DXM655374 EHI655372:EHI655374 ERE655372:ERE655374 FBA655372:FBA655374 FKW655372:FKW655374 FUS655372:FUS655374 GEO655372:GEO655374 GOK655372:GOK655374 GYG655372:GYG655374 HIC655372:HIC655374 HRY655372:HRY655374 IBU655372:IBU655374 ILQ655372:ILQ655374 IVM655372:IVM655374 JFI655372:JFI655374 JPE655372:JPE655374 JZA655372:JZA655374 KIW655372:KIW655374 KSS655372:KSS655374 LCO655372:LCO655374 LMK655372:LMK655374 LWG655372:LWG655374 MGC655372:MGC655374 MPY655372:MPY655374 MZU655372:MZU655374 NJQ655372:NJQ655374 NTM655372:NTM655374 ODI655372:ODI655374 ONE655372:ONE655374 OXA655372:OXA655374 PGW655372:PGW655374 PQS655372:PQS655374 QAO655372:QAO655374 QKK655372:QKK655374 QUG655372:QUG655374 REC655372:REC655374 RNY655372:RNY655374 RXU655372:RXU655374 SHQ655372:SHQ655374 SRM655372:SRM655374 TBI655372:TBI655374 TLE655372:TLE655374 TVA655372:TVA655374 UEW655372:UEW655374 UOS655372:UOS655374 UYO655372:UYO655374 VIK655372:VIK655374 VSG655372:VSG655374 WCC655372:WCC655374 WLY655372:WLY655374 WVU655372:WVU655374 M720908:M720910 JI720908:JI720910 TE720908:TE720910 ADA720908:ADA720910 AMW720908:AMW720910 AWS720908:AWS720910 BGO720908:BGO720910 BQK720908:BQK720910 CAG720908:CAG720910 CKC720908:CKC720910 CTY720908:CTY720910 DDU720908:DDU720910 DNQ720908:DNQ720910 DXM720908:DXM720910 EHI720908:EHI720910 ERE720908:ERE720910 FBA720908:FBA720910 FKW720908:FKW720910 FUS720908:FUS720910 GEO720908:GEO720910 GOK720908:GOK720910 GYG720908:GYG720910 HIC720908:HIC720910 HRY720908:HRY720910 IBU720908:IBU720910 ILQ720908:ILQ720910 IVM720908:IVM720910 JFI720908:JFI720910 JPE720908:JPE720910 JZA720908:JZA720910 KIW720908:KIW720910 KSS720908:KSS720910 LCO720908:LCO720910 LMK720908:LMK720910 LWG720908:LWG720910 MGC720908:MGC720910 MPY720908:MPY720910 MZU720908:MZU720910 NJQ720908:NJQ720910 NTM720908:NTM720910 ODI720908:ODI720910 ONE720908:ONE720910 OXA720908:OXA720910 PGW720908:PGW720910 PQS720908:PQS720910 QAO720908:QAO720910 QKK720908:QKK720910 QUG720908:QUG720910 REC720908:REC720910 RNY720908:RNY720910 RXU720908:RXU720910 SHQ720908:SHQ720910 SRM720908:SRM720910 TBI720908:TBI720910 TLE720908:TLE720910 TVA720908:TVA720910 UEW720908:UEW720910 UOS720908:UOS720910 UYO720908:UYO720910 VIK720908:VIK720910 VSG720908:VSG720910 WCC720908:WCC720910 WLY720908:WLY720910 WVU720908:WVU720910 M786444:M786446 JI786444:JI786446 TE786444:TE786446 ADA786444:ADA786446 AMW786444:AMW786446 AWS786444:AWS786446 BGO786444:BGO786446 BQK786444:BQK786446 CAG786444:CAG786446 CKC786444:CKC786446 CTY786444:CTY786446 DDU786444:DDU786446 DNQ786444:DNQ786446 DXM786444:DXM786446 EHI786444:EHI786446 ERE786444:ERE786446 FBA786444:FBA786446 FKW786444:FKW786446 FUS786444:FUS786446 GEO786444:GEO786446 GOK786444:GOK786446 GYG786444:GYG786446 HIC786444:HIC786446 HRY786444:HRY786446 IBU786444:IBU786446 ILQ786444:ILQ786446 IVM786444:IVM786446 JFI786444:JFI786446 JPE786444:JPE786446 JZA786444:JZA786446 KIW786444:KIW786446 KSS786444:KSS786446 LCO786444:LCO786446 LMK786444:LMK786446 LWG786444:LWG786446 MGC786444:MGC786446 MPY786444:MPY786446 MZU786444:MZU786446 NJQ786444:NJQ786446 NTM786444:NTM786446 ODI786444:ODI786446 ONE786444:ONE786446 OXA786444:OXA786446 PGW786444:PGW786446 PQS786444:PQS786446 QAO786444:QAO786446 QKK786444:QKK786446 QUG786444:QUG786446 REC786444:REC786446 RNY786444:RNY786446 RXU786444:RXU786446 SHQ786444:SHQ786446 SRM786444:SRM786446 TBI786444:TBI786446 TLE786444:TLE786446 TVA786444:TVA786446 UEW786444:UEW786446 UOS786444:UOS786446 UYO786444:UYO786446 VIK786444:VIK786446 VSG786444:VSG786446 WCC786444:WCC786446 WLY786444:WLY786446 WVU786444:WVU786446 M851980:M851982 JI851980:JI851982 TE851980:TE851982 ADA851980:ADA851982 AMW851980:AMW851982 AWS851980:AWS851982 BGO851980:BGO851982 BQK851980:BQK851982 CAG851980:CAG851982 CKC851980:CKC851982 CTY851980:CTY851982 DDU851980:DDU851982 DNQ851980:DNQ851982 DXM851980:DXM851982 EHI851980:EHI851982 ERE851980:ERE851982 FBA851980:FBA851982 FKW851980:FKW851982 FUS851980:FUS851982 GEO851980:GEO851982 GOK851980:GOK851982 GYG851980:GYG851982 HIC851980:HIC851982 HRY851980:HRY851982 IBU851980:IBU851982 ILQ851980:ILQ851982 IVM851980:IVM851982 JFI851980:JFI851982 JPE851980:JPE851982 JZA851980:JZA851982 KIW851980:KIW851982 KSS851980:KSS851982 LCO851980:LCO851982 LMK851980:LMK851982 LWG851980:LWG851982 MGC851980:MGC851982 MPY851980:MPY851982 MZU851980:MZU851982 NJQ851980:NJQ851982 NTM851980:NTM851982 ODI851980:ODI851982 ONE851980:ONE851982 OXA851980:OXA851982 PGW851980:PGW851982 PQS851980:PQS851982 QAO851980:QAO851982 QKK851980:QKK851982 QUG851980:QUG851982 REC851980:REC851982 RNY851980:RNY851982 RXU851980:RXU851982 SHQ851980:SHQ851982 SRM851980:SRM851982 TBI851980:TBI851982 TLE851980:TLE851982 TVA851980:TVA851982 UEW851980:UEW851982 UOS851980:UOS851982 UYO851980:UYO851982 VIK851980:VIK851982 VSG851980:VSG851982 WCC851980:WCC851982 WLY851980:WLY851982 WVU851980:WVU851982 M917516:M917518 JI917516:JI917518 TE917516:TE917518 ADA917516:ADA917518 AMW917516:AMW917518 AWS917516:AWS917518 BGO917516:BGO917518 BQK917516:BQK917518 CAG917516:CAG917518 CKC917516:CKC917518 CTY917516:CTY917518 DDU917516:DDU917518 DNQ917516:DNQ917518 DXM917516:DXM917518 EHI917516:EHI917518 ERE917516:ERE917518 FBA917516:FBA917518 FKW917516:FKW917518 FUS917516:FUS917518 GEO917516:GEO917518 GOK917516:GOK917518 GYG917516:GYG917518 HIC917516:HIC917518 HRY917516:HRY917518 IBU917516:IBU917518 ILQ917516:ILQ917518 IVM917516:IVM917518 JFI917516:JFI917518 JPE917516:JPE917518 JZA917516:JZA917518 KIW917516:KIW917518 KSS917516:KSS917518 LCO917516:LCO917518 LMK917516:LMK917518 LWG917516:LWG917518 MGC917516:MGC917518 MPY917516:MPY917518 MZU917516:MZU917518 NJQ917516:NJQ917518 NTM917516:NTM917518 ODI917516:ODI917518 ONE917516:ONE917518 OXA917516:OXA917518 PGW917516:PGW917518 PQS917516:PQS917518 QAO917516:QAO917518 QKK917516:QKK917518 QUG917516:QUG917518 REC917516:REC917518 RNY917516:RNY917518 RXU917516:RXU917518 SHQ917516:SHQ917518 SRM917516:SRM917518 TBI917516:TBI917518 TLE917516:TLE917518 TVA917516:TVA917518 UEW917516:UEW917518 UOS917516:UOS917518 UYO917516:UYO917518 VIK917516:VIK917518 VSG917516:VSG917518 WCC917516:WCC917518 WLY917516:WLY917518 WVU917516:WVU917518 M983052:M983054 JI983052:JI983054 TE983052:TE983054 ADA983052:ADA983054 AMW983052:AMW983054 AWS983052:AWS983054 BGO983052:BGO983054 BQK983052:BQK983054 CAG983052:CAG983054 CKC983052:CKC983054 CTY983052:CTY983054 DDU983052:DDU983054 DNQ983052:DNQ983054 DXM983052:DXM983054 EHI983052:EHI983054 ERE983052:ERE983054 FBA983052:FBA983054 FKW983052:FKW983054 FUS983052:FUS983054 GEO983052:GEO983054 GOK983052:GOK983054 GYG983052:GYG983054 HIC983052:HIC983054 HRY983052:HRY983054 IBU983052:IBU983054 ILQ983052:ILQ983054 IVM983052:IVM983054 JFI983052:JFI983054 JPE983052:JPE983054 JZA983052:JZA983054 KIW983052:KIW983054 KSS983052:KSS983054 LCO983052:LCO983054 LMK983052:LMK983054 LWG983052:LWG983054 MGC983052:MGC983054 MPY983052:MPY983054 MZU983052:MZU983054 NJQ983052:NJQ983054 NTM983052:NTM983054 ODI983052:ODI983054 ONE983052:ONE983054 OXA983052:OXA983054 PGW983052:PGW983054 PQS983052:PQS983054 QAO983052:QAO983054 QKK983052:QKK983054 QUG983052:QUG983054 REC983052:REC983054 RNY983052:RNY983054 RXU983052:RXU983054 SHQ983052:SHQ983054 SRM983052:SRM983054 TBI983052:TBI983054 TLE983052:TLE983054 TVA983052:TVA983054 UEW983052:UEW983054 UOS983052:UOS983054 UYO983052:UYO983054 VIK983052:VIK983054 VSG983052:VSG983054 WCC983052:WCC983054 WLY983052:WLY983054 WVU983052:WVU983054 WBW983052:WBW983054 JG12:JG14 TC12:TC14 ACY12:ACY14 AMU12:AMU14 AWQ12:AWQ14 BGM12:BGM14 BQI12:BQI14 CAE12:CAE14 CKA12:CKA14 CTW12:CTW14 DDS12:DDS14 DNO12:DNO14 DXK12:DXK14 EHG12:EHG14 ERC12:ERC14 FAY12:FAY14 FKU12:FKU14 FUQ12:FUQ14 GEM12:GEM14 GOI12:GOI14 GYE12:GYE14 HIA12:HIA14 HRW12:HRW14 IBS12:IBS14 ILO12:ILO14 IVK12:IVK14 JFG12:JFG14 JPC12:JPC14 JYY12:JYY14 KIU12:KIU14 KSQ12:KSQ14 LCM12:LCM14 LMI12:LMI14 LWE12:LWE14 MGA12:MGA14 MPW12:MPW14 MZS12:MZS14 NJO12:NJO14 NTK12:NTK14 ODG12:ODG14 ONC12:ONC14 OWY12:OWY14 PGU12:PGU14 PQQ12:PQQ14 QAM12:QAM14 QKI12:QKI14 QUE12:QUE14 REA12:REA14 RNW12:RNW14 RXS12:RXS14 SHO12:SHO14 SRK12:SRK14 TBG12:TBG14 TLC12:TLC14 TUY12:TUY14 UEU12:UEU14 UOQ12:UOQ14 UYM12:UYM14 VII12:VII14 VSE12:VSE14 WCA12:WCA14 WLW12:WLW14 WVS12:WVS14 K65548:K65550 JG65548:JG65550 TC65548:TC65550 ACY65548:ACY65550 AMU65548:AMU65550 AWQ65548:AWQ65550 BGM65548:BGM65550 BQI65548:BQI65550 CAE65548:CAE65550 CKA65548:CKA65550 CTW65548:CTW65550 DDS65548:DDS65550 DNO65548:DNO65550 DXK65548:DXK65550 EHG65548:EHG65550 ERC65548:ERC65550 FAY65548:FAY65550 FKU65548:FKU65550 FUQ65548:FUQ65550 GEM65548:GEM65550 GOI65548:GOI65550 GYE65548:GYE65550 HIA65548:HIA65550 HRW65548:HRW65550 IBS65548:IBS65550 ILO65548:ILO65550 IVK65548:IVK65550 JFG65548:JFG65550 JPC65548:JPC65550 JYY65548:JYY65550 KIU65548:KIU65550 KSQ65548:KSQ65550 LCM65548:LCM65550 LMI65548:LMI65550 LWE65548:LWE65550 MGA65548:MGA65550 MPW65548:MPW65550 MZS65548:MZS65550 NJO65548:NJO65550 NTK65548:NTK65550 ODG65548:ODG65550 ONC65548:ONC65550 OWY65548:OWY65550 PGU65548:PGU65550 PQQ65548:PQQ65550 QAM65548:QAM65550 QKI65548:QKI65550 QUE65548:QUE65550 REA65548:REA65550 RNW65548:RNW65550 RXS65548:RXS65550 SHO65548:SHO65550 SRK65548:SRK65550 TBG65548:TBG65550 TLC65548:TLC65550 TUY65548:TUY65550 UEU65548:UEU65550 UOQ65548:UOQ65550 UYM65548:UYM65550 VII65548:VII65550 VSE65548:VSE65550 WCA65548:WCA65550 WLW65548:WLW65550 WVS65548:WVS65550 K131084:K131086 JG131084:JG131086 TC131084:TC131086 ACY131084:ACY131086 AMU131084:AMU131086 AWQ131084:AWQ131086 BGM131084:BGM131086 BQI131084:BQI131086 CAE131084:CAE131086 CKA131084:CKA131086 CTW131084:CTW131086 DDS131084:DDS131086 DNO131084:DNO131086 DXK131084:DXK131086 EHG131084:EHG131086 ERC131084:ERC131086 FAY131084:FAY131086 FKU131084:FKU131086 FUQ131084:FUQ131086 GEM131084:GEM131086 GOI131084:GOI131086 GYE131084:GYE131086 HIA131084:HIA131086 HRW131084:HRW131086 IBS131084:IBS131086 ILO131084:ILO131086 IVK131084:IVK131086 JFG131084:JFG131086 JPC131084:JPC131086 JYY131084:JYY131086 KIU131084:KIU131086 KSQ131084:KSQ131086 LCM131084:LCM131086 LMI131084:LMI131086 LWE131084:LWE131086 MGA131084:MGA131086 MPW131084:MPW131086 MZS131084:MZS131086 NJO131084:NJO131086 NTK131084:NTK131086 ODG131084:ODG131086 ONC131084:ONC131086 OWY131084:OWY131086 PGU131084:PGU131086 PQQ131084:PQQ131086 QAM131084:QAM131086 QKI131084:QKI131086 QUE131084:QUE131086 REA131084:REA131086 RNW131084:RNW131086 RXS131084:RXS131086 SHO131084:SHO131086 SRK131084:SRK131086 TBG131084:TBG131086 TLC131084:TLC131086 TUY131084:TUY131086 UEU131084:UEU131086 UOQ131084:UOQ131086 UYM131084:UYM131086 VII131084:VII131086 VSE131084:VSE131086 WCA131084:WCA131086 WLW131084:WLW131086 WVS131084:WVS131086 K196620:K196622 JG196620:JG196622 TC196620:TC196622 ACY196620:ACY196622 AMU196620:AMU196622 AWQ196620:AWQ196622 BGM196620:BGM196622 BQI196620:BQI196622 CAE196620:CAE196622 CKA196620:CKA196622 CTW196620:CTW196622 DDS196620:DDS196622 DNO196620:DNO196622 DXK196620:DXK196622 EHG196620:EHG196622 ERC196620:ERC196622 FAY196620:FAY196622 FKU196620:FKU196622 FUQ196620:FUQ196622 GEM196620:GEM196622 GOI196620:GOI196622 GYE196620:GYE196622 HIA196620:HIA196622 HRW196620:HRW196622 IBS196620:IBS196622 ILO196620:ILO196622 IVK196620:IVK196622 JFG196620:JFG196622 JPC196620:JPC196622 JYY196620:JYY196622 KIU196620:KIU196622 KSQ196620:KSQ196622 LCM196620:LCM196622 LMI196620:LMI196622 LWE196620:LWE196622 MGA196620:MGA196622 MPW196620:MPW196622 MZS196620:MZS196622 NJO196620:NJO196622 NTK196620:NTK196622 ODG196620:ODG196622 ONC196620:ONC196622 OWY196620:OWY196622 PGU196620:PGU196622 PQQ196620:PQQ196622 QAM196620:QAM196622 QKI196620:QKI196622 QUE196620:QUE196622 REA196620:REA196622 RNW196620:RNW196622 RXS196620:RXS196622 SHO196620:SHO196622 SRK196620:SRK196622 TBG196620:TBG196622 TLC196620:TLC196622 TUY196620:TUY196622 UEU196620:UEU196622 UOQ196620:UOQ196622 UYM196620:UYM196622 VII196620:VII196622 VSE196620:VSE196622 WCA196620:WCA196622 WLW196620:WLW196622 WVS196620:WVS196622 K262156:K262158 JG262156:JG262158 TC262156:TC262158 ACY262156:ACY262158 AMU262156:AMU262158 AWQ262156:AWQ262158 BGM262156:BGM262158 BQI262156:BQI262158 CAE262156:CAE262158 CKA262156:CKA262158 CTW262156:CTW262158 DDS262156:DDS262158 DNO262156:DNO262158 DXK262156:DXK262158 EHG262156:EHG262158 ERC262156:ERC262158 FAY262156:FAY262158 FKU262156:FKU262158 FUQ262156:FUQ262158 GEM262156:GEM262158 GOI262156:GOI262158 GYE262156:GYE262158 HIA262156:HIA262158 HRW262156:HRW262158 IBS262156:IBS262158 ILO262156:ILO262158 IVK262156:IVK262158 JFG262156:JFG262158 JPC262156:JPC262158 JYY262156:JYY262158 KIU262156:KIU262158 KSQ262156:KSQ262158 LCM262156:LCM262158 LMI262156:LMI262158 LWE262156:LWE262158 MGA262156:MGA262158 MPW262156:MPW262158 MZS262156:MZS262158 NJO262156:NJO262158 NTK262156:NTK262158 ODG262156:ODG262158 ONC262156:ONC262158 OWY262156:OWY262158 PGU262156:PGU262158 PQQ262156:PQQ262158 QAM262156:QAM262158 QKI262156:QKI262158 QUE262156:QUE262158 REA262156:REA262158 RNW262156:RNW262158 RXS262156:RXS262158 SHO262156:SHO262158 SRK262156:SRK262158 TBG262156:TBG262158 TLC262156:TLC262158 TUY262156:TUY262158 UEU262156:UEU262158 UOQ262156:UOQ262158 UYM262156:UYM262158 VII262156:VII262158 VSE262156:VSE262158 WCA262156:WCA262158 WLW262156:WLW262158 WVS262156:WVS262158 K327692:K327694 JG327692:JG327694 TC327692:TC327694 ACY327692:ACY327694 AMU327692:AMU327694 AWQ327692:AWQ327694 BGM327692:BGM327694 BQI327692:BQI327694 CAE327692:CAE327694 CKA327692:CKA327694 CTW327692:CTW327694 DDS327692:DDS327694 DNO327692:DNO327694 DXK327692:DXK327694 EHG327692:EHG327694 ERC327692:ERC327694 FAY327692:FAY327694 FKU327692:FKU327694 FUQ327692:FUQ327694 GEM327692:GEM327694 GOI327692:GOI327694 GYE327692:GYE327694 HIA327692:HIA327694 HRW327692:HRW327694 IBS327692:IBS327694 ILO327692:ILO327694 IVK327692:IVK327694 JFG327692:JFG327694 JPC327692:JPC327694 JYY327692:JYY327694 KIU327692:KIU327694 KSQ327692:KSQ327694 LCM327692:LCM327694 LMI327692:LMI327694 LWE327692:LWE327694 MGA327692:MGA327694 MPW327692:MPW327694 MZS327692:MZS327694 NJO327692:NJO327694 NTK327692:NTK327694 ODG327692:ODG327694 ONC327692:ONC327694 OWY327692:OWY327694 PGU327692:PGU327694 PQQ327692:PQQ327694 QAM327692:QAM327694 QKI327692:QKI327694 QUE327692:QUE327694 REA327692:REA327694 RNW327692:RNW327694 RXS327692:RXS327694 SHO327692:SHO327694 SRK327692:SRK327694 TBG327692:TBG327694 TLC327692:TLC327694 TUY327692:TUY327694 UEU327692:UEU327694 UOQ327692:UOQ327694 UYM327692:UYM327694 VII327692:VII327694 VSE327692:VSE327694 WCA327692:WCA327694 WLW327692:WLW327694 WVS327692:WVS327694 K393228:K393230 JG393228:JG393230 TC393228:TC393230 ACY393228:ACY393230 AMU393228:AMU393230 AWQ393228:AWQ393230 BGM393228:BGM393230 BQI393228:BQI393230 CAE393228:CAE393230 CKA393228:CKA393230 CTW393228:CTW393230 DDS393228:DDS393230 DNO393228:DNO393230 DXK393228:DXK393230 EHG393228:EHG393230 ERC393228:ERC393230 FAY393228:FAY393230 FKU393228:FKU393230 FUQ393228:FUQ393230 GEM393228:GEM393230 GOI393228:GOI393230 GYE393228:GYE393230 HIA393228:HIA393230 HRW393228:HRW393230 IBS393228:IBS393230 ILO393228:ILO393230 IVK393228:IVK393230 JFG393228:JFG393230 JPC393228:JPC393230 JYY393228:JYY393230 KIU393228:KIU393230 KSQ393228:KSQ393230 LCM393228:LCM393230 LMI393228:LMI393230 LWE393228:LWE393230 MGA393228:MGA393230 MPW393228:MPW393230 MZS393228:MZS393230 NJO393228:NJO393230 NTK393228:NTK393230 ODG393228:ODG393230 ONC393228:ONC393230 OWY393228:OWY393230 PGU393228:PGU393230 PQQ393228:PQQ393230 QAM393228:QAM393230 QKI393228:QKI393230 QUE393228:QUE393230 REA393228:REA393230 RNW393228:RNW393230 RXS393228:RXS393230 SHO393228:SHO393230 SRK393228:SRK393230 TBG393228:TBG393230 TLC393228:TLC393230 TUY393228:TUY393230 UEU393228:UEU393230 UOQ393228:UOQ393230 UYM393228:UYM393230 VII393228:VII393230 VSE393228:VSE393230 WCA393228:WCA393230 WLW393228:WLW393230 WVS393228:WVS393230 K458764:K458766 JG458764:JG458766 TC458764:TC458766 ACY458764:ACY458766 AMU458764:AMU458766 AWQ458764:AWQ458766 BGM458764:BGM458766 BQI458764:BQI458766 CAE458764:CAE458766 CKA458764:CKA458766 CTW458764:CTW458766 DDS458764:DDS458766 DNO458764:DNO458766 DXK458764:DXK458766 EHG458764:EHG458766 ERC458764:ERC458766 FAY458764:FAY458766 FKU458764:FKU458766 FUQ458764:FUQ458766 GEM458764:GEM458766 GOI458764:GOI458766 GYE458764:GYE458766 HIA458764:HIA458766 HRW458764:HRW458766 IBS458764:IBS458766 ILO458764:ILO458766 IVK458764:IVK458766 JFG458764:JFG458766 JPC458764:JPC458766 JYY458764:JYY458766 KIU458764:KIU458766 KSQ458764:KSQ458766 LCM458764:LCM458766 LMI458764:LMI458766 LWE458764:LWE458766 MGA458764:MGA458766 MPW458764:MPW458766 MZS458764:MZS458766 NJO458764:NJO458766 NTK458764:NTK458766 ODG458764:ODG458766 ONC458764:ONC458766 OWY458764:OWY458766 PGU458764:PGU458766 PQQ458764:PQQ458766 QAM458764:QAM458766 QKI458764:QKI458766 QUE458764:QUE458766 REA458764:REA458766 RNW458764:RNW458766 RXS458764:RXS458766 SHO458764:SHO458766 SRK458764:SRK458766 TBG458764:TBG458766 TLC458764:TLC458766 TUY458764:TUY458766 UEU458764:UEU458766 UOQ458764:UOQ458766 UYM458764:UYM458766 VII458764:VII458766 VSE458764:VSE458766 WCA458764:WCA458766 WLW458764:WLW458766 WVS458764:WVS458766 K524300:K524302 JG524300:JG524302 TC524300:TC524302 ACY524300:ACY524302 AMU524300:AMU524302 AWQ524300:AWQ524302 BGM524300:BGM524302 BQI524300:BQI524302 CAE524300:CAE524302 CKA524300:CKA524302 CTW524300:CTW524302 DDS524300:DDS524302 DNO524300:DNO524302 DXK524300:DXK524302 EHG524300:EHG524302 ERC524300:ERC524302 FAY524300:FAY524302 FKU524300:FKU524302 FUQ524300:FUQ524302 GEM524300:GEM524302 GOI524300:GOI524302 GYE524300:GYE524302 HIA524300:HIA524302 HRW524300:HRW524302 IBS524300:IBS524302 ILO524300:ILO524302 IVK524300:IVK524302 JFG524300:JFG524302 JPC524300:JPC524302 JYY524300:JYY524302 KIU524300:KIU524302 KSQ524300:KSQ524302 LCM524300:LCM524302 LMI524300:LMI524302 LWE524300:LWE524302 MGA524300:MGA524302 MPW524300:MPW524302 MZS524300:MZS524302 NJO524300:NJO524302 NTK524300:NTK524302 ODG524300:ODG524302 ONC524300:ONC524302 OWY524300:OWY524302 PGU524300:PGU524302 PQQ524300:PQQ524302 QAM524300:QAM524302 QKI524300:QKI524302 QUE524300:QUE524302 REA524300:REA524302 RNW524300:RNW524302 RXS524300:RXS524302 SHO524300:SHO524302 SRK524300:SRK524302 TBG524300:TBG524302 TLC524300:TLC524302 TUY524300:TUY524302 UEU524300:UEU524302 UOQ524300:UOQ524302 UYM524300:UYM524302 VII524300:VII524302 VSE524300:VSE524302 WCA524300:WCA524302 WLW524300:WLW524302 WVS524300:WVS524302 K589836:K589838 JG589836:JG589838 TC589836:TC589838 ACY589836:ACY589838 AMU589836:AMU589838 AWQ589836:AWQ589838 BGM589836:BGM589838 BQI589836:BQI589838 CAE589836:CAE589838 CKA589836:CKA589838 CTW589836:CTW589838 DDS589836:DDS589838 DNO589836:DNO589838 DXK589836:DXK589838 EHG589836:EHG589838 ERC589836:ERC589838 FAY589836:FAY589838 FKU589836:FKU589838 FUQ589836:FUQ589838 GEM589836:GEM589838 GOI589836:GOI589838 GYE589836:GYE589838 HIA589836:HIA589838 HRW589836:HRW589838 IBS589836:IBS589838 ILO589836:ILO589838 IVK589836:IVK589838 JFG589836:JFG589838 JPC589836:JPC589838 JYY589836:JYY589838 KIU589836:KIU589838 KSQ589836:KSQ589838 LCM589836:LCM589838 LMI589836:LMI589838 LWE589836:LWE589838 MGA589836:MGA589838 MPW589836:MPW589838 MZS589836:MZS589838 NJO589836:NJO589838 NTK589836:NTK589838 ODG589836:ODG589838 ONC589836:ONC589838 OWY589836:OWY589838 PGU589836:PGU589838 PQQ589836:PQQ589838 QAM589836:QAM589838 QKI589836:QKI589838 QUE589836:QUE589838 REA589836:REA589838 RNW589836:RNW589838 RXS589836:RXS589838 SHO589836:SHO589838 SRK589836:SRK589838 TBG589836:TBG589838 TLC589836:TLC589838 TUY589836:TUY589838 UEU589836:UEU589838 UOQ589836:UOQ589838 UYM589836:UYM589838 VII589836:VII589838 VSE589836:VSE589838 WCA589836:WCA589838 WLW589836:WLW589838 WVS589836:WVS589838 K655372:K655374 JG655372:JG655374 TC655372:TC655374 ACY655372:ACY655374 AMU655372:AMU655374 AWQ655372:AWQ655374 BGM655372:BGM655374 BQI655372:BQI655374 CAE655372:CAE655374 CKA655372:CKA655374 CTW655372:CTW655374 DDS655372:DDS655374 DNO655372:DNO655374 DXK655372:DXK655374 EHG655372:EHG655374 ERC655372:ERC655374 FAY655372:FAY655374 FKU655372:FKU655374 FUQ655372:FUQ655374 GEM655372:GEM655374 GOI655372:GOI655374 GYE655372:GYE655374 HIA655372:HIA655374 HRW655372:HRW655374 IBS655372:IBS655374 ILO655372:ILO655374 IVK655372:IVK655374 JFG655372:JFG655374 JPC655372:JPC655374 JYY655372:JYY655374 KIU655372:KIU655374 KSQ655372:KSQ655374 LCM655372:LCM655374 LMI655372:LMI655374 LWE655372:LWE655374 MGA655372:MGA655374 MPW655372:MPW655374 MZS655372:MZS655374 NJO655372:NJO655374 NTK655372:NTK655374 ODG655372:ODG655374 ONC655372:ONC655374 OWY655372:OWY655374 PGU655372:PGU655374 PQQ655372:PQQ655374 QAM655372:QAM655374 QKI655372:QKI655374 QUE655372:QUE655374 REA655372:REA655374 RNW655372:RNW655374 RXS655372:RXS655374 SHO655372:SHO655374 SRK655372:SRK655374 TBG655372:TBG655374 TLC655372:TLC655374 TUY655372:TUY655374 UEU655372:UEU655374 UOQ655372:UOQ655374 UYM655372:UYM655374 VII655372:VII655374 VSE655372:VSE655374 WCA655372:WCA655374 WLW655372:WLW655374 WVS655372:WVS655374 K720908:K720910 JG720908:JG720910 TC720908:TC720910 ACY720908:ACY720910 AMU720908:AMU720910 AWQ720908:AWQ720910 BGM720908:BGM720910 BQI720908:BQI720910 CAE720908:CAE720910 CKA720908:CKA720910 CTW720908:CTW720910 DDS720908:DDS720910 DNO720908:DNO720910 DXK720908:DXK720910 EHG720908:EHG720910 ERC720908:ERC720910 FAY720908:FAY720910 FKU720908:FKU720910 FUQ720908:FUQ720910 GEM720908:GEM720910 GOI720908:GOI720910 GYE720908:GYE720910 HIA720908:HIA720910 HRW720908:HRW720910 IBS720908:IBS720910 ILO720908:ILO720910 IVK720908:IVK720910 JFG720908:JFG720910 JPC720908:JPC720910 JYY720908:JYY720910 KIU720908:KIU720910 KSQ720908:KSQ720910 LCM720908:LCM720910 LMI720908:LMI720910 LWE720908:LWE720910 MGA720908:MGA720910 MPW720908:MPW720910 MZS720908:MZS720910 NJO720908:NJO720910 NTK720908:NTK720910 ODG720908:ODG720910 ONC720908:ONC720910 OWY720908:OWY720910 PGU720908:PGU720910 PQQ720908:PQQ720910 QAM720908:QAM720910 QKI720908:QKI720910 QUE720908:QUE720910 REA720908:REA720910 RNW720908:RNW720910 RXS720908:RXS720910 SHO720908:SHO720910 SRK720908:SRK720910 TBG720908:TBG720910 TLC720908:TLC720910 TUY720908:TUY720910 UEU720908:UEU720910 UOQ720908:UOQ720910 UYM720908:UYM720910 VII720908:VII720910 VSE720908:VSE720910 WCA720908:WCA720910 WLW720908:WLW720910 WVS720908:WVS720910 K786444:K786446 JG786444:JG786446 TC786444:TC786446 ACY786444:ACY786446 AMU786444:AMU786446 AWQ786444:AWQ786446 BGM786444:BGM786446 BQI786444:BQI786446 CAE786444:CAE786446 CKA786444:CKA786446 CTW786444:CTW786446 DDS786444:DDS786446 DNO786444:DNO786446 DXK786444:DXK786446 EHG786444:EHG786446 ERC786444:ERC786446 FAY786444:FAY786446 FKU786444:FKU786446 FUQ786444:FUQ786446 GEM786444:GEM786446 GOI786444:GOI786446 GYE786444:GYE786446 HIA786444:HIA786446 HRW786444:HRW786446 IBS786444:IBS786446 ILO786444:ILO786446 IVK786444:IVK786446 JFG786444:JFG786446 JPC786444:JPC786446 JYY786444:JYY786446 KIU786444:KIU786446 KSQ786444:KSQ786446 LCM786444:LCM786446 LMI786444:LMI786446 LWE786444:LWE786446 MGA786444:MGA786446 MPW786444:MPW786446 MZS786444:MZS786446 NJO786444:NJO786446 NTK786444:NTK786446 ODG786444:ODG786446 ONC786444:ONC786446 OWY786444:OWY786446 PGU786444:PGU786446 PQQ786444:PQQ786446 QAM786444:QAM786446 QKI786444:QKI786446 QUE786444:QUE786446 REA786444:REA786446 RNW786444:RNW786446 RXS786444:RXS786446 SHO786444:SHO786446 SRK786444:SRK786446 TBG786444:TBG786446 TLC786444:TLC786446 TUY786444:TUY786446 UEU786444:UEU786446 UOQ786444:UOQ786446 UYM786444:UYM786446 VII786444:VII786446 VSE786444:VSE786446 WCA786444:WCA786446 WLW786444:WLW786446 WVS786444:WVS786446 K851980:K851982 JG851980:JG851982 TC851980:TC851982 ACY851980:ACY851982 AMU851980:AMU851982 AWQ851980:AWQ851982 BGM851980:BGM851982 BQI851980:BQI851982 CAE851980:CAE851982 CKA851980:CKA851982 CTW851980:CTW851982 DDS851980:DDS851982 DNO851980:DNO851982 DXK851980:DXK851982 EHG851980:EHG851982 ERC851980:ERC851982 FAY851980:FAY851982 FKU851980:FKU851982 FUQ851980:FUQ851982 GEM851980:GEM851982 GOI851980:GOI851982 GYE851980:GYE851982 HIA851980:HIA851982 HRW851980:HRW851982 IBS851980:IBS851982 ILO851980:ILO851982 IVK851980:IVK851982 JFG851980:JFG851982 JPC851980:JPC851982 JYY851980:JYY851982 KIU851980:KIU851982 KSQ851980:KSQ851982 LCM851980:LCM851982 LMI851980:LMI851982 LWE851980:LWE851982 MGA851980:MGA851982 MPW851980:MPW851982 MZS851980:MZS851982 NJO851980:NJO851982 NTK851980:NTK851982 ODG851980:ODG851982 ONC851980:ONC851982 OWY851980:OWY851982 PGU851980:PGU851982 PQQ851980:PQQ851982 QAM851980:QAM851982 QKI851980:QKI851982 QUE851980:QUE851982 REA851980:REA851982 RNW851980:RNW851982 RXS851980:RXS851982 SHO851980:SHO851982 SRK851980:SRK851982 TBG851980:TBG851982 TLC851980:TLC851982 TUY851980:TUY851982 UEU851980:UEU851982 UOQ851980:UOQ851982 UYM851980:UYM851982 VII851980:VII851982 VSE851980:VSE851982 WCA851980:WCA851982 WLW851980:WLW851982 WVS851980:WVS851982 K917516:K917518 JG917516:JG917518 TC917516:TC917518 ACY917516:ACY917518 AMU917516:AMU917518 AWQ917516:AWQ917518 BGM917516:BGM917518 BQI917516:BQI917518 CAE917516:CAE917518 CKA917516:CKA917518 CTW917516:CTW917518 DDS917516:DDS917518 DNO917516:DNO917518 DXK917516:DXK917518 EHG917516:EHG917518 ERC917516:ERC917518 FAY917516:FAY917518 FKU917516:FKU917518 FUQ917516:FUQ917518 GEM917516:GEM917518 GOI917516:GOI917518 GYE917516:GYE917518 HIA917516:HIA917518 HRW917516:HRW917518 IBS917516:IBS917518 ILO917516:ILO917518 IVK917516:IVK917518 JFG917516:JFG917518 JPC917516:JPC917518 JYY917516:JYY917518 KIU917516:KIU917518 KSQ917516:KSQ917518 LCM917516:LCM917518 LMI917516:LMI917518 LWE917516:LWE917518 MGA917516:MGA917518 MPW917516:MPW917518 MZS917516:MZS917518 NJO917516:NJO917518 NTK917516:NTK917518 ODG917516:ODG917518 ONC917516:ONC917518 OWY917516:OWY917518 PGU917516:PGU917518 PQQ917516:PQQ917518 QAM917516:QAM917518 QKI917516:QKI917518 QUE917516:QUE917518 REA917516:REA917518 RNW917516:RNW917518 RXS917516:RXS917518 SHO917516:SHO917518 SRK917516:SRK917518 TBG917516:TBG917518 TLC917516:TLC917518 TUY917516:TUY917518 UEU917516:UEU917518 UOQ917516:UOQ917518 UYM917516:UYM917518 VII917516:VII917518 VSE917516:VSE917518 WCA917516:WCA917518 WLW917516:WLW917518 WVS917516:WVS917518 K983052:K983054 JG983052:JG983054 TC983052:TC983054 ACY983052:ACY983054 AMU983052:AMU983054 AWQ983052:AWQ983054 BGM983052:BGM983054 BQI983052:BQI983054 CAE983052:CAE983054 CKA983052:CKA983054 CTW983052:CTW983054 DDS983052:DDS983054 DNO983052:DNO983054 DXK983052:DXK983054 EHG983052:EHG983054 ERC983052:ERC983054 FAY983052:FAY983054 FKU983052:FKU983054 FUQ983052:FUQ983054 GEM983052:GEM983054 GOI983052:GOI983054 GYE983052:GYE983054 HIA983052:HIA983054 HRW983052:HRW983054 IBS983052:IBS983054 ILO983052:ILO983054 IVK983052:IVK983054 JFG983052:JFG983054 JPC983052:JPC983054 JYY983052:JYY983054 KIU983052:KIU983054 KSQ983052:KSQ983054 LCM983052:LCM983054 LMI983052:LMI983054 LWE983052:LWE983054 MGA983052:MGA983054 MPW983052:MPW983054 MZS983052:MZS983054 NJO983052:NJO983054 NTK983052:NTK983054 ODG983052:ODG983054 ONC983052:ONC983054 OWY983052:OWY983054 PGU983052:PGU983054 PQQ983052:PQQ983054 QAM983052:QAM983054 QKI983052:QKI983054 QUE983052:QUE983054 REA983052:REA983054 RNW983052:RNW983054 RXS983052:RXS983054 SHO983052:SHO983054 SRK983052:SRK983054 TBG983052:TBG983054 TLC983052:TLC983054 TUY983052:TUY983054 UEU983052:UEU983054 UOQ983052:UOQ983054 UYM983052:UYM983054 VII983052:VII983054 VSE983052:VSE983054 WCA983052:WCA983054 WLW983052:WLW983054 WVS983052:WVS983054 WLS983052:WLS983054 JE12:JE14 TA12:TA14 ACW12:ACW14 AMS12:AMS14 AWO12:AWO14 BGK12:BGK14 BQG12:BQG14 CAC12:CAC14 CJY12:CJY14 CTU12:CTU14 DDQ12:DDQ14 DNM12:DNM14 DXI12:DXI14 EHE12:EHE14 ERA12:ERA14 FAW12:FAW14 FKS12:FKS14 FUO12:FUO14 GEK12:GEK14 GOG12:GOG14 GYC12:GYC14 HHY12:HHY14 HRU12:HRU14 IBQ12:IBQ14 ILM12:ILM14 IVI12:IVI14 JFE12:JFE14 JPA12:JPA14 JYW12:JYW14 KIS12:KIS14 KSO12:KSO14 LCK12:LCK14 LMG12:LMG14 LWC12:LWC14 MFY12:MFY14 MPU12:MPU14 MZQ12:MZQ14 NJM12:NJM14 NTI12:NTI14 ODE12:ODE14 ONA12:ONA14 OWW12:OWW14 PGS12:PGS14 PQO12:PQO14 QAK12:QAK14 QKG12:QKG14 QUC12:QUC14 RDY12:RDY14 RNU12:RNU14 RXQ12:RXQ14 SHM12:SHM14 SRI12:SRI14 TBE12:TBE14 TLA12:TLA14 TUW12:TUW14 UES12:UES14 UOO12:UOO14 UYK12:UYK14 VIG12:VIG14 VSC12:VSC14 WBY12:WBY14 WLU12:WLU14 WVQ12:WVQ14 I65548:I65550 JE65548:JE65550 TA65548:TA65550 ACW65548:ACW65550 AMS65548:AMS65550 AWO65548:AWO65550 BGK65548:BGK65550 BQG65548:BQG65550 CAC65548:CAC65550 CJY65548:CJY65550 CTU65548:CTU65550 DDQ65548:DDQ65550 DNM65548:DNM65550 DXI65548:DXI65550 EHE65548:EHE65550 ERA65548:ERA65550 FAW65548:FAW65550 FKS65548:FKS65550 FUO65548:FUO65550 GEK65548:GEK65550 GOG65548:GOG65550 GYC65548:GYC65550 HHY65548:HHY65550 HRU65548:HRU65550 IBQ65548:IBQ65550 ILM65548:ILM65550 IVI65548:IVI65550 JFE65548:JFE65550 JPA65548:JPA65550 JYW65548:JYW65550 KIS65548:KIS65550 KSO65548:KSO65550 LCK65548:LCK65550 LMG65548:LMG65550 LWC65548:LWC65550 MFY65548:MFY65550 MPU65548:MPU65550 MZQ65548:MZQ65550 NJM65548:NJM65550 NTI65548:NTI65550 ODE65548:ODE65550 ONA65548:ONA65550 OWW65548:OWW65550 PGS65548:PGS65550 PQO65548:PQO65550 QAK65548:QAK65550 QKG65548:QKG65550 QUC65548:QUC65550 RDY65548:RDY65550 RNU65548:RNU65550 RXQ65548:RXQ65550 SHM65548:SHM65550 SRI65548:SRI65550 TBE65548:TBE65550 TLA65548:TLA65550 TUW65548:TUW65550 UES65548:UES65550 UOO65548:UOO65550 UYK65548:UYK65550 VIG65548:VIG65550 VSC65548:VSC65550 WBY65548:WBY65550 WLU65548:WLU65550 WVQ65548:WVQ65550 I131084:I131086 JE131084:JE131086 TA131084:TA131086 ACW131084:ACW131086 AMS131084:AMS131086 AWO131084:AWO131086 BGK131084:BGK131086 BQG131084:BQG131086 CAC131084:CAC131086 CJY131084:CJY131086 CTU131084:CTU131086 DDQ131084:DDQ131086 DNM131084:DNM131086 DXI131084:DXI131086 EHE131084:EHE131086 ERA131084:ERA131086 FAW131084:FAW131086 FKS131084:FKS131086 FUO131084:FUO131086 GEK131084:GEK131086 GOG131084:GOG131086 GYC131084:GYC131086 HHY131084:HHY131086 HRU131084:HRU131086 IBQ131084:IBQ131086 ILM131084:ILM131086 IVI131084:IVI131086 JFE131084:JFE131086 JPA131084:JPA131086 JYW131084:JYW131086 KIS131084:KIS131086 KSO131084:KSO131086 LCK131084:LCK131086 LMG131084:LMG131086 LWC131084:LWC131086 MFY131084:MFY131086 MPU131084:MPU131086 MZQ131084:MZQ131086 NJM131084:NJM131086 NTI131084:NTI131086 ODE131084:ODE131086 ONA131084:ONA131086 OWW131084:OWW131086 PGS131084:PGS131086 PQO131084:PQO131086 QAK131084:QAK131086 QKG131084:QKG131086 QUC131084:QUC131086 RDY131084:RDY131086 RNU131084:RNU131086 RXQ131084:RXQ131086 SHM131084:SHM131086 SRI131084:SRI131086 TBE131084:TBE131086 TLA131084:TLA131086 TUW131084:TUW131086 UES131084:UES131086 UOO131084:UOO131086 UYK131084:UYK131086 VIG131084:VIG131086 VSC131084:VSC131086 WBY131084:WBY131086 WLU131084:WLU131086 WVQ131084:WVQ131086 I196620:I196622 JE196620:JE196622 TA196620:TA196622 ACW196620:ACW196622 AMS196620:AMS196622 AWO196620:AWO196622 BGK196620:BGK196622 BQG196620:BQG196622 CAC196620:CAC196622 CJY196620:CJY196622 CTU196620:CTU196622 DDQ196620:DDQ196622 DNM196620:DNM196622 DXI196620:DXI196622 EHE196620:EHE196622 ERA196620:ERA196622 FAW196620:FAW196622 FKS196620:FKS196622 FUO196620:FUO196622 GEK196620:GEK196622 GOG196620:GOG196622 GYC196620:GYC196622 HHY196620:HHY196622 HRU196620:HRU196622 IBQ196620:IBQ196622 ILM196620:ILM196622 IVI196620:IVI196622 JFE196620:JFE196622 JPA196620:JPA196622 JYW196620:JYW196622 KIS196620:KIS196622 KSO196620:KSO196622 LCK196620:LCK196622 LMG196620:LMG196622 LWC196620:LWC196622 MFY196620:MFY196622 MPU196620:MPU196622 MZQ196620:MZQ196622 NJM196620:NJM196622 NTI196620:NTI196622 ODE196620:ODE196622 ONA196620:ONA196622 OWW196620:OWW196622 PGS196620:PGS196622 PQO196620:PQO196622 QAK196620:QAK196622 QKG196620:QKG196622 QUC196620:QUC196622 RDY196620:RDY196622 RNU196620:RNU196622 RXQ196620:RXQ196622 SHM196620:SHM196622 SRI196620:SRI196622 TBE196620:TBE196622 TLA196620:TLA196622 TUW196620:TUW196622 UES196620:UES196622 UOO196620:UOO196622 UYK196620:UYK196622 VIG196620:VIG196622 VSC196620:VSC196622 WBY196620:WBY196622 WLU196620:WLU196622 WVQ196620:WVQ196622 I262156:I262158 JE262156:JE262158 TA262156:TA262158 ACW262156:ACW262158 AMS262156:AMS262158 AWO262156:AWO262158 BGK262156:BGK262158 BQG262156:BQG262158 CAC262156:CAC262158 CJY262156:CJY262158 CTU262156:CTU262158 DDQ262156:DDQ262158 DNM262156:DNM262158 DXI262156:DXI262158 EHE262156:EHE262158 ERA262156:ERA262158 FAW262156:FAW262158 FKS262156:FKS262158 FUO262156:FUO262158 GEK262156:GEK262158 GOG262156:GOG262158 GYC262156:GYC262158 HHY262156:HHY262158 HRU262156:HRU262158 IBQ262156:IBQ262158 ILM262156:ILM262158 IVI262156:IVI262158 JFE262156:JFE262158 JPA262156:JPA262158 JYW262156:JYW262158 KIS262156:KIS262158 KSO262156:KSO262158 LCK262156:LCK262158 LMG262156:LMG262158 LWC262156:LWC262158 MFY262156:MFY262158 MPU262156:MPU262158 MZQ262156:MZQ262158 NJM262156:NJM262158 NTI262156:NTI262158 ODE262156:ODE262158 ONA262156:ONA262158 OWW262156:OWW262158 PGS262156:PGS262158 PQO262156:PQO262158 QAK262156:QAK262158 QKG262156:QKG262158 QUC262156:QUC262158 RDY262156:RDY262158 RNU262156:RNU262158 RXQ262156:RXQ262158 SHM262156:SHM262158 SRI262156:SRI262158 TBE262156:TBE262158 TLA262156:TLA262158 TUW262156:TUW262158 UES262156:UES262158 UOO262156:UOO262158 UYK262156:UYK262158 VIG262156:VIG262158 VSC262156:VSC262158 WBY262156:WBY262158 WLU262156:WLU262158 WVQ262156:WVQ262158 I327692:I327694 JE327692:JE327694 TA327692:TA327694 ACW327692:ACW327694 AMS327692:AMS327694 AWO327692:AWO327694 BGK327692:BGK327694 BQG327692:BQG327694 CAC327692:CAC327694 CJY327692:CJY327694 CTU327692:CTU327694 DDQ327692:DDQ327694 DNM327692:DNM327694 DXI327692:DXI327694 EHE327692:EHE327694 ERA327692:ERA327694 FAW327692:FAW327694 FKS327692:FKS327694 FUO327692:FUO327694 GEK327692:GEK327694 GOG327692:GOG327694 GYC327692:GYC327694 HHY327692:HHY327694 HRU327692:HRU327694 IBQ327692:IBQ327694 ILM327692:ILM327694 IVI327692:IVI327694 JFE327692:JFE327694 JPA327692:JPA327694 JYW327692:JYW327694 KIS327692:KIS327694 KSO327692:KSO327694 LCK327692:LCK327694 LMG327692:LMG327694 LWC327692:LWC327694 MFY327692:MFY327694 MPU327692:MPU327694 MZQ327692:MZQ327694 NJM327692:NJM327694 NTI327692:NTI327694 ODE327692:ODE327694 ONA327692:ONA327694 OWW327692:OWW327694 PGS327692:PGS327694 PQO327692:PQO327694 QAK327692:QAK327694 QKG327692:QKG327694 QUC327692:QUC327694 RDY327692:RDY327694 RNU327692:RNU327694 RXQ327692:RXQ327694 SHM327692:SHM327694 SRI327692:SRI327694 TBE327692:TBE327694 TLA327692:TLA327694 TUW327692:TUW327694 UES327692:UES327694 UOO327692:UOO327694 UYK327692:UYK327694 VIG327692:VIG327694 VSC327692:VSC327694 WBY327692:WBY327694 WLU327692:WLU327694 WVQ327692:WVQ327694 I393228:I393230 JE393228:JE393230 TA393228:TA393230 ACW393228:ACW393230 AMS393228:AMS393230 AWO393228:AWO393230 BGK393228:BGK393230 BQG393228:BQG393230 CAC393228:CAC393230 CJY393228:CJY393230 CTU393228:CTU393230 DDQ393228:DDQ393230 DNM393228:DNM393230 DXI393228:DXI393230 EHE393228:EHE393230 ERA393228:ERA393230 FAW393228:FAW393230 FKS393228:FKS393230 FUO393228:FUO393230 GEK393228:GEK393230 GOG393228:GOG393230 GYC393228:GYC393230 HHY393228:HHY393230 HRU393228:HRU393230 IBQ393228:IBQ393230 ILM393228:ILM393230 IVI393228:IVI393230 JFE393228:JFE393230 JPA393228:JPA393230 JYW393228:JYW393230 KIS393228:KIS393230 KSO393228:KSO393230 LCK393228:LCK393230 LMG393228:LMG393230 LWC393228:LWC393230 MFY393228:MFY393230 MPU393228:MPU393230 MZQ393228:MZQ393230 NJM393228:NJM393230 NTI393228:NTI393230 ODE393228:ODE393230 ONA393228:ONA393230 OWW393228:OWW393230 PGS393228:PGS393230 PQO393228:PQO393230 QAK393228:QAK393230 QKG393228:QKG393230 QUC393228:QUC393230 RDY393228:RDY393230 RNU393228:RNU393230 RXQ393228:RXQ393230 SHM393228:SHM393230 SRI393228:SRI393230 TBE393228:TBE393230 TLA393228:TLA393230 TUW393228:TUW393230 UES393228:UES393230 UOO393228:UOO393230 UYK393228:UYK393230 VIG393228:VIG393230 VSC393228:VSC393230 WBY393228:WBY393230 WLU393228:WLU393230 WVQ393228:WVQ393230 I458764:I458766 JE458764:JE458766 TA458764:TA458766 ACW458764:ACW458766 AMS458764:AMS458766 AWO458764:AWO458766 BGK458764:BGK458766 BQG458764:BQG458766 CAC458764:CAC458766 CJY458764:CJY458766 CTU458764:CTU458766 DDQ458764:DDQ458766 DNM458764:DNM458766 DXI458764:DXI458766 EHE458764:EHE458766 ERA458764:ERA458766 FAW458764:FAW458766 FKS458764:FKS458766 FUO458764:FUO458766 GEK458764:GEK458766 GOG458764:GOG458766 GYC458764:GYC458766 HHY458764:HHY458766 HRU458764:HRU458766 IBQ458764:IBQ458766 ILM458764:ILM458766 IVI458764:IVI458766 JFE458764:JFE458766 JPA458764:JPA458766 JYW458764:JYW458766 KIS458764:KIS458766 KSO458764:KSO458766 LCK458764:LCK458766 LMG458764:LMG458766 LWC458764:LWC458766 MFY458764:MFY458766 MPU458764:MPU458766 MZQ458764:MZQ458766 NJM458764:NJM458766 NTI458764:NTI458766 ODE458764:ODE458766 ONA458764:ONA458766 OWW458764:OWW458766 PGS458764:PGS458766 PQO458764:PQO458766 QAK458764:QAK458766 QKG458764:QKG458766 QUC458764:QUC458766 RDY458764:RDY458766 RNU458764:RNU458766 RXQ458764:RXQ458766 SHM458764:SHM458766 SRI458764:SRI458766 TBE458764:TBE458766 TLA458764:TLA458766 TUW458764:TUW458766 UES458764:UES458766 UOO458764:UOO458766 UYK458764:UYK458766 VIG458764:VIG458766 VSC458764:VSC458766 WBY458764:WBY458766 WLU458764:WLU458766 WVQ458764:WVQ458766 I524300:I524302 JE524300:JE524302 TA524300:TA524302 ACW524300:ACW524302 AMS524300:AMS524302 AWO524300:AWO524302 BGK524300:BGK524302 BQG524300:BQG524302 CAC524300:CAC524302 CJY524300:CJY524302 CTU524300:CTU524302 DDQ524300:DDQ524302 DNM524300:DNM524302 DXI524300:DXI524302 EHE524300:EHE524302 ERA524300:ERA524302 FAW524300:FAW524302 FKS524300:FKS524302 FUO524300:FUO524302 GEK524300:GEK524302 GOG524300:GOG524302 GYC524300:GYC524302 HHY524300:HHY524302 HRU524300:HRU524302 IBQ524300:IBQ524302 ILM524300:ILM524302 IVI524300:IVI524302 JFE524300:JFE524302 JPA524300:JPA524302 JYW524300:JYW524302 KIS524300:KIS524302 KSO524300:KSO524302 LCK524300:LCK524302 LMG524300:LMG524302 LWC524300:LWC524302 MFY524300:MFY524302 MPU524300:MPU524302 MZQ524300:MZQ524302 NJM524300:NJM524302 NTI524300:NTI524302 ODE524300:ODE524302 ONA524300:ONA524302 OWW524300:OWW524302 PGS524300:PGS524302 PQO524300:PQO524302 QAK524300:QAK524302 QKG524300:QKG524302 QUC524300:QUC524302 RDY524300:RDY524302 RNU524300:RNU524302 RXQ524300:RXQ524302 SHM524300:SHM524302 SRI524300:SRI524302 TBE524300:TBE524302 TLA524300:TLA524302 TUW524300:TUW524302 UES524300:UES524302 UOO524300:UOO524302 UYK524300:UYK524302 VIG524300:VIG524302 VSC524300:VSC524302 WBY524300:WBY524302 WLU524300:WLU524302 WVQ524300:WVQ524302 I589836:I589838 JE589836:JE589838 TA589836:TA589838 ACW589836:ACW589838 AMS589836:AMS589838 AWO589836:AWO589838 BGK589836:BGK589838 BQG589836:BQG589838 CAC589836:CAC589838 CJY589836:CJY589838 CTU589836:CTU589838 DDQ589836:DDQ589838 DNM589836:DNM589838 DXI589836:DXI589838 EHE589836:EHE589838 ERA589836:ERA589838 FAW589836:FAW589838 FKS589836:FKS589838 FUO589836:FUO589838 GEK589836:GEK589838 GOG589836:GOG589838 GYC589836:GYC589838 HHY589836:HHY589838 HRU589836:HRU589838 IBQ589836:IBQ589838 ILM589836:ILM589838 IVI589836:IVI589838 JFE589836:JFE589838 JPA589836:JPA589838 JYW589836:JYW589838 KIS589836:KIS589838 KSO589836:KSO589838 LCK589836:LCK589838 LMG589836:LMG589838 LWC589836:LWC589838 MFY589836:MFY589838 MPU589836:MPU589838 MZQ589836:MZQ589838 NJM589836:NJM589838 NTI589836:NTI589838 ODE589836:ODE589838 ONA589836:ONA589838 OWW589836:OWW589838 PGS589836:PGS589838 PQO589836:PQO589838 QAK589836:QAK589838 QKG589836:QKG589838 QUC589836:QUC589838 RDY589836:RDY589838 RNU589836:RNU589838 RXQ589836:RXQ589838 SHM589836:SHM589838 SRI589836:SRI589838 TBE589836:TBE589838 TLA589836:TLA589838 TUW589836:TUW589838 UES589836:UES589838 UOO589836:UOO589838 UYK589836:UYK589838 VIG589836:VIG589838 VSC589836:VSC589838 WBY589836:WBY589838 WLU589836:WLU589838 WVQ589836:WVQ589838 I655372:I655374 JE655372:JE655374 TA655372:TA655374 ACW655372:ACW655374 AMS655372:AMS655374 AWO655372:AWO655374 BGK655372:BGK655374 BQG655372:BQG655374 CAC655372:CAC655374 CJY655372:CJY655374 CTU655372:CTU655374 DDQ655372:DDQ655374 DNM655372:DNM655374 DXI655372:DXI655374 EHE655372:EHE655374 ERA655372:ERA655374 FAW655372:FAW655374 FKS655372:FKS655374 FUO655372:FUO655374 GEK655372:GEK655374 GOG655372:GOG655374 GYC655372:GYC655374 HHY655372:HHY655374 HRU655372:HRU655374 IBQ655372:IBQ655374 ILM655372:ILM655374 IVI655372:IVI655374 JFE655372:JFE655374 JPA655372:JPA655374 JYW655372:JYW655374 KIS655372:KIS655374 KSO655372:KSO655374 LCK655372:LCK655374 LMG655372:LMG655374 LWC655372:LWC655374 MFY655372:MFY655374 MPU655372:MPU655374 MZQ655372:MZQ655374 NJM655372:NJM655374 NTI655372:NTI655374 ODE655372:ODE655374 ONA655372:ONA655374 OWW655372:OWW655374 PGS655372:PGS655374 PQO655372:PQO655374 QAK655372:QAK655374 QKG655372:QKG655374 QUC655372:QUC655374 RDY655372:RDY655374 RNU655372:RNU655374 RXQ655372:RXQ655374 SHM655372:SHM655374 SRI655372:SRI655374 TBE655372:TBE655374 TLA655372:TLA655374 TUW655372:TUW655374 UES655372:UES655374 UOO655372:UOO655374 UYK655372:UYK655374 VIG655372:VIG655374 VSC655372:VSC655374 WBY655372:WBY655374 WLU655372:WLU655374 WVQ655372:WVQ655374 I720908:I720910 JE720908:JE720910 TA720908:TA720910 ACW720908:ACW720910 AMS720908:AMS720910 AWO720908:AWO720910 BGK720908:BGK720910 BQG720908:BQG720910 CAC720908:CAC720910 CJY720908:CJY720910 CTU720908:CTU720910 DDQ720908:DDQ720910 DNM720908:DNM720910 DXI720908:DXI720910 EHE720908:EHE720910 ERA720908:ERA720910 FAW720908:FAW720910 FKS720908:FKS720910 FUO720908:FUO720910 GEK720908:GEK720910 GOG720908:GOG720910 GYC720908:GYC720910 HHY720908:HHY720910 HRU720908:HRU720910 IBQ720908:IBQ720910 ILM720908:ILM720910 IVI720908:IVI720910 JFE720908:JFE720910 JPA720908:JPA720910 JYW720908:JYW720910 KIS720908:KIS720910 KSO720908:KSO720910 LCK720908:LCK720910 LMG720908:LMG720910 LWC720908:LWC720910 MFY720908:MFY720910 MPU720908:MPU720910 MZQ720908:MZQ720910 NJM720908:NJM720910 NTI720908:NTI720910 ODE720908:ODE720910 ONA720908:ONA720910 OWW720908:OWW720910 PGS720908:PGS720910 PQO720908:PQO720910 QAK720908:QAK720910 QKG720908:QKG720910 QUC720908:QUC720910 RDY720908:RDY720910 RNU720908:RNU720910 RXQ720908:RXQ720910 SHM720908:SHM720910 SRI720908:SRI720910 TBE720908:TBE720910 TLA720908:TLA720910 TUW720908:TUW720910 UES720908:UES720910 UOO720908:UOO720910 UYK720908:UYK720910 VIG720908:VIG720910 VSC720908:VSC720910 WBY720908:WBY720910 WLU720908:WLU720910 WVQ720908:WVQ720910 I786444:I786446 JE786444:JE786446 TA786444:TA786446 ACW786444:ACW786446 AMS786444:AMS786446 AWO786444:AWO786446 BGK786444:BGK786446 BQG786444:BQG786446 CAC786444:CAC786446 CJY786444:CJY786446 CTU786444:CTU786446 DDQ786444:DDQ786446 DNM786444:DNM786446 DXI786444:DXI786446 EHE786444:EHE786446 ERA786444:ERA786446 FAW786444:FAW786446 FKS786444:FKS786446 FUO786444:FUO786446 GEK786444:GEK786446 GOG786444:GOG786446 GYC786444:GYC786446 HHY786444:HHY786446 HRU786444:HRU786446 IBQ786444:IBQ786446 ILM786444:ILM786446 IVI786444:IVI786446 JFE786444:JFE786446 JPA786444:JPA786446 JYW786444:JYW786446 KIS786444:KIS786446 KSO786444:KSO786446 LCK786444:LCK786446 LMG786444:LMG786446 LWC786444:LWC786446 MFY786444:MFY786446 MPU786444:MPU786446 MZQ786444:MZQ786446 NJM786444:NJM786446 NTI786444:NTI786446 ODE786444:ODE786446 ONA786444:ONA786446 OWW786444:OWW786446 PGS786444:PGS786446 PQO786444:PQO786446 QAK786444:QAK786446 QKG786444:QKG786446 QUC786444:QUC786446 RDY786444:RDY786446 RNU786444:RNU786446 RXQ786444:RXQ786446 SHM786444:SHM786446 SRI786444:SRI786446 TBE786444:TBE786446 TLA786444:TLA786446 TUW786444:TUW786446 UES786444:UES786446 UOO786444:UOO786446 UYK786444:UYK786446 VIG786444:VIG786446 VSC786444:VSC786446 WBY786444:WBY786446 WLU786444:WLU786446 WVQ786444:WVQ786446 I851980:I851982 JE851980:JE851982 TA851980:TA851982 ACW851980:ACW851982 AMS851980:AMS851982 AWO851980:AWO851982 BGK851980:BGK851982 BQG851980:BQG851982 CAC851980:CAC851982 CJY851980:CJY851982 CTU851980:CTU851982 DDQ851980:DDQ851982 DNM851980:DNM851982 DXI851980:DXI851982 EHE851980:EHE851982 ERA851980:ERA851982 FAW851980:FAW851982 FKS851980:FKS851982 FUO851980:FUO851982 GEK851980:GEK851982 GOG851980:GOG851982 GYC851980:GYC851982 HHY851980:HHY851982 HRU851980:HRU851982 IBQ851980:IBQ851982 ILM851980:ILM851982 IVI851980:IVI851982 JFE851980:JFE851982 JPA851980:JPA851982 JYW851980:JYW851982 KIS851980:KIS851982 KSO851980:KSO851982 LCK851980:LCK851982 LMG851980:LMG851982 LWC851980:LWC851982 MFY851980:MFY851982 MPU851980:MPU851982 MZQ851980:MZQ851982 NJM851980:NJM851982 NTI851980:NTI851982 ODE851980:ODE851982 ONA851980:ONA851982 OWW851980:OWW851982 PGS851980:PGS851982 PQO851980:PQO851982 QAK851980:QAK851982 QKG851980:QKG851982 QUC851980:QUC851982 RDY851980:RDY851982 RNU851980:RNU851982 RXQ851980:RXQ851982 SHM851980:SHM851982 SRI851980:SRI851982 TBE851980:TBE851982 TLA851980:TLA851982 TUW851980:TUW851982 UES851980:UES851982 UOO851980:UOO851982 UYK851980:UYK851982 VIG851980:VIG851982 VSC851980:VSC851982 WBY851980:WBY851982 WLU851980:WLU851982 WVQ851980:WVQ851982 I917516:I917518 JE917516:JE917518 TA917516:TA917518 ACW917516:ACW917518 AMS917516:AMS917518 AWO917516:AWO917518 BGK917516:BGK917518 BQG917516:BQG917518 CAC917516:CAC917518 CJY917516:CJY917518 CTU917516:CTU917518 DDQ917516:DDQ917518 DNM917516:DNM917518 DXI917516:DXI917518 EHE917516:EHE917518 ERA917516:ERA917518 FAW917516:FAW917518 FKS917516:FKS917518 FUO917516:FUO917518 GEK917516:GEK917518 GOG917516:GOG917518 GYC917516:GYC917518 HHY917516:HHY917518 HRU917516:HRU917518 IBQ917516:IBQ917518 ILM917516:ILM917518 IVI917516:IVI917518 JFE917516:JFE917518 JPA917516:JPA917518 JYW917516:JYW917518 KIS917516:KIS917518 KSO917516:KSO917518 LCK917516:LCK917518 LMG917516:LMG917518 LWC917516:LWC917518 MFY917516:MFY917518 MPU917516:MPU917518 MZQ917516:MZQ917518 NJM917516:NJM917518 NTI917516:NTI917518 ODE917516:ODE917518 ONA917516:ONA917518 OWW917516:OWW917518 PGS917516:PGS917518 PQO917516:PQO917518 QAK917516:QAK917518 QKG917516:QKG917518 QUC917516:QUC917518 RDY917516:RDY917518 RNU917516:RNU917518 RXQ917516:RXQ917518 SHM917516:SHM917518 SRI917516:SRI917518 TBE917516:TBE917518 TLA917516:TLA917518 TUW917516:TUW917518 UES917516:UES917518 UOO917516:UOO917518 UYK917516:UYK917518 VIG917516:VIG917518 VSC917516:VSC917518 WBY917516:WBY917518 WLU917516:WLU917518 WVQ917516:WVQ917518 I983052:I983054 JE983052:JE983054 TA983052:TA983054 ACW983052:ACW983054 AMS983052:AMS983054 AWO983052:AWO983054 BGK983052:BGK983054 BQG983052:BQG983054 CAC983052:CAC983054 CJY983052:CJY983054 CTU983052:CTU983054 DDQ983052:DDQ983054 DNM983052:DNM983054 DXI983052:DXI983054 EHE983052:EHE983054 ERA983052:ERA983054 FAW983052:FAW983054 FKS983052:FKS983054 FUO983052:FUO983054 GEK983052:GEK983054 GOG983052:GOG983054 GYC983052:GYC983054 HHY983052:HHY983054 HRU983052:HRU983054 IBQ983052:IBQ983054 ILM983052:ILM983054 IVI983052:IVI983054 JFE983052:JFE983054 JPA983052:JPA983054 JYW983052:JYW983054 KIS983052:KIS983054 KSO983052:KSO983054 LCK983052:LCK983054 LMG983052:LMG983054 LWC983052:LWC983054 MFY983052:MFY983054 MPU983052:MPU983054 MZQ983052:MZQ983054 NJM983052:NJM983054 NTI983052:NTI983054 ODE983052:ODE983054 ONA983052:ONA983054 OWW983052:OWW983054 PGS983052:PGS983054 PQO983052:PQO983054 QAK983052:QAK983054 QKG983052:QKG983054 QUC983052:QUC983054 RDY983052:RDY983054 RNU983052:RNU983054 RXQ983052:RXQ983054 SHM983052:SHM983054 SRI983052:SRI983054 TBE983052:TBE983054 TLA983052:TLA983054 TUW983052:TUW983054 UES983052:UES983054 UOO983052:UOO983054 UYK983052:UYK983054 VIG983052:VIG983054 VSC983052:VSC983054 WBY983052:WBY983054 WLU983052:WLU983054 WVQ983052:WVQ983054 WVO983052:WVO983054 JC12:JC14 SY12:SY14 ACU12:ACU14 AMQ12:AMQ14 AWM12:AWM14 BGI12:BGI14 BQE12:BQE14 CAA12:CAA14 CJW12:CJW14 CTS12:CTS14 DDO12:DDO14 DNK12:DNK14 DXG12:DXG14 EHC12:EHC14 EQY12:EQY14 FAU12:FAU14 FKQ12:FKQ14 FUM12:FUM14 GEI12:GEI14 GOE12:GOE14 GYA12:GYA14 HHW12:HHW14 HRS12:HRS14 IBO12:IBO14 ILK12:ILK14 IVG12:IVG14 JFC12:JFC14 JOY12:JOY14 JYU12:JYU14 KIQ12:KIQ14 KSM12:KSM14 LCI12:LCI14 LME12:LME14 LWA12:LWA14 MFW12:MFW14 MPS12:MPS14 MZO12:MZO14 NJK12:NJK14 NTG12:NTG14 ODC12:ODC14 OMY12:OMY14 OWU12:OWU14 PGQ12:PGQ14 PQM12:PQM14 QAI12:QAI14 QKE12:QKE14 QUA12:QUA14 RDW12:RDW14 RNS12:RNS14 RXO12:RXO14 SHK12:SHK14 SRG12:SRG14 TBC12:TBC14 TKY12:TKY14 TUU12:TUU14 UEQ12:UEQ14 UOM12:UOM14 UYI12:UYI14 VIE12:VIE14 VSA12:VSA14 WBW12:WBW14 WLS12:WLS14 WVO12:WVO14 G65548:G65550 JC65548:JC65550 SY65548:SY65550 ACU65548:ACU65550 AMQ65548:AMQ65550 AWM65548:AWM65550 BGI65548:BGI65550 BQE65548:BQE65550 CAA65548:CAA65550 CJW65548:CJW65550 CTS65548:CTS65550 DDO65548:DDO65550 DNK65548:DNK65550 DXG65548:DXG65550 EHC65548:EHC65550 EQY65548:EQY65550 FAU65548:FAU65550 FKQ65548:FKQ65550 FUM65548:FUM65550 GEI65548:GEI65550 GOE65548:GOE65550 GYA65548:GYA65550 HHW65548:HHW65550 HRS65548:HRS65550 IBO65548:IBO65550 ILK65548:ILK65550 IVG65548:IVG65550 JFC65548:JFC65550 JOY65548:JOY65550 JYU65548:JYU65550 KIQ65548:KIQ65550 KSM65548:KSM65550 LCI65548:LCI65550 LME65548:LME65550 LWA65548:LWA65550 MFW65548:MFW65550 MPS65548:MPS65550 MZO65548:MZO65550 NJK65548:NJK65550 NTG65548:NTG65550 ODC65548:ODC65550 OMY65548:OMY65550 OWU65548:OWU65550 PGQ65548:PGQ65550 PQM65548:PQM65550 QAI65548:QAI65550 QKE65548:QKE65550 QUA65548:QUA65550 RDW65548:RDW65550 RNS65548:RNS65550 RXO65548:RXO65550 SHK65548:SHK65550 SRG65548:SRG65550 TBC65548:TBC65550 TKY65548:TKY65550 TUU65548:TUU65550 UEQ65548:UEQ65550 UOM65548:UOM65550 UYI65548:UYI65550 VIE65548:VIE65550 VSA65548:VSA65550 WBW65548:WBW65550 WLS65548:WLS65550 WVO65548:WVO65550 G131084:G131086 JC131084:JC131086 SY131084:SY131086 ACU131084:ACU131086 AMQ131084:AMQ131086 AWM131084:AWM131086 BGI131084:BGI131086 BQE131084:BQE131086 CAA131084:CAA131086 CJW131084:CJW131086 CTS131084:CTS131086 DDO131084:DDO131086 DNK131084:DNK131086 DXG131084:DXG131086 EHC131084:EHC131086 EQY131084:EQY131086 FAU131084:FAU131086 FKQ131084:FKQ131086 FUM131084:FUM131086 GEI131084:GEI131086 GOE131084:GOE131086 GYA131084:GYA131086 HHW131084:HHW131086 HRS131084:HRS131086 IBO131084:IBO131086 ILK131084:ILK131086 IVG131084:IVG131086 JFC131084:JFC131086 JOY131084:JOY131086 JYU131084:JYU131086 KIQ131084:KIQ131086 KSM131084:KSM131086 LCI131084:LCI131086 LME131084:LME131086 LWA131084:LWA131086 MFW131084:MFW131086 MPS131084:MPS131086 MZO131084:MZO131086 NJK131084:NJK131086 NTG131084:NTG131086 ODC131084:ODC131086 OMY131084:OMY131086 OWU131084:OWU131086 PGQ131084:PGQ131086 PQM131084:PQM131086 QAI131084:QAI131086 QKE131084:QKE131086 QUA131084:QUA131086 RDW131084:RDW131086 RNS131084:RNS131086 RXO131084:RXO131086 SHK131084:SHK131086 SRG131084:SRG131086 TBC131084:TBC131086 TKY131084:TKY131086 TUU131084:TUU131086 UEQ131084:UEQ131086 UOM131084:UOM131086 UYI131084:UYI131086 VIE131084:VIE131086 VSA131084:VSA131086 WBW131084:WBW131086 WLS131084:WLS131086 WVO131084:WVO131086 G196620:G196622 JC196620:JC196622 SY196620:SY196622 ACU196620:ACU196622 AMQ196620:AMQ196622 AWM196620:AWM196622 BGI196620:BGI196622 BQE196620:BQE196622 CAA196620:CAA196622 CJW196620:CJW196622 CTS196620:CTS196622 DDO196620:DDO196622 DNK196620:DNK196622 DXG196620:DXG196622 EHC196620:EHC196622 EQY196620:EQY196622 FAU196620:FAU196622 FKQ196620:FKQ196622 FUM196620:FUM196622 GEI196620:GEI196622 GOE196620:GOE196622 GYA196620:GYA196622 HHW196620:HHW196622 HRS196620:HRS196622 IBO196620:IBO196622 ILK196620:ILK196622 IVG196620:IVG196622 JFC196620:JFC196622 JOY196620:JOY196622 JYU196620:JYU196622 KIQ196620:KIQ196622 KSM196620:KSM196622 LCI196620:LCI196622 LME196620:LME196622 LWA196620:LWA196622 MFW196620:MFW196622 MPS196620:MPS196622 MZO196620:MZO196622 NJK196620:NJK196622 NTG196620:NTG196622 ODC196620:ODC196622 OMY196620:OMY196622 OWU196620:OWU196622 PGQ196620:PGQ196622 PQM196620:PQM196622 QAI196620:QAI196622 QKE196620:QKE196622 QUA196620:QUA196622 RDW196620:RDW196622 RNS196620:RNS196622 RXO196620:RXO196622 SHK196620:SHK196622 SRG196620:SRG196622 TBC196620:TBC196622 TKY196620:TKY196622 TUU196620:TUU196622 UEQ196620:UEQ196622 UOM196620:UOM196622 UYI196620:UYI196622 VIE196620:VIE196622 VSA196620:VSA196622 WBW196620:WBW196622 WLS196620:WLS196622 WVO196620:WVO196622 G262156:G262158 JC262156:JC262158 SY262156:SY262158 ACU262156:ACU262158 AMQ262156:AMQ262158 AWM262156:AWM262158 BGI262156:BGI262158 BQE262156:BQE262158 CAA262156:CAA262158 CJW262156:CJW262158 CTS262156:CTS262158 DDO262156:DDO262158 DNK262156:DNK262158 DXG262156:DXG262158 EHC262156:EHC262158 EQY262156:EQY262158 FAU262156:FAU262158 FKQ262156:FKQ262158 FUM262156:FUM262158 GEI262156:GEI262158 GOE262156:GOE262158 GYA262156:GYA262158 HHW262156:HHW262158 HRS262156:HRS262158 IBO262156:IBO262158 ILK262156:ILK262158 IVG262156:IVG262158 JFC262156:JFC262158 JOY262156:JOY262158 JYU262156:JYU262158 KIQ262156:KIQ262158 KSM262156:KSM262158 LCI262156:LCI262158 LME262156:LME262158 LWA262156:LWA262158 MFW262156:MFW262158 MPS262156:MPS262158 MZO262156:MZO262158 NJK262156:NJK262158 NTG262156:NTG262158 ODC262156:ODC262158 OMY262156:OMY262158 OWU262156:OWU262158 PGQ262156:PGQ262158 PQM262156:PQM262158 QAI262156:QAI262158 QKE262156:QKE262158 QUA262156:QUA262158 RDW262156:RDW262158 RNS262156:RNS262158 RXO262156:RXO262158 SHK262156:SHK262158 SRG262156:SRG262158 TBC262156:TBC262158 TKY262156:TKY262158 TUU262156:TUU262158 UEQ262156:UEQ262158 UOM262156:UOM262158 UYI262156:UYI262158 VIE262156:VIE262158 VSA262156:VSA262158 WBW262156:WBW262158 WLS262156:WLS262158 WVO262156:WVO262158 G327692:G327694 JC327692:JC327694 SY327692:SY327694 ACU327692:ACU327694 AMQ327692:AMQ327694 AWM327692:AWM327694 BGI327692:BGI327694 BQE327692:BQE327694 CAA327692:CAA327694 CJW327692:CJW327694 CTS327692:CTS327694 DDO327692:DDO327694 DNK327692:DNK327694 DXG327692:DXG327694 EHC327692:EHC327694 EQY327692:EQY327694 FAU327692:FAU327694 FKQ327692:FKQ327694 FUM327692:FUM327694 GEI327692:GEI327694 GOE327692:GOE327694 GYA327692:GYA327694 HHW327692:HHW327694 HRS327692:HRS327694 IBO327692:IBO327694 ILK327692:ILK327694 IVG327692:IVG327694 JFC327692:JFC327694 JOY327692:JOY327694 JYU327692:JYU327694 KIQ327692:KIQ327694 KSM327692:KSM327694 LCI327692:LCI327694 LME327692:LME327694 LWA327692:LWA327694 MFW327692:MFW327694 MPS327692:MPS327694 MZO327692:MZO327694 NJK327692:NJK327694 NTG327692:NTG327694 ODC327692:ODC327694 OMY327692:OMY327694 OWU327692:OWU327694 PGQ327692:PGQ327694 PQM327692:PQM327694 QAI327692:QAI327694 QKE327692:QKE327694 QUA327692:QUA327694 RDW327692:RDW327694 RNS327692:RNS327694 RXO327692:RXO327694 SHK327692:SHK327694 SRG327692:SRG327694 TBC327692:TBC327694 TKY327692:TKY327694 TUU327692:TUU327694 UEQ327692:UEQ327694 UOM327692:UOM327694 UYI327692:UYI327694 VIE327692:VIE327694 VSA327692:VSA327694 WBW327692:WBW327694 WLS327692:WLS327694 WVO327692:WVO327694 G393228:G393230 JC393228:JC393230 SY393228:SY393230 ACU393228:ACU393230 AMQ393228:AMQ393230 AWM393228:AWM393230 BGI393228:BGI393230 BQE393228:BQE393230 CAA393228:CAA393230 CJW393228:CJW393230 CTS393228:CTS393230 DDO393228:DDO393230 DNK393228:DNK393230 DXG393228:DXG393230 EHC393228:EHC393230 EQY393228:EQY393230 FAU393228:FAU393230 FKQ393228:FKQ393230 FUM393228:FUM393230 GEI393228:GEI393230 GOE393228:GOE393230 GYA393228:GYA393230 HHW393228:HHW393230 HRS393228:HRS393230 IBO393228:IBO393230 ILK393228:ILK393230 IVG393228:IVG393230 JFC393228:JFC393230 JOY393228:JOY393230 JYU393228:JYU393230 KIQ393228:KIQ393230 KSM393228:KSM393230 LCI393228:LCI393230 LME393228:LME393230 LWA393228:LWA393230 MFW393228:MFW393230 MPS393228:MPS393230 MZO393228:MZO393230 NJK393228:NJK393230 NTG393228:NTG393230 ODC393228:ODC393230 OMY393228:OMY393230 OWU393228:OWU393230 PGQ393228:PGQ393230 PQM393228:PQM393230 QAI393228:QAI393230 QKE393228:QKE393230 QUA393228:QUA393230 RDW393228:RDW393230 RNS393228:RNS393230 RXO393228:RXO393230 SHK393228:SHK393230 SRG393228:SRG393230 TBC393228:TBC393230 TKY393228:TKY393230 TUU393228:TUU393230 UEQ393228:UEQ393230 UOM393228:UOM393230 UYI393228:UYI393230 VIE393228:VIE393230 VSA393228:VSA393230 WBW393228:WBW393230 WLS393228:WLS393230 WVO393228:WVO393230 G458764:G458766 JC458764:JC458766 SY458764:SY458766 ACU458764:ACU458766 AMQ458764:AMQ458766 AWM458764:AWM458766 BGI458764:BGI458766 BQE458764:BQE458766 CAA458764:CAA458766 CJW458764:CJW458766 CTS458764:CTS458766 DDO458764:DDO458766 DNK458764:DNK458766 DXG458764:DXG458766 EHC458764:EHC458766 EQY458764:EQY458766 FAU458764:FAU458766 FKQ458764:FKQ458766 FUM458764:FUM458766 GEI458764:GEI458766 GOE458764:GOE458766 GYA458764:GYA458766 HHW458764:HHW458766 HRS458764:HRS458766 IBO458764:IBO458766 ILK458764:ILK458766 IVG458764:IVG458766 JFC458764:JFC458766 JOY458764:JOY458766 JYU458764:JYU458766 KIQ458764:KIQ458766 KSM458764:KSM458766 LCI458764:LCI458766 LME458764:LME458766 LWA458764:LWA458766 MFW458764:MFW458766 MPS458764:MPS458766 MZO458764:MZO458766 NJK458764:NJK458766 NTG458764:NTG458766 ODC458764:ODC458766 OMY458764:OMY458766 OWU458764:OWU458766 PGQ458764:PGQ458766 PQM458764:PQM458766 QAI458764:QAI458766 QKE458764:QKE458766 QUA458764:QUA458766 RDW458764:RDW458766 RNS458764:RNS458766 RXO458764:RXO458766 SHK458764:SHK458766 SRG458764:SRG458766 TBC458764:TBC458766 TKY458764:TKY458766 TUU458764:TUU458766 UEQ458764:UEQ458766 UOM458764:UOM458766 UYI458764:UYI458766 VIE458764:VIE458766 VSA458764:VSA458766 WBW458764:WBW458766 WLS458764:WLS458766 WVO458764:WVO458766 G524300:G524302 JC524300:JC524302 SY524300:SY524302 ACU524300:ACU524302 AMQ524300:AMQ524302 AWM524300:AWM524302 BGI524300:BGI524302 BQE524300:BQE524302 CAA524300:CAA524302 CJW524300:CJW524302 CTS524300:CTS524302 DDO524300:DDO524302 DNK524300:DNK524302 DXG524300:DXG524302 EHC524300:EHC524302 EQY524300:EQY524302 FAU524300:FAU524302 FKQ524300:FKQ524302 FUM524300:FUM524302 GEI524300:GEI524302 GOE524300:GOE524302 GYA524300:GYA524302 HHW524300:HHW524302 HRS524300:HRS524302 IBO524300:IBO524302 ILK524300:ILK524302 IVG524300:IVG524302 JFC524300:JFC524302 JOY524300:JOY524302 JYU524300:JYU524302 KIQ524300:KIQ524302 KSM524300:KSM524302 LCI524300:LCI524302 LME524300:LME524302 LWA524300:LWA524302 MFW524300:MFW524302 MPS524300:MPS524302 MZO524300:MZO524302 NJK524300:NJK524302 NTG524300:NTG524302 ODC524300:ODC524302 OMY524300:OMY524302 OWU524300:OWU524302 PGQ524300:PGQ524302 PQM524300:PQM524302 QAI524300:QAI524302 QKE524300:QKE524302 QUA524300:QUA524302 RDW524300:RDW524302 RNS524300:RNS524302 RXO524300:RXO524302 SHK524300:SHK524302 SRG524300:SRG524302 TBC524300:TBC524302 TKY524300:TKY524302 TUU524300:TUU524302 UEQ524300:UEQ524302 UOM524300:UOM524302 UYI524300:UYI524302 VIE524300:VIE524302 VSA524300:VSA524302 WBW524300:WBW524302 WLS524300:WLS524302 WVO524300:WVO524302 G589836:G589838 JC589836:JC589838 SY589836:SY589838 ACU589836:ACU589838 AMQ589836:AMQ589838 AWM589836:AWM589838 BGI589836:BGI589838 BQE589836:BQE589838 CAA589836:CAA589838 CJW589836:CJW589838 CTS589836:CTS589838 DDO589836:DDO589838 DNK589836:DNK589838 DXG589836:DXG589838 EHC589836:EHC589838 EQY589836:EQY589838 FAU589836:FAU589838 FKQ589836:FKQ589838 FUM589836:FUM589838 GEI589836:GEI589838 GOE589836:GOE589838 GYA589836:GYA589838 HHW589836:HHW589838 HRS589836:HRS589838 IBO589836:IBO589838 ILK589836:ILK589838 IVG589836:IVG589838 JFC589836:JFC589838 JOY589836:JOY589838 JYU589836:JYU589838 KIQ589836:KIQ589838 KSM589836:KSM589838 LCI589836:LCI589838 LME589836:LME589838 LWA589836:LWA589838 MFW589836:MFW589838 MPS589836:MPS589838 MZO589836:MZO589838 NJK589836:NJK589838 NTG589836:NTG589838 ODC589836:ODC589838 OMY589836:OMY589838 OWU589836:OWU589838 PGQ589836:PGQ589838 PQM589836:PQM589838 QAI589836:QAI589838 QKE589836:QKE589838 QUA589836:QUA589838 RDW589836:RDW589838 RNS589836:RNS589838 RXO589836:RXO589838 SHK589836:SHK589838 SRG589836:SRG589838 TBC589836:TBC589838 TKY589836:TKY589838 TUU589836:TUU589838 UEQ589836:UEQ589838 UOM589836:UOM589838 UYI589836:UYI589838 VIE589836:VIE589838 VSA589836:VSA589838 WBW589836:WBW589838 WLS589836:WLS589838 WVO589836:WVO589838 G655372:G655374 JC655372:JC655374 SY655372:SY655374 ACU655372:ACU655374 AMQ655372:AMQ655374 AWM655372:AWM655374 BGI655372:BGI655374 BQE655372:BQE655374 CAA655372:CAA655374 CJW655372:CJW655374 CTS655372:CTS655374 DDO655372:DDO655374 DNK655372:DNK655374 DXG655372:DXG655374 EHC655372:EHC655374 EQY655372:EQY655374 FAU655372:FAU655374 FKQ655372:FKQ655374 FUM655372:FUM655374 GEI655372:GEI655374 GOE655372:GOE655374 GYA655372:GYA655374 HHW655372:HHW655374 HRS655372:HRS655374 IBO655372:IBO655374 ILK655372:ILK655374 IVG655372:IVG655374 JFC655372:JFC655374 JOY655372:JOY655374 JYU655372:JYU655374 KIQ655372:KIQ655374 KSM655372:KSM655374 LCI655372:LCI655374 LME655372:LME655374 LWA655372:LWA655374 MFW655372:MFW655374 MPS655372:MPS655374 MZO655372:MZO655374 NJK655372:NJK655374 NTG655372:NTG655374 ODC655372:ODC655374 OMY655372:OMY655374 OWU655372:OWU655374 PGQ655372:PGQ655374 PQM655372:PQM655374 QAI655372:QAI655374 QKE655372:QKE655374 QUA655372:QUA655374 RDW655372:RDW655374 RNS655372:RNS655374 RXO655372:RXO655374 SHK655372:SHK655374 SRG655372:SRG655374 TBC655372:TBC655374 TKY655372:TKY655374 TUU655372:TUU655374 UEQ655372:UEQ655374 UOM655372:UOM655374 UYI655372:UYI655374 VIE655372:VIE655374 VSA655372:VSA655374 WBW655372:WBW655374 WLS655372:WLS655374 WVO655372:WVO655374 G720908:G720910 JC720908:JC720910 SY720908:SY720910 ACU720908:ACU720910 AMQ720908:AMQ720910 AWM720908:AWM720910 BGI720908:BGI720910 BQE720908:BQE720910 CAA720908:CAA720910 CJW720908:CJW720910 CTS720908:CTS720910 DDO720908:DDO720910 DNK720908:DNK720910 DXG720908:DXG720910 EHC720908:EHC720910 EQY720908:EQY720910 FAU720908:FAU720910 FKQ720908:FKQ720910 FUM720908:FUM720910 GEI720908:GEI720910 GOE720908:GOE720910 GYA720908:GYA720910 HHW720908:HHW720910 HRS720908:HRS720910 IBO720908:IBO720910 ILK720908:ILK720910 IVG720908:IVG720910 JFC720908:JFC720910 JOY720908:JOY720910 JYU720908:JYU720910 KIQ720908:KIQ720910 KSM720908:KSM720910 LCI720908:LCI720910 LME720908:LME720910 LWA720908:LWA720910 MFW720908:MFW720910 MPS720908:MPS720910 MZO720908:MZO720910 NJK720908:NJK720910 NTG720908:NTG720910 ODC720908:ODC720910 OMY720908:OMY720910 OWU720908:OWU720910 PGQ720908:PGQ720910 PQM720908:PQM720910 QAI720908:QAI720910 QKE720908:QKE720910 QUA720908:QUA720910 RDW720908:RDW720910 RNS720908:RNS720910 RXO720908:RXO720910 SHK720908:SHK720910 SRG720908:SRG720910 TBC720908:TBC720910 TKY720908:TKY720910 TUU720908:TUU720910 UEQ720908:UEQ720910 UOM720908:UOM720910 UYI720908:UYI720910 VIE720908:VIE720910 VSA720908:VSA720910 WBW720908:WBW720910 WLS720908:WLS720910 WVO720908:WVO720910 G786444:G786446 JC786444:JC786446 SY786444:SY786446 ACU786444:ACU786446 AMQ786444:AMQ786446 AWM786444:AWM786446 BGI786444:BGI786446 BQE786444:BQE786446 CAA786444:CAA786446 CJW786444:CJW786446 CTS786444:CTS786446 DDO786444:DDO786446 DNK786444:DNK786446 DXG786444:DXG786446 EHC786444:EHC786446 EQY786444:EQY786446 FAU786444:FAU786446 FKQ786444:FKQ786446 FUM786444:FUM786446 GEI786444:GEI786446 GOE786444:GOE786446 GYA786444:GYA786446 HHW786444:HHW786446 HRS786444:HRS786446 IBO786444:IBO786446 ILK786444:ILK786446 IVG786444:IVG786446 JFC786444:JFC786446 JOY786444:JOY786446 JYU786444:JYU786446 KIQ786444:KIQ786446 KSM786444:KSM786446 LCI786444:LCI786446 LME786444:LME786446 LWA786444:LWA786446 MFW786444:MFW786446 MPS786444:MPS786446 MZO786444:MZO786446 NJK786444:NJK786446 NTG786444:NTG786446 ODC786444:ODC786446 OMY786444:OMY786446 OWU786444:OWU786446 PGQ786444:PGQ786446 PQM786444:PQM786446 QAI786444:QAI786446 QKE786444:QKE786446 QUA786444:QUA786446 RDW786444:RDW786446 RNS786444:RNS786446 RXO786444:RXO786446 SHK786444:SHK786446 SRG786444:SRG786446 TBC786444:TBC786446 TKY786444:TKY786446 TUU786444:TUU786446 UEQ786444:UEQ786446 UOM786444:UOM786446 UYI786444:UYI786446 VIE786444:VIE786446 VSA786444:VSA786446 WBW786444:WBW786446 WLS786444:WLS786446 WVO786444:WVO786446 G851980:G851982 JC851980:JC851982 SY851980:SY851982 ACU851980:ACU851982 AMQ851980:AMQ851982 AWM851980:AWM851982 BGI851980:BGI851982 BQE851980:BQE851982 CAA851980:CAA851982 CJW851980:CJW851982 CTS851980:CTS851982 DDO851980:DDO851982 DNK851980:DNK851982 DXG851980:DXG851982 EHC851980:EHC851982 EQY851980:EQY851982 FAU851980:FAU851982 FKQ851980:FKQ851982 FUM851980:FUM851982 GEI851980:GEI851982 GOE851980:GOE851982 GYA851980:GYA851982 HHW851980:HHW851982 HRS851980:HRS851982 IBO851980:IBO851982 ILK851980:ILK851982 IVG851980:IVG851982 JFC851980:JFC851982 JOY851980:JOY851982 JYU851980:JYU851982 KIQ851980:KIQ851982 KSM851980:KSM851982 LCI851980:LCI851982 LME851980:LME851982 LWA851980:LWA851982 MFW851980:MFW851982 MPS851980:MPS851982 MZO851980:MZO851982 NJK851980:NJK851982 NTG851980:NTG851982 ODC851980:ODC851982 OMY851980:OMY851982 OWU851980:OWU851982 PGQ851980:PGQ851982 PQM851980:PQM851982 QAI851980:QAI851982 QKE851980:QKE851982 QUA851980:QUA851982 RDW851980:RDW851982 RNS851980:RNS851982 RXO851980:RXO851982 SHK851980:SHK851982 SRG851980:SRG851982 TBC851980:TBC851982 TKY851980:TKY851982 TUU851980:TUU851982 UEQ851980:UEQ851982 UOM851980:UOM851982 UYI851980:UYI851982 VIE851980:VIE851982 VSA851980:VSA851982 WBW851980:WBW851982 WLS851980:WLS851982 WVO851980:WVO851982 G917516:G917518 JC917516:JC917518 SY917516:SY917518 ACU917516:ACU917518 AMQ917516:AMQ917518 AWM917516:AWM917518 BGI917516:BGI917518 BQE917516:BQE917518 CAA917516:CAA917518 CJW917516:CJW917518 CTS917516:CTS917518 DDO917516:DDO917518 DNK917516:DNK917518 DXG917516:DXG917518 EHC917516:EHC917518 EQY917516:EQY917518 FAU917516:FAU917518 FKQ917516:FKQ917518 FUM917516:FUM917518 GEI917516:GEI917518 GOE917516:GOE917518 GYA917516:GYA917518 HHW917516:HHW917518 HRS917516:HRS917518 IBO917516:IBO917518 ILK917516:ILK917518 IVG917516:IVG917518 JFC917516:JFC917518 JOY917516:JOY917518 JYU917516:JYU917518 KIQ917516:KIQ917518 KSM917516:KSM917518 LCI917516:LCI917518 LME917516:LME917518 LWA917516:LWA917518 MFW917516:MFW917518 MPS917516:MPS917518 MZO917516:MZO917518 NJK917516:NJK917518 NTG917516:NTG917518 ODC917516:ODC917518 OMY917516:OMY917518 OWU917516:OWU917518 PGQ917516:PGQ917518 PQM917516:PQM917518 QAI917516:QAI917518 QKE917516:QKE917518 QUA917516:QUA917518 RDW917516:RDW917518 RNS917516:RNS917518 RXO917516:RXO917518 SHK917516:SHK917518 SRG917516:SRG917518 TBC917516:TBC917518 TKY917516:TKY917518 TUU917516:TUU917518 UEQ917516:UEQ917518 UOM917516:UOM917518 UYI917516:UYI917518 VIE917516:VIE917518 VSA917516:VSA917518 WBW917516:WBW917518 WLS917516:WLS917518 WVO917516:WVO917518 G983052:G983054 JC983052:JC983054 SY983052:SY983054 ACU983052:ACU983054 AMQ983052:AMQ983054 AWM983052:AWM983054 BGI983052:BGI983054 BQE983052:BQE983054 CAA983052:CAA983054 CJW983052:CJW983054 CTS983052:CTS983054 DDO983052:DDO983054 DNK983052:DNK983054 DXG983052:DXG983054 EHC983052:EHC983054 EQY983052:EQY983054 FAU983052:FAU983054 FKQ983052:FKQ983054 FUM983052:FUM983054 GEI983052:GEI983054 GOE983052:GOE983054 GYA983052:GYA983054 HHW983052:HHW983054 HRS983052:HRS983054 IBO983052:IBO983054 ILK983052:ILK983054 IVG983052:IVG983054 JFC983052:JFC983054 JOY983052:JOY983054 JYU983052:JYU983054 KIQ983052:KIQ983054 KSM983052:KSM983054 LCI983052:LCI983054 LME983052:LME983054 LWA983052:LWA983054 MFW983052:MFW983054 MPS983052:MPS983054 MZO983052:MZO983054 NJK983052:NJK983054 NTG983052:NTG983054 ODC983052:ODC983054 OMY983052:OMY983054 OWU983052:OWU983054 PGQ983052:PGQ983054 PQM983052:PQM983054 QAI983052:QAI983054 QKE983052:QKE983054 QUA983052:QUA983054 RDW983052:RDW983054 RNS983052:RNS983054 RXO983052:RXO983054 SHK983052:SHK983054 SRG983052:SRG983054 TBC983052:TBC983054 TKY983052:TKY983054 TUU983052:TUU983054">
      <formula1>0</formula1>
      <formula2>$D$12</formula2>
    </dataValidation>
    <dataValidation type="whole" allowBlank="1" showErrorMessage="1" errorTitle="Chyba !!!" error="Toto nieje správne číslo, číslo musí musí byť väčšie alebo rovné ako 0 a súčasne menšie alebo rovné ako hodnota Počet detí (Stĺpec 1, riadok 4) !!!" sqref="UEQ98305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UOM983051 JQ11 TM11 ADI11 ANE11 AXA11 BGW11 BQS11 CAO11 CKK11 CUG11 DEC11 DNY11 DXU11 EHQ11 ERM11 FBI11 FLE11 FVA11 GEW11 GOS11 GYO11 HIK11 HSG11 ICC11 ILY11 IVU11 JFQ11 JPM11 JZI11 KJE11 KTA11 LCW11 LMS11 LWO11 MGK11 MQG11 NAC11 NJY11 NTU11 ODQ11 ONM11 OXI11 PHE11 PRA11 QAW11 QKS11 QUO11 REK11 ROG11 RYC11 SHY11 SRU11 TBQ11 TLM11 TVI11 UFE11 UPA11 UYW11 VIS11 VSO11 WCK11 WMG11 WWC11 U65547 JQ65547 TM65547 ADI65547 ANE65547 AXA65547 BGW65547 BQS65547 CAO65547 CKK65547 CUG65547 DEC65547 DNY65547 DXU65547 EHQ65547 ERM65547 FBI65547 FLE65547 FVA65547 GEW65547 GOS65547 GYO65547 HIK65547 HSG65547 ICC65547 ILY65547 IVU65547 JFQ65547 JPM65547 JZI65547 KJE65547 KTA65547 LCW65547 LMS65547 LWO65547 MGK65547 MQG65547 NAC65547 NJY65547 NTU65547 ODQ65547 ONM65547 OXI65547 PHE65547 PRA65547 QAW65547 QKS65547 QUO65547 REK65547 ROG65547 RYC65547 SHY65547 SRU65547 TBQ65547 TLM65547 TVI65547 UFE65547 UPA65547 UYW65547 VIS65547 VSO65547 WCK65547 WMG65547 WWC65547 U131083 JQ131083 TM131083 ADI131083 ANE131083 AXA131083 BGW131083 BQS131083 CAO131083 CKK131083 CUG131083 DEC131083 DNY131083 DXU131083 EHQ131083 ERM131083 FBI131083 FLE131083 FVA131083 GEW131083 GOS131083 GYO131083 HIK131083 HSG131083 ICC131083 ILY131083 IVU131083 JFQ131083 JPM131083 JZI131083 KJE131083 KTA131083 LCW131083 LMS131083 LWO131083 MGK131083 MQG131083 NAC131083 NJY131083 NTU131083 ODQ131083 ONM131083 OXI131083 PHE131083 PRA131083 QAW131083 QKS131083 QUO131083 REK131083 ROG131083 RYC131083 SHY131083 SRU131083 TBQ131083 TLM131083 TVI131083 UFE131083 UPA131083 UYW131083 VIS131083 VSO131083 WCK131083 WMG131083 WWC131083 U196619 JQ196619 TM196619 ADI196619 ANE196619 AXA196619 BGW196619 BQS196619 CAO196619 CKK196619 CUG196619 DEC196619 DNY196619 DXU196619 EHQ196619 ERM196619 FBI196619 FLE196619 FVA196619 GEW196619 GOS196619 GYO196619 HIK196619 HSG196619 ICC196619 ILY196619 IVU196619 JFQ196619 JPM196619 JZI196619 KJE196619 KTA196619 LCW196619 LMS196619 LWO196619 MGK196619 MQG196619 NAC196619 NJY196619 NTU196619 ODQ196619 ONM196619 OXI196619 PHE196619 PRA196619 QAW196619 QKS196619 QUO196619 REK196619 ROG196619 RYC196619 SHY196619 SRU196619 TBQ196619 TLM196619 TVI196619 UFE196619 UPA196619 UYW196619 VIS196619 VSO196619 WCK196619 WMG196619 WWC196619 U262155 JQ262155 TM262155 ADI262155 ANE262155 AXA262155 BGW262155 BQS262155 CAO262155 CKK262155 CUG262155 DEC262155 DNY262155 DXU262155 EHQ262155 ERM262155 FBI262155 FLE262155 FVA262155 GEW262155 GOS262155 GYO262155 HIK262155 HSG262155 ICC262155 ILY262155 IVU262155 JFQ262155 JPM262155 JZI262155 KJE262155 KTA262155 LCW262155 LMS262155 LWO262155 MGK262155 MQG262155 NAC262155 NJY262155 NTU262155 ODQ262155 ONM262155 OXI262155 PHE262155 PRA262155 QAW262155 QKS262155 QUO262155 REK262155 ROG262155 RYC262155 SHY262155 SRU262155 TBQ262155 TLM262155 TVI262155 UFE262155 UPA262155 UYW262155 VIS262155 VSO262155 WCK262155 WMG262155 WWC262155 U327691 JQ327691 TM327691 ADI327691 ANE327691 AXA327691 BGW327691 BQS327691 CAO327691 CKK327691 CUG327691 DEC327691 DNY327691 DXU327691 EHQ327691 ERM327691 FBI327691 FLE327691 FVA327691 GEW327691 GOS327691 GYO327691 HIK327691 HSG327691 ICC327691 ILY327691 IVU327691 JFQ327691 JPM327691 JZI327691 KJE327691 KTA327691 LCW327691 LMS327691 LWO327691 MGK327691 MQG327691 NAC327691 NJY327691 NTU327691 ODQ327691 ONM327691 OXI327691 PHE327691 PRA327691 QAW327691 QKS327691 QUO327691 REK327691 ROG327691 RYC327691 SHY327691 SRU327691 TBQ327691 TLM327691 TVI327691 UFE327691 UPA327691 UYW327691 VIS327691 VSO327691 WCK327691 WMG327691 WWC327691 U393227 JQ393227 TM393227 ADI393227 ANE393227 AXA393227 BGW393227 BQS393227 CAO393227 CKK393227 CUG393227 DEC393227 DNY393227 DXU393227 EHQ393227 ERM393227 FBI393227 FLE393227 FVA393227 GEW393227 GOS393227 GYO393227 HIK393227 HSG393227 ICC393227 ILY393227 IVU393227 JFQ393227 JPM393227 JZI393227 KJE393227 KTA393227 LCW393227 LMS393227 LWO393227 MGK393227 MQG393227 NAC393227 NJY393227 NTU393227 ODQ393227 ONM393227 OXI393227 PHE393227 PRA393227 QAW393227 QKS393227 QUO393227 REK393227 ROG393227 RYC393227 SHY393227 SRU393227 TBQ393227 TLM393227 TVI393227 UFE393227 UPA393227 UYW393227 VIS393227 VSO393227 WCK393227 WMG393227 WWC393227 U458763 JQ458763 TM458763 ADI458763 ANE458763 AXA458763 BGW458763 BQS458763 CAO458763 CKK458763 CUG458763 DEC458763 DNY458763 DXU458763 EHQ458763 ERM458763 FBI458763 FLE458763 FVA458763 GEW458763 GOS458763 GYO458763 HIK458763 HSG458763 ICC458763 ILY458763 IVU458763 JFQ458763 JPM458763 JZI458763 KJE458763 KTA458763 LCW458763 LMS458763 LWO458763 MGK458763 MQG458763 NAC458763 NJY458763 NTU458763 ODQ458763 ONM458763 OXI458763 PHE458763 PRA458763 QAW458763 QKS458763 QUO458763 REK458763 ROG458763 RYC458763 SHY458763 SRU458763 TBQ458763 TLM458763 TVI458763 UFE458763 UPA458763 UYW458763 VIS458763 VSO458763 WCK458763 WMG458763 WWC458763 U524299 JQ524299 TM524299 ADI524299 ANE524299 AXA524299 BGW524299 BQS524299 CAO524299 CKK524299 CUG524299 DEC524299 DNY524299 DXU524299 EHQ524299 ERM524299 FBI524299 FLE524299 FVA524299 GEW524299 GOS524299 GYO524299 HIK524299 HSG524299 ICC524299 ILY524299 IVU524299 JFQ524299 JPM524299 JZI524299 KJE524299 KTA524299 LCW524299 LMS524299 LWO524299 MGK524299 MQG524299 NAC524299 NJY524299 NTU524299 ODQ524299 ONM524299 OXI524299 PHE524299 PRA524299 QAW524299 QKS524299 QUO524299 REK524299 ROG524299 RYC524299 SHY524299 SRU524299 TBQ524299 TLM524299 TVI524299 UFE524299 UPA524299 UYW524299 VIS524299 VSO524299 WCK524299 WMG524299 WWC524299 U589835 JQ589835 TM589835 ADI589835 ANE589835 AXA589835 BGW589835 BQS589835 CAO589835 CKK589835 CUG589835 DEC589835 DNY589835 DXU589835 EHQ589835 ERM589835 FBI589835 FLE589835 FVA589835 GEW589835 GOS589835 GYO589835 HIK589835 HSG589835 ICC589835 ILY589835 IVU589835 JFQ589835 JPM589835 JZI589835 KJE589835 KTA589835 LCW589835 LMS589835 LWO589835 MGK589835 MQG589835 NAC589835 NJY589835 NTU589835 ODQ589835 ONM589835 OXI589835 PHE589835 PRA589835 QAW589835 QKS589835 QUO589835 REK589835 ROG589835 RYC589835 SHY589835 SRU589835 TBQ589835 TLM589835 TVI589835 UFE589835 UPA589835 UYW589835 VIS589835 VSO589835 WCK589835 WMG589835 WWC589835 U655371 JQ655371 TM655371 ADI655371 ANE655371 AXA655371 BGW655371 BQS655371 CAO655371 CKK655371 CUG655371 DEC655371 DNY655371 DXU655371 EHQ655371 ERM655371 FBI655371 FLE655371 FVA655371 GEW655371 GOS655371 GYO655371 HIK655371 HSG655371 ICC655371 ILY655371 IVU655371 JFQ655371 JPM655371 JZI655371 KJE655371 KTA655371 LCW655371 LMS655371 LWO655371 MGK655371 MQG655371 NAC655371 NJY655371 NTU655371 ODQ655371 ONM655371 OXI655371 PHE655371 PRA655371 QAW655371 QKS655371 QUO655371 REK655371 ROG655371 RYC655371 SHY655371 SRU655371 TBQ655371 TLM655371 TVI655371 UFE655371 UPA655371 UYW655371 VIS655371 VSO655371 WCK655371 WMG655371 WWC655371 U720907 JQ720907 TM720907 ADI720907 ANE720907 AXA720907 BGW720907 BQS720907 CAO720907 CKK720907 CUG720907 DEC720907 DNY720907 DXU720907 EHQ720907 ERM720907 FBI720907 FLE720907 FVA720907 GEW720907 GOS720907 GYO720907 HIK720907 HSG720907 ICC720907 ILY720907 IVU720907 JFQ720907 JPM720907 JZI720907 KJE720907 KTA720907 LCW720907 LMS720907 LWO720907 MGK720907 MQG720907 NAC720907 NJY720907 NTU720907 ODQ720907 ONM720907 OXI720907 PHE720907 PRA720907 QAW720907 QKS720907 QUO720907 REK720907 ROG720907 RYC720907 SHY720907 SRU720907 TBQ720907 TLM720907 TVI720907 UFE720907 UPA720907 UYW720907 VIS720907 VSO720907 WCK720907 WMG720907 WWC720907 U786443 JQ786443 TM786443 ADI786443 ANE786443 AXA786443 BGW786443 BQS786443 CAO786443 CKK786443 CUG786443 DEC786443 DNY786443 DXU786443 EHQ786443 ERM786443 FBI786443 FLE786443 FVA786443 GEW786443 GOS786443 GYO786443 HIK786443 HSG786443 ICC786443 ILY786443 IVU786443 JFQ786443 JPM786443 JZI786443 KJE786443 KTA786443 LCW786443 LMS786443 LWO786443 MGK786443 MQG786443 NAC786443 NJY786443 NTU786443 ODQ786443 ONM786443 OXI786443 PHE786443 PRA786443 QAW786443 QKS786443 QUO786443 REK786443 ROG786443 RYC786443 SHY786443 SRU786443 TBQ786443 TLM786443 TVI786443 UFE786443 UPA786443 UYW786443 VIS786443 VSO786443 WCK786443 WMG786443 WWC786443 U851979 JQ851979 TM851979 ADI851979 ANE851979 AXA851979 BGW851979 BQS851979 CAO851979 CKK851979 CUG851979 DEC851979 DNY851979 DXU851979 EHQ851979 ERM851979 FBI851979 FLE851979 FVA851979 GEW851979 GOS851979 GYO851979 HIK851979 HSG851979 ICC851979 ILY851979 IVU851979 JFQ851979 JPM851979 JZI851979 KJE851979 KTA851979 LCW851979 LMS851979 LWO851979 MGK851979 MQG851979 NAC851979 NJY851979 NTU851979 ODQ851979 ONM851979 OXI851979 PHE851979 PRA851979 QAW851979 QKS851979 QUO851979 REK851979 ROG851979 RYC851979 SHY851979 SRU851979 TBQ851979 TLM851979 TVI851979 UFE851979 UPA851979 UYW851979 VIS851979 VSO851979 WCK851979 WMG851979 WWC851979 U917515 JQ917515 TM917515 ADI917515 ANE917515 AXA917515 BGW917515 BQS917515 CAO917515 CKK917515 CUG917515 DEC917515 DNY917515 DXU917515 EHQ917515 ERM917515 FBI917515 FLE917515 FVA917515 GEW917515 GOS917515 GYO917515 HIK917515 HSG917515 ICC917515 ILY917515 IVU917515 JFQ917515 JPM917515 JZI917515 KJE917515 KTA917515 LCW917515 LMS917515 LWO917515 MGK917515 MQG917515 NAC917515 NJY917515 NTU917515 ODQ917515 ONM917515 OXI917515 PHE917515 PRA917515 QAW917515 QKS917515 QUO917515 REK917515 ROG917515 RYC917515 SHY917515 SRU917515 TBQ917515 TLM917515 TVI917515 UFE917515 UPA917515 UYW917515 VIS917515 VSO917515 WCK917515 WMG917515 WWC917515 U983051 JQ983051 TM983051 ADI983051 ANE983051 AXA983051 BGW983051 BQS983051 CAO983051 CKK983051 CUG983051 DEC983051 DNY983051 DXU983051 EHQ983051 ERM983051 FBI983051 FLE983051 FVA983051 GEW983051 GOS983051 GYO983051 HIK983051 HSG983051 ICC983051 ILY983051 IVU983051 JFQ983051 JPM983051 JZI983051 KJE983051 KTA983051 LCW983051 LMS983051 LWO983051 MGK983051 MQG983051 NAC983051 NJY983051 NTU983051 ODQ983051 ONM983051 OXI983051 PHE983051 PRA983051 QAW983051 QKS983051 QUO983051 REK983051 ROG983051 RYC983051 SHY983051 SRU983051 TBQ983051 TLM983051 TVI983051 UFE983051 UPA983051 UYW983051 VIS983051 VSO983051 WCK983051 WMG983051 WWC983051 UYI983051 JM11 TI11 ADE11 ANA11 AWW11 BGS11 BQO11 CAK11 CKG11 CUC11 DDY11 DNU11 DXQ11 EHM11 ERI11 FBE11 FLA11 FUW11 GES11 GOO11 GYK11 HIG11 HSC11 IBY11 ILU11 IVQ11 JFM11 JPI11 JZE11 KJA11 KSW11 LCS11 LMO11 LWK11 MGG11 MQC11 MZY11 NJU11 NTQ11 ODM11 ONI11 OXE11 PHA11 PQW11 QAS11 QKO11 QUK11 REG11 ROC11 RXY11 SHU11 SRQ11 TBM11 TLI11 TVE11 UFA11 UOW11 UYS11 VIO11 VSK11 WCG11 WMC11 WVY11 Q65547 JM65547 TI65547 ADE65547 ANA65547 AWW65547 BGS65547 BQO65547 CAK65547 CKG65547 CUC65547 DDY65547 DNU65547 DXQ65547 EHM65547 ERI65547 FBE65547 FLA65547 FUW65547 GES65547 GOO65547 GYK65547 HIG65547 HSC65547 IBY65547 ILU65547 IVQ65547 JFM65547 JPI65547 JZE65547 KJA65547 KSW65547 LCS65547 LMO65547 LWK65547 MGG65547 MQC65547 MZY65547 NJU65547 NTQ65547 ODM65547 ONI65547 OXE65547 PHA65547 PQW65547 QAS65547 QKO65547 QUK65547 REG65547 ROC65547 RXY65547 SHU65547 SRQ65547 TBM65547 TLI65547 TVE65547 UFA65547 UOW65547 UYS65547 VIO65547 VSK65547 WCG65547 WMC65547 WVY65547 Q131083 JM131083 TI131083 ADE131083 ANA131083 AWW131083 BGS131083 BQO131083 CAK131083 CKG131083 CUC131083 DDY131083 DNU131083 DXQ131083 EHM131083 ERI131083 FBE131083 FLA131083 FUW131083 GES131083 GOO131083 GYK131083 HIG131083 HSC131083 IBY131083 ILU131083 IVQ131083 JFM131083 JPI131083 JZE131083 KJA131083 KSW131083 LCS131083 LMO131083 LWK131083 MGG131083 MQC131083 MZY131083 NJU131083 NTQ131083 ODM131083 ONI131083 OXE131083 PHA131083 PQW131083 QAS131083 QKO131083 QUK131083 REG131083 ROC131083 RXY131083 SHU131083 SRQ131083 TBM131083 TLI131083 TVE131083 UFA131083 UOW131083 UYS131083 VIO131083 VSK131083 WCG131083 WMC131083 WVY131083 Q196619 JM196619 TI196619 ADE196619 ANA196619 AWW196619 BGS196619 BQO196619 CAK196619 CKG196619 CUC196619 DDY196619 DNU196619 DXQ196619 EHM196619 ERI196619 FBE196619 FLA196619 FUW196619 GES196619 GOO196619 GYK196619 HIG196619 HSC196619 IBY196619 ILU196619 IVQ196619 JFM196619 JPI196619 JZE196619 KJA196619 KSW196619 LCS196619 LMO196619 LWK196619 MGG196619 MQC196619 MZY196619 NJU196619 NTQ196619 ODM196619 ONI196619 OXE196619 PHA196619 PQW196619 QAS196619 QKO196619 QUK196619 REG196619 ROC196619 RXY196619 SHU196619 SRQ196619 TBM196619 TLI196619 TVE196619 UFA196619 UOW196619 UYS196619 VIO196619 VSK196619 WCG196619 WMC196619 WVY196619 Q262155 JM262155 TI262155 ADE262155 ANA262155 AWW262155 BGS262155 BQO262155 CAK262155 CKG262155 CUC262155 DDY262155 DNU262155 DXQ262155 EHM262155 ERI262155 FBE262155 FLA262155 FUW262155 GES262155 GOO262155 GYK262155 HIG262155 HSC262155 IBY262155 ILU262155 IVQ262155 JFM262155 JPI262155 JZE262155 KJA262155 KSW262155 LCS262155 LMO262155 LWK262155 MGG262155 MQC262155 MZY262155 NJU262155 NTQ262155 ODM262155 ONI262155 OXE262155 PHA262155 PQW262155 QAS262155 QKO262155 QUK262155 REG262155 ROC262155 RXY262155 SHU262155 SRQ262155 TBM262155 TLI262155 TVE262155 UFA262155 UOW262155 UYS262155 VIO262155 VSK262155 WCG262155 WMC262155 WVY262155 Q327691 JM327691 TI327691 ADE327691 ANA327691 AWW327691 BGS327691 BQO327691 CAK327691 CKG327691 CUC327691 DDY327691 DNU327691 DXQ327691 EHM327691 ERI327691 FBE327691 FLA327691 FUW327691 GES327691 GOO327691 GYK327691 HIG327691 HSC327691 IBY327691 ILU327691 IVQ327691 JFM327691 JPI327691 JZE327691 KJA327691 KSW327691 LCS327691 LMO327691 LWK327691 MGG327691 MQC327691 MZY327691 NJU327691 NTQ327691 ODM327691 ONI327691 OXE327691 PHA327691 PQW327691 QAS327691 QKO327691 QUK327691 REG327691 ROC327691 RXY327691 SHU327691 SRQ327691 TBM327691 TLI327691 TVE327691 UFA327691 UOW327691 UYS327691 VIO327691 VSK327691 WCG327691 WMC327691 WVY327691 Q393227 JM393227 TI393227 ADE393227 ANA393227 AWW393227 BGS393227 BQO393227 CAK393227 CKG393227 CUC393227 DDY393227 DNU393227 DXQ393227 EHM393227 ERI393227 FBE393227 FLA393227 FUW393227 GES393227 GOO393227 GYK393227 HIG393227 HSC393227 IBY393227 ILU393227 IVQ393227 JFM393227 JPI393227 JZE393227 KJA393227 KSW393227 LCS393227 LMO393227 LWK393227 MGG393227 MQC393227 MZY393227 NJU393227 NTQ393227 ODM393227 ONI393227 OXE393227 PHA393227 PQW393227 QAS393227 QKO393227 QUK393227 REG393227 ROC393227 RXY393227 SHU393227 SRQ393227 TBM393227 TLI393227 TVE393227 UFA393227 UOW393227 UYS393227 VIO393227 VSK393227 WCG393227 WMC393227 WVY393227 Q458763 JM458763 TI458763 ADE458763 ANA458763 AWW458763 BGS458763 BQO458763 CAK458763 CKG458763 CUC458763 DDY458763 DNU458763 DXQ458763 EHM458763 ERI458763 FBE458763 FLA458763 FUW458763 GES458763 GOO458763 GYK458763 HIG458763 HSC458763 IBY458763 ILU458763 IVQ458763 JFM458763 JPI458763 JZE458763 KJA458763 KSW458763 LCS458763 LMO458763 LWK458763 MGG458763 MQC458763 MZY458763 NJU458763 NTQ458763 ODM458763 ONI458763 OXE458763 PHA458763 PQW458763 QAS458763 QKO458763 QUK458763 REG458763 ROC458763 RXY458763 SHU458763 SRQ458763 TBM458763 TLI458763 TVE458763 UFA458763 UOW458763 UYS458763 VIO458763 VSK458763 WCG458763 WMC458763 WVY458763 Q524299 JM524299 TI524299 ADE524299 ANA524299 AWW524299 BGS524299 BQO524299 CAK524299 CKG524299 CUC524299 DDY524299 DNU524299 DXQ524299 EHM524299 ERI524299 FBE524299 FLA524299 FUW524299 GES524299 GOO524299 GYK524299 HIG524299 HSC524299 IBY524299 ILU524299 IVQ524299 JFM524299 JPI524299 JZE524299 KJA524299 KSW524299 LCS524299 LMO524299 LWK524299 MGG524299 MQC524299 MZY524299 NJU524299 NTQ524299 ODM524299 ONI524299 OXE524299 PHA524299 PQW524299 QAS524299 QKO524299 QUK524299 REG524299 ROC524299 RXY524299 SHU524299 SRQ524299 TBM524299 TLI524299 TVE524299 UFA524299 UOW524299 UYS524299 VIO524299 VSK524299 WCG524299 WMC524299 WVY524299 Q589835 JM589835 TI589835 ADE589835 ANA589835 AWW589835 BGS589835 BQO589835 CAK589835 CKG589835 CUC589835 DDY589835 DNU589835 DXQ589835 EHM589835 ERI589835 FBE589835 FLA589835 FUW589835 GES589835 GOO589835 GYK589835 HIG589835 HSC589835 IBY589835 ILU589835 IVQ589835 JFM589835 JPI589835 JZE589835 KJA589835 KSW589835 LCS589835 LMO589835 LWK589835 MGG589835 MQC589835 MZY589835 NJU589835 NTQ589835 ODM589835 ONI589835 OXE589835 PHA589835 PQW589835 QAS589835 QKO589835 QUK589835 REG589835 ROC589835 RXY589835 SHU589835 SRQ589835 TBM589835 TLI589835 TVE589835 UFA589835 UOW589835 UYS589835 VIO589835 VSK589835 WCG589835 WMC589835 WVY589835 Q655371 JM655371 TI655371 ADE655371 ANA655371 AWW655371 BGS655371 BQO655371 CAK655371 CKG655371 CUC655371 DDY655371 DNU655371 DXQ655371 EHM655371 ERI655371 FBE655371 FLA655371 FUW655371 GES655371 GOO655371 GYK655371 HIG655371 HSC655371 IBY655371 ILU655371 IVQ655371 JFM655371 JPI655371 JZE655371 KJA655371 KSW655371 LCS655371 LMO655371 LWK655371 MGG655371 MQC655371 MZY655371 NJU655371 NTQ655371 ODM655371 ONI655371 OXE655371 PHA655371 PQW655371 QAS655371 QKO655371 QUK655371 REG655371 ROC655371 RXY655371 SHU655371 SRQ655371 TBM655371 TLI655371 TVE655371 UFA655371 UOW655371 UYS655371 VIO655371 VSK655371 WCG655371 WMC655371 WVY655371 Q720907 JM720907 TI720907 ADE720907 ANA720907 AWW720907 BGS720907 BQO720907 CAK720907 CKG720907 CUC720907 DDY720907 DNU720907 DXQ720907 EHM720907 ERI720907 FBE720907 FLA720907 FUW720907 GES720907 GOO720907 GYK720907 HIG720907 HSC720907 IBY720907 ILU720907 IVQ720907 JFM720907 JPI720907 JZE720907 KJA720907 KSW720907 LCS720907 LMO720907 LWK720907 MGG720907 MQC720907 MZY720907 NJU720907 NTQ720907 ODM720907 ONI720907 OXE720907 PHA720907 PQW720907 QAS720907 QKO720907 QUK720907 REG720907 ROC720907 RXY720907 SHU720907 SRQ720907 TBM720907 TLI720907 TVE720907 UFA720907 UOW720907 UYS720907 VIO720907 VSK720907 WCG720907 WMC720907 WVY720907 Q786443 JM786443 TI786443 ADE786443 ANA786443 AWW786443 BGS786443 BQO786443 CAK786443 CKG786443 CUC786443 DDY786443 DNU786443 DXQ786443 EHM786443 ERI786443 FBE786443 FLA786443 FUW786443 GES786443 GOO786443 GYK786443 HIG786443 HSC786443 IBY786443 ILU786443 IVQ786443 JFM786443 JPI786443 JZE786443 KJA786443 KSW786443 LCS786443 LMO786443 LWK786443 MGG786443 MQC786443 MZY786443 NJU786443 NTQ786443 ODM786443 ONI786443 OXE786443 PHA786443 PQW786443 QAS786443 QKO786443 QUK786443 REG786443 ROC786443 RXY786443 SHU786443 SRQ786443 TBM786443 TLI786443 TVE786443 UFA786443 UOW786443 UYS786443 VIO786443 VSK786443 WCG786443 WMC786443 WVY786443 Q851979 JM851979 TI851979 ADE851979 ANA851979 AWW851979 BGS851979 BQO851979 CAK851979 CKG851979 CUC851979 DDY851979 DNU851979 DXQ851979 EHM851979 ERI851979 FBE851979 FLA851979 FUW851979 GES851979 GOO851979 GYK851979 HIG851979 HSC851979 IBY851979 ILU851979 IVQ851979 JFM851979 JPI851979 JZE851979 KJA851979 KSW851979 LCS851979 LMO851979 LWK851979 MGG851979 MQC851979 MZY851979 NJU851979 NTQ851979 ODM851979 ONI851979 OXE851979 PHA851979 PQW851979 QAS851979 QKO851979 QUK851979 REG851979 ROC851979 RXY851979 SHU851979 SRQ851979 TBM851979 TLI851979 TVE851979 UFA851979 UOW851979 UYS851979 VIO851979 VSK851979 WCG851979 WMC851979 WVY851979 Q917515 JM917515 TI917515 ADE917515 ANA917515 AWW917515 BGS917515 BQO917515 CAK917515 CKG917515 CUC917515 DDY917515 DNU917515 DXQ917515 EHM917515 ERI917515 FBE917515 FLA917515 FUW917515 GES917515 GOO917515 GYK917515 HIG917515 HSC917515 IBY917515 ILU917515 IVQ917515 JFM917515 JPI917515 JZE917515 KJA917515 KSW917515 LCS917515 LMO917515 LWK917515 MGG917515 MQC917515 MZY917515 NJU917515 NTQ917515 ODM917515 ONI917515 OXE917515 PHA917515 PQW917515 QAS917515 QKO917515 QUK917515 REG917515 ROC917515 RXY917515 SHU917515 SRQ917515 TBM917515 TLI917515 TVE917515 UFA917515 UOW917515 UYS917515 VIO917515 VSK917515 WCG917515 WMC917515 WVY917515 Q983051 JM983051 TI983051 ADE983051 ANA983051 AWW983051 BGS983051 BQO983051 CAK983051 CKG983051 CUC983051 DDY983051 DNU983051 DXQ983051 EHM983051 ERI983051 FBE983051 FLA983051 FUW983051 GES983051 GOO983051 GYK983051 HIG983051 HSC983051 IBY983051 ILU983051 IVQ983051 JFM983051 JPI983051 JZE983051 KJA983051 KSW983051 LCS983051 LMO983051 LWK983051 MGG983051 MQC983051 MZY983051 NJU983051 NTQ983051 ODM983051 ONI983051 OXE983051 PHA983051 PQW983051 QAS983051 QKO983051 QUK983051 REG983051 ROC983051 RXY983051 SHU983051 SRQ983051 TBM983051 TLI983051 TVE983051 UFA983051 UOW983051 UYS983051 VIO983051 VSK983051 WCG983051 WMC983051 WVY983051 VIE98305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VSA983051 JI11 TE11 ADA11 AMW11 AWS11 BGO11 BQK11 CAG11 CKC11 CTY11 DDU11 DNQ11 DXM11 EHI11 ERE11 FBA11 FKW11 FUS11 GEO11 GOK11 GYG11 HIC11 HRY11 IBU11 ILQ11 IVM11 JFI11 JPE11 JZA11 KIW11 KSS11 LCO11 LMK11 LWG11 MGC11 MPY11 MZU11 NJQ11 NTM11 ODI11 ONE11 OXA11 PGW11 PQS11 QAO11 QKK11 QUG11 REC11 RNY11 RXU11 SHQ11 SRM11 TBI11 TLE11 TVA11 UEW11 UOS11 UYO11 VIK11 VSG11 WCC11 WLY11 WVU11 M65547 JI65547 TE65547 ADA65547 AMW65547 AWS65547 BGO65547 BQK65547 CAG65547 CKC65547 CTY65547 DDU65547 DNQ65547 DXM65547 EHI65547 ERE65547 FBA65547 FKW65547 FUS65547 GEO65547 GOK65547 GYG65547 HIC65547 HRY65547 IBU65547 ILQ65547 IVM65547 JFI65547 JPE65547 JZA65547 KIW65547 KSS65547 LCO65547 LMK65547 LWG65547 MGC65547 MPY65547 MZU65547 NJQ65547 NTM65547 ODI65547 ONE65547 OXA65547 PGW65547 PQS65547 QAO65547 QKK65547 QUG65547 REC65547 RNY65547 RXU65547 SHQ65547 SRM65547 TBI65547 TLE65547 TVA65547 UEW65547 UOS65547 UYO65547 VIK65547 VSG65547 WCC65547 WLY65547 WVU65547 M131083 JI131083 TE131083 ADA131083 AMW131083 AWS131083 BGO131083 BQK131083 CAG131083 CKC131083 CTY131083 DDU131083 DNQ131083 DXM131083 EHI131083 ERE131083 FBA131083 FKW131083 FUS131083 GEO131083 GOK131083 GYG131083 HIC131083 HRY131083 IBU131083 ILQ131083 IVM131083 JFI131083 JPE131083 JZA131083 KIW131083 KSS131083 LCO131083 LMK131083 LWG131083 MGC131083 MPY131083 MZU131083 NJQ131083 NTM131083 ODI131083 ONE131083 OXA131083 PGW131083 PQS131083 QAO131083 QKK131083 QUG131083 REC131083 RNY131083 RXU131083 SHQ131083 SRM131083 TBI131083 TLE131083 TVA131083 UEW131083 UOS131083 UYO131083 VIK131083 VSG131083 WCC131083 WLY131083 WVU131083 M196619 JI196619 TE196619 ADA196619 AMW196619 AWS196619 BGO196619 BQK196619 CAG196619 CKC196619 CTY196619 DDU196619 DNQ196619 DXM196619 EHI196619 ERE196619 FBA196619 FKW196619 FUS196619 GEO196619 GOK196619 GYG196619 HIC196619 HRY196619 IBU196619 ILQ196619 IVM196619 JFI196619 JPE196619 JZA196619 KIW196619 KSS196619 LCO196619 LMK196619 LWG196619 MGC196619 MPY196619 MZU196619 NJQ196619 NTM196619 ODI196619 ONE196619 OXA196619 PGW196619 PQS196619 QAO196619 QKK196619 QUG196619 REC196619 RNY196619 RXU196619 SHQ196619 SRM196619 TBI196619 TLE196619 TVA196619 UEW196619 UOS196619 UYO196619 VIK196619 VSG196619 WCC196619 WLY196619 WVU196619 M262155 JI262155 TE262155 ADA262155 AMW262155 AWS262155 BGO262155 BQK262155 CAG262155 CKC262155 CTY262155 DDU262155 DNQ262155 DXM262155 EHI262155 ERE262155 FBA262155 FKW262155 FUS262155 GEO262155 GOK262155 GYG262155 HIC262155 HRY262155 IBU262155 ILQ262155 IVM262155 JFI262155 JPE262155 JZA262155 KIW262155 KSS262155 LCO262155 LMK262155 LWG262155 MGC262155 MPY262155 MZU262155 NJQ262155 NTM262155 ODI262155 ONE262155 OXA262155 PGW262155 PQS262155 QAO262155 QKK262155 QUG262155 REC262155 RNY262155 RXU262155 SHQ262155 SRM262155 TBI262155 TLE262155 TVA262155 UEW262155 UOS262155 UYO262155 VIK262155 VSG262155 WCC262155 WLY262155 WVU262155 M327691 JI327691 TE327691 ADA327691 AMW327691 AWS327691 BGO327691 BQK327691 CAG327691 CKC327691 CTY327691 DDU327691 DNQ327691 DXM327691 EHI327691 ERE327691 FBA327691 FKW327691 FUS327691 GEO327691 GOK327691 GYG327691 HIC327691 HRY327691 IBU327691 ILQ327691 IVM327691 JFI327691 JPE327691 JZA327691 KIW327691 KSS327691 LCO327691 LMK327691 LWG327691 MGC327691 MPY327691 MZU327691 NJQ327691 NTM327691 ODI327691 ONE327691 OXA327691 PGW327691 PQS327691 QAO327691 QKK327691 QUG327691 REC327691 RNY327691 RXU327691 SHQ327691 SRM327691 TBI327691 TLE327691 TVA327691 UEW327691 UOS327691 UYO327691 VIK327691 VSG327691 WCC327691 WLY327691 WVU327691 M393227 JI393227 TE393227 ADA393227 AMW393227 AWS393227 BGO393227 BQK393227 CAG393227 CKC393227 CTY393227 DDU393227 DNQ393227 DXM393227 EHI393227 ERE393227 FBA393227 FKW393227 FUS393227 GEO393227 GOK393227 GYG393227 HIC393227 HRY393227 IBU393227 ILQ393227 IVM393227 JFI393227 JPE393227 JZA393227 KIW393227 KSS393227 LCO393227 LMK393227 LWG393227 MGC393227 MPY393227 MZU393227 NJQ393227 NTM393227 ODI393227 ONE393227 OXA393227 PGW393227 PQS393227 QAO393227 QKK393227 QUG393227 REC393227 RNY393227 RXU393227 SHQ393227 SRM393227 TBI393227 TLE393227 TVA393227 UEW393227 UOS393227 UYO393227 VIK393227 VSG393227 WCC393227 WLY393227 WVU393227 M458763 JI458763 TE458763 ADA458763 AMW458763 AWS458763 BGO458763 BQK458763 CAG458763 CKC458763 CTY458763 DDU458763 DNQ458763 DXM458763 EHI458763 ERE458763 FBA458763 FKW458763 FUS458763 GEO458763 GOK458763 GYG458763 HIC458763 HRY458763 IBU458763 ILQ458763 IVM458763 JFI458763 JPE458763 JZA458763 KIW458763 KSS458763 LCO458763 LMK458763 LWG458763 MGC458763 MPY458763 MZU458763 NJQ458763 NTM458763 ODI458763 ONE458763 OXA458763 PGW458763 PQS458763 QAO458763 QKK458763 QUG458763 REC458763 RNY458763 RXU458763 SHQ458763 SRM458763 TBI458763 TLE458763 TVA458763 UEW458763 UOS458763 UYO458763 VIK458763 VSG458763 WCC458763 WLY458763 WVU458763 M524299 JI524299 TE524299 ADA524299 AMW524299 AWS524299 BGO524299 BQK524299 CAG524299 CKC524299 CTY524299 DDU524299 DNQ524299 DXM524299 EHI524299 ERE524299 FBA524299 FKW524299 FUS524299 GEO524299 GOK524299 GYG524299 HIC524299 HRY524299 IBU524299 ILQ524299 IVM524299 JFI524299 JPE524299 JZA524299 KIW524299 KSS524299 LCO524299 LMK524299 LWG524299 MGC524299 MPY524299 MZU524299 NJQ524299 NTM524299 ODI524299 ONE524299 OXA524299 PGW524299 PQS524299 QAO524299 QKK524299 QUG524299 REC524299 RNY524299 RXU524299 SHQ524299 SRM524299 TBI524299 TLE524299 TVA524299 UEW524299 UOS524299 UYO524299 VIK524299 VSG524299 WCC524299 WLY524299 WVU524299 M589835 JI589835 TE589835 ADA589835 AMW589835 AWS589835 BGO589835 BQK589835 CAG589835 CKC589835 CTY589835 DDU589835 DNQ589835 DXM589835 EHI589835 ERE589835 FBA589835 FKW589835 FUS589835 GEO589835 GOK589835 GYG589835 HIC589835 HRY589835 IBU589835 ILQ589835 IVM589835 JFI589835 JPE589835 JZA589835 KIW589835 KSS589835 LCO589835 LMK589835 LWG589835 MGC589835 MPY589835 MZU589835 NJQ589835 NTM589835 ODI589835 ONE589835 OXA589835 PGW589835 PQS589835 QAO589835 QKK589835 QUG589835 REC589835 RNY589835 RXU589835 SHQ589835 SRM589835 TBI589835 TLE589835 TVA589835 UEW589835 UOS589835 UYO589835 VIK589835 VSG589835 WCC589835 WLY589835 WVU589835 M655371 JI655371 TE655371 ADA655371 AMW655371 AWS655371 BGO655371 BQK655371 CAG655371 CKC655371 CTY655371 DDU655371 DNQ655371 DXM655371 EHI655371 ERE655371 FBA655371 FKW655371 FUS655371 GEO655371 GOK655371 GYG655371 HIC655371 HRY655371 IBU655371 ILQ655371 IVM655371 JFI655371 JPE655371 JZA655371 KIW655371 KSS655371 LCO655371 LMK655371 LWG655371 MGC655371 MPY655371 MZU655371 NJQ655371 NTM655371 ODI655371 ONE655371 OXA655371 PGW655371 PQS655371 QAO655371 QKK655371 QUG655371 REC655371 RNY655371 RXU655371 SHQ655371 SRM655371 TBI655371 TLE655371 TVA655371 UEW655371 UOS655371 UYO655371 VIK655371 VSG655371 WCC655371 WLY655371 WVU655371 M720907 JI720907 TE720907 ADA720907 AMW720907 AWS720907 BGO720907 BQK720907 CAG720907 CKC720907 CTY720907 DDU720907 DNQ720907 DXM720907 EHI720907 ERE720907 FBA720907 FKW720907 FUS720907 GEO720907 GOK720907 GYG720907 HIC720907 HRY720907 IBU720907 ILQ720907 IVM720907 JFI720907 JPE720907 JZA720907 KIW720907 KSS720907 LCO720907 LMK720907 LWG720907 MGC720907 MPY720907 MZU720907 NJQ720907 NTM720907 ODI720907 ONE720907 OXA720907 PGW720907 PQS720907 QAO720907 QKK720907 QUG720907 REC720907 RNY720907 RXU720907 SHQ720907 SRM720907 TBI720907 TLE720907 TVA720907 UEW720907 UOS720907 UYO720907 VIK720907 VSG720907 WCC720907 WLY720907 WVU720907 M786443 JI786443 TE786443 ADA786443 AMW786443 AWS786443 BGO786443 BQK786443 CAG786443 CKC786443 CTY786443 DDU786443 DNQ786443 DXM786443 EHI786443 ERE786443 FBA786443 FKW786443 FUS786443 GEO786443 GOK786443 GYG786443 HIC786443 HRY786443 IBU786443 ILQ786443 IVM786443 JFI786443 JPE786443 JZA786443 KIW786443 KSS786443 LCO786443 LMK786443 LWG786443 MGC786443 MPY786443 MZU786443 NJQ786443 NTM786443 ODI786443 ONE786443 OXA786443 PGW786443 PQS786443 QAO786443 QKK786443 QUG786443 REC786443 RNY786443 RXU786443 SHQ786443 SRM786443 TBI786443 TLE786443 TVA786443 UEW786443 UOS786443 UYO786443 VIK786443 VSG786443 WCC786443 WLY786443 WVU786443 M851979 JI851979 TE851979 ADA851979 AMW851979 AWS851979 BGO851979 BQK851979 CAG851979 CKC851979 CTY851979 DDU851979 DNQ851979 DXM851979 EHI851979 ERE851979 FBA851979 FKW851979 FUS851979 GEO851979 GOK851979 GYG851979 HIC851979 HRY851979 IBU851979 ILQ851979 IVM851979 JFI851979 JPE851979 JZA851979 KIW851979 KSS851979 LCO851979 LMK851979 LWG851979 MGC851979 MPY851979 MZU851979 NJQ851979 NTM851979 ODI851979 ONE851979 OXA851979 PGW851979 PQS851979 QAO851979 QKK851979 QUG851979 REC851979 RNY851979 RXU851979 SHQ851979 SRM851979 TBI851979 TLE851979 TVA851979 UEW851979 UOS851979 UYO851979 VIK851979 VSG851979 WCC851979 WLY851979 WVU851979 M917515 JI917515 TE917515 ADA917515 AMW917515 AWS917515 BGO917515 BQK917515 CAG917515 CKC917515 CTY917515 DDU917515 DNQ917515 DXM917515 EHI917515 ERE917515 FBA917515 FKW917515 FUS917515 GEO917515 GOK917515 GYG917515 HIC917515 HRY917515 IBU917515 ILQ917515 IVM917515 JFI917515 JPE917515 JZA917515 KIW917515 KSS917515 LCO917515 LMK917515 LWG917515 MGC917515 MPY917515 MZU917515 NJQ917515 NTM917515 ODI917515 ONE917515 OXA917515 PGW917515 PQS917515 QAO917515 QKK917515 QUG917515 REC917515 RNY917515 RXU917515 SHQ917515 SRM917515 TBI917515 TLE917515 TVA917515 UEW917515 UOS917515 UYO917515 VIK917515 VSG917515 WCC917515 WLY917515 WVU917515 M983051 JI983051 TE983051 ADA983051 AMW983051 AWS983051 BGO983051 BQK983051 CAG983051 CKC983051 CTY983051 DDU983051 DNQ983051 DXM983051 EHI983051 ERE983051 FBA983051 FKW983051 FUS983051 GEO983051 GOK983051 GYG983051 HIC983051 HRY983051 IBU983051 ILQ983051 IVM983051 JFI983051 JPE983051 JZA983051 KIW983051 KSS983051 LCO983051 LMK983051 LWG983051 MGC983051 MPY983051 MZU983051 NJQ983051 NTM983051 ODI983051 ONE983051 OXA983051 PGW983051 PQS983051 QAO983051 QKK983051 QUG983051 REC983051 RNY983051 RXU983051 SHQ983051 SRM983051 TBI983051 TLE983051 TVA983051 UEW983051 UOS983051 UYO983051 VIK983051 VSG983051 WCC983051 WLY983051 WVU983051 WBW983051 JG11 TC11 ACY11 AMU11 AWQ11 BGM11 BQI11 CAE11 CKA11 CTW11 DDS11 DNO11 DXK11 EHG11 ERC11 FAY11 FKU11 FUQ11 GEM11 GOI11 GYE11 HIA11 HRW11 IBS11 ILO11 IVK11 JFG11 JPC11 JYY11 KIU11 KSQ11 LCM11 LMI11 LWE11 MGA11 MPW11 MZS11 NJO11 NTK11 ODG11 ONC11 OWY11 PGU11 PQQ11 QAM11 QKI11 QUE11 REA11 RNW11 RXS11 SHO11 SRK11 TBG11 TLC11 TUY11 UEU11 UOQ11 UYM11 VII11 VSE11 WCA11 WLW11 WVS11 K65547 JG65547 TC65547 ACY65547 AMU65547 AWQ65547 BGM65547 BQI65547 CAE65547 CKA65547 CTW65547 DDS65547 DNO65547 DXK65547 EHG65547 ERC65547 FAY65547 FKU65547 FUQ65547 GEM65547 GOI65547 GYE65547 HIA65547 HRW65547 IBS65547 ILO65547 IVK65547 JFG65547 JPC65547 JYY65547 KIU65547 KSQ65547 LCM65547 LMI65547 LWE65547 MGA65547 MPW65547 MZS65547 NJO65547 NTK65547 ODG65547 ONC65547 OWY65547 PGU65547 PQQ65547 QAM65547 QKI65547 QUE65547 REA65547 RNW65547 RXS65547 SHO65547 SRK65547 TBG65547 TLC65547 TUY65547 UEU65547 UOQ65547 UYM65547 VII65547 VSE65547 WCA65547 WLW65547 WVS65547 K131083 JG131083 TC131083 ACY131083 AMU131083 AWQ131083 BGM131083 BQI131083 CAE131083 CKA131083 CTW131083 DDS131083 DNO131083 DXK131083 EHG131083 ERC131083 FAY131083 FKU131083 FUQ131083 GEM131083 GOI131083 GYE131083 HIA131083 HRW131083 IBS131083 ILO131083 IVK131083 JFG131083 JPC131083 JYY131083 KIU131083 KSQ131083 LCM131083 LMI131083 LWE131083 MGA131083 MPW131083 MZS131083 NJO131083 NTK131083 ODG131083 ONC131083 OWY131083 PGU131083 PQQ131083 QAM131083 QKI131083 QUE131083 REA131083 RNW131083 RXS131083 SHO131083 SRK131083 TBG131083 TLC131083 TUY131083 UEU131083 UOQ131083 UYM131083 VII131083 VSE131083 WCA131083 WLW131083 WVS131083 K196619 JG196619 TC196619 ACY196619 AMU196619 AWQ196619 BGM196619 BQI196619 CAE196619 CKA196619 CTW196619 DDS196619 DNO196619 DXK196619 EHG196619 ERC196619 FAY196619 FKU196619 FUQ196619 GEM196619 GOI196619 GYE196619 HIA196619 HRW196619 IBS196619 ILO196619 IVK196619 JFG196619 JPC196619 JYY196619 KIU196619 KSQ196619 LCM196619 LMI196619 LWE196619 MGA196619 MPW196619 MZS196619 NJO196619 NTK196619 ODG196619 ONC196619 OWY196619 PGU196619 PQQ196619 QAM196619 QKI196619 QUE196619 REA196619 RNW196619 RXS196619 SHO196619 SRK196619 TBG196619 TLC196619 TUY196619 UEU196619 UOQ196619 UYM196619 VII196619 VSE196619 WCA196619 WLW196619 WVS196619 K262155 JG262155 TC262155 ACY262155 AMU262155 AWQ262155 BGM262155 BQI262155 CAE262155 CKA262155 CTW262155 DDS262155 DNO262155 DXK262155 EHG262155 ERC262155 FAY262155 FKU262155 FUQ262155 GEM262155 GOI262155 GYE262155 HIA262155 HRW262155 IBS262155 ILO262155 IVK262155 JFG262155 JPC262155 JYY262155 KIU262155 KSQ262155 LCM262155 LMI262155 LWE262155 MGA262155 MPW262155 MZS262155 NJO262155 NTK262155 ODG262155 ONC262155 OWY262155 PGU262155 PQQ262155 QAM262155 QKI262155 QUE262155 REA262155 RNW262155 RXS262155 SHO262155 SRK262155 TBG262155 TLC262155 TUY262155 UEU262155 UOQ262155 UYM262155 VII262155 VSE262155 WCA262155 WLW262155 WVS262155 K327691 JG327691 TC327691 ACY327691 AMU327691 AWQ327691 BGM327691 BQI327691 CAE327691 CKA327691 CTW327691 DDS327691 DNO327691 DXK327691 EHG327691 ERC327691 FAY327691 FKU327691 FUQ327691 GEM327691 GOI327691 GYE327691 HIA327691 HRW327691 IBS327691 ILO327691 IVK327691 JFG327691 JPC327691 JYY327691 KIU327691 KSQ327691 LCM327691 LMI327691 LWE327691 MGA327691 MPW327691 MZS327691 NJO327691 NTK327691 ODG327691 ONC327691 OWY327691 PGU327691 PQQ327691 QAM327691 QKI327691 QUE327691 REA327691 RNW327691 RXS327691 SHO327691 SRK327691 TBG327691 TLC327691 TUY327691 UEU327691 UOQ327691 UYM327691 VII327691 VSE327691 WCA327691 WLW327691 WVS327691 K393227 JG393227 TC393227 ACY393227 AMU393227 AWQ393227 BGM393227 BQI393227 CAE393227 CKA393227 CTW393227 DDS393227 DNO393227 DXK393227 EHG393227 ERC393227 FAY393227 FKU393227 FUQ393227 GEM393227 GOI393227 GYE393227 HIA393227 HRW393227 IBS393227 ILO393227 IVK393227 JFG393227 JPC393227 JYY393227 KIU393227 KSQ393227 LCM393227 LMI393227 LWE393227 MGA393227 MPW393227 MZS393227 NJO393227 NTK393227 ODG393227 ONC393227 OWY393227 PGU393227 PQQ393227 QAM393227 QKI393227 QUE393227 REA393227 RNW393227 RXS393227 SHO393227 SRK393227 TBG393227 TLC393227 TUY393227 UEU393227 UOQ393227 UYM393227 VII393227 VSE393227 WCA393227 WLW393227 WVS393227 K458763 JG458763 TC458763 ACY458763 AMU458763 AWQ458763 BGM458763 BQI458763 CAE458763 CKA458763 CTW458763 DDS458763 DNO458763 DXK458763 EHG458763 ERC458763 FAY458763 FKU458763 FUQ458763 GEM458763 GOI458763 GYE458763 HIA458763 HRW458763 IBS458763 ILO458763 IVK458763 JFG458763 JPC458763 JYY458763 KIU458763 KSQ458763 LCM458763 LMI458763 LWE458763 MGA458763 MPW458763 MZS458763 NJO458763 NTK458763 ODG458763 ONC458763 OWY458763 PGU458763 PQQ458763 QAM458763 QKI458763 QUE458763 REA458763 RNW458763 RXS458763 SHO458763 SRK458763 TBG458763 TLC458763 TUY458763 UEU458763 UOQ458763 UYM458763 VII458763 VSE458763 WCA458763 WLW458763 WVS458763 K524299 JG524299 TC524299 ACY524299 AMU524299 AWQ524299 BGM524299 BQI524299 CAE524299 CKA524299 CTW524299 DDS524299 DNO524299 DXK524299 EHG524299 ERC524299 FAY524299 FKU524299 FUQ524299 GEM524299 GOI524299 GYE524299 HIA524299 HRW524299 IBS524299 ILO524299 IVK524299 JFG524299 JPC524299 JYY524299 KIU524299 KSQ524299 LCM524299 LMI524299 LWE524299 MGA524299 MPW524299 MZS524299 NJO524299 NTK524299 ODG524299 ONC524299 OWY524299 PGU524299 PQQ524299 QAM524299 QKI524299 QUE524299 REA524299 RNW524299 RXS524299 SHO524299 SRK524299 TBG524299 TLC524299 TUY524299 UEU524299 UOQ524299 UYM524299 VII524299 VSE524299 WCA524299 WLW524299 WVS524299 K589835 JG589835 TC589835 ACY589835 AMU589835 AWQ589835 BGM589835 BQI589835 CAE589835 CKA589835 CTW589835 DDS589835 DNO589835 DXK589835 EHG589835 ERC589835 FAY589835 FKU589835 FUQ589835 GEM589835 GOI589835 GYE589835 HIA589835 HRW589835 IBS589835 ILO589835 IVK589835 JFG589835 JPC589835 JYY589835 KIU589835 KSQ589835 LCM589835 LMI589835 LWE589835 MGA589835 MPW589835 MZS589835 NJO589835 NTK589835 ODG589835 ONC589835 OWY589835 PGU589835 PQQ589835 QAM589835 QKI589835 QUE589835 REA589835 RNW589835 RXS589835 SHO589835 SRK589835 TBG589835 TLC589835 TUY589835 UEU589835 UOQ589835 UYM589835 VII589835 VSE589835 WCA589835 WLW589835 WVS589835 K655371 JG655371 TC655371 ACY655371 AMU655371 AWQ655371 BGM655371 BQI655371 CAE655371 CKA655371 CTW655371 DDS655371 DNO655371 DXK655371 EHG655371 ERC655371 FAY655371 FKU655371 FUQ655371 GEM655371 GOI655371 GYE655371 HIA655371 HRW655371 IBS655371 ILO655371 IVK655371 JFG655371 JPC655371 JYY655371 KIU655371 KSQ655371 LCM655371 LMI655371 LWE655371 MGA655371 MPW655371 MZS655371 NJO655371 NTK655371 ODG655371 ONC655371 OWY655371 PGU655371 PQQ655371 QAM655371 QKI655371 QUE655371 REA655371 RNW655371 RXS655371 SHO655371 SRK655371 TBG655371 TLC655371 TUY655371 UEU655371 UOQ655371 UYM655371 VII655371 VSE655371 WCA655371 WLW655371 WVS655371 K720907 JG720907 TC720907 ACY720907 AMU720907 AWQ720907 BGM720907 BQI720907 CAE720907 CKA720907 CTW720907 DDS720907 DNO720907 DXK720907 EHG720907 ERC720907 FAY720907 FKU720907 FUQ720907 GEM720907 GOI720907 GYE720907 HIA720907 HRW720907 IBS720907 ILO720907 IVK720907 JFG720907 JPC720907 JYY720907 KIU720907 KSQ720907 LCM720907 LMI720907 LWE720907 MGA720907 MPW720907 MZS720907 NJO720907 NTK720907 ODG720907 ONC720907 OWY720907 PGU720907 PQQ720907 QAM720907 QKI720907 QUE720907 REA720907 RNW720907 RXS720907 SHO720907 SRK720907 TBG720907 TLC720907 TUY720907 UEU720907 UOQ720907 UYM720907 VII720907 VSE720907 WCA720907 WLW720907 WVS720907 K786443 JG786443 TC786443 ACY786443 AMU786443 AWQ786443 BGM786443 BQI786443 CAE786443 CKA786443 CTW786443 DDS786443 DNO786443 DXK786443 EHG786443 ERC786443 FAY786443 FKU786443 FUQ786443 GEM786443 GOI786443 GYE786443 HIA786443 HRW786443 IBS786443 ILO786443 IVK786443 JFG786443 JPC786443 JYY786443 KIU786443 KSQ786443 LCM786443 LMI786443 LWE786443 MGA786443 MPW786443 MZS786443 NJO786443 NTK786443 ODG786443 ONC786443 OWY786443 PGU786443 PQQ786443 QAM786443 QKI786443 QUE786443 REA786443 RNW786443 RXS786443 SHO786443 SRK786443 TBG786443 TLC786443 TUY786443 UEU786443 UOQ786443 UYM786443 VII786443 VSE786443 WCA786443 WLW786443 WVS786443 K851979 JG851979 TC851979 ACY851979 AMU851979 AWQ851979 BGM851979 BQI851979 CAE851979 CKA851979 CTW851979 DDS851979 DNO851979 DXK851979 EHG851979 ERC851979 FAY851979 FKU851979 FUQ851979 GEM851979 GOI851979 GYE851979 HIA851979 HRW851979 IBS851979 ILO851979 IVK851979 JFG851979 JPC851979 JYY851979 KIU851979 KSQ851979 LCM851979 LMI851979 LWE851979 MGA851979 MPW851979 MZS851979 NJO851979 NTK851979 ODG851979 ONC851979 OWY851979 PGU851979 PQQ851979 QAM851979 QKI851979 QUE851979 REA851979 RNW851979 RXS851979 SHO851979 SRK851979 TBG851979 TLC851979 TUY851979 UEU851979 UOQ851979 UYM851979 VII851979 VSE851979 WCA851979 WLW851979 WVS851979 K917515 JG917515 TC917515 ACY917515 AMU917515 AWQ917515 BGM917515 BQI917515 CAE917515 CKA917515 CTW917515 DDS917515 DNO917515 DXK917515 EHG917515 ERC917515 FAY917515 FKU917515 FUQ917515 GEM917515 GOI917515 GYE917515 HIA917515 HRW917515 IBS917515 ILO917515 IVK917515 JFG917515 JPC917515 JYY917515 KIU917515 KSQ917515 LCM917515 LMI917515 LWE917515 MGA917515 MPW917515 MZS917515 NJO917515 NTK917515 ODG917515 ONC917515 OWY917515 PGU917515 PQQ917515 QAM917515 QKI917515 QUE917515 REA917515 RNW917515 RXS917515 SHO917515 SRK917515 TBG917515 TLC917515 TUY917515 UEU917515 UOQ917515 UYM917515 VII917515 VSE917515 WCA917515 WLW917515 WVS917515 K983051 JG983051 TC983051 ACY983051 AMU983051 AWQ983051 BGM983051 BQI983051 CAE983051 CKA983051 CTW983051 DDS983051 DNO983051 DXK983051 EHG983051 ERC983051 FAY983051 FKU983051 FUQ983051 GEM983051 GOI983051 GYE983051 HIA983051 HRW983051 IBS983051 ILO983051 IVK983051 JFG983051 JPC983051 JYY983051 KIU983051 KSQ983051 LCM983051 LMI983051 LWE983051 MGA983051 MPW983051 MZS983051 NJO983051 NTK983051 ODG983051 ONC983051 OWY983051 PGU983051 PQQ983051 QAM983051 QKI983051 QUE983051 REA983051 RNW983051 RXS983051 SHO983051 SRK983051 TBG983051 TLC983051 TUY983051 UEU983051 UOQ983051 UYM983051 VII983051 VSE983051 WCA983051 WLW983051 WVS983051 WLS98305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I65547 JE65547 TA65547 ACW65547 AMS65547 AWO65547 BGK65547 BQG65547 CAC65547 CJY65547 CTU65547 DDQ65547 DNM65547 DXI65547 EHE65547 ERA65547 FAW65547 FKS65547 FUO65547 GEK65547 GOG65547 GYC65547 HHY65547 HRU65547 IBQ65547 ILM65547 IVI65547 JFE65547 JPA65547 JYW65547 KIS65547 KSO65547 LCK65547 LMG65547 LWC65547 MFY65547 MPU65547 MZQ65547 NJM65547 NTI65547 ODE65547 ONA65547 OWW65547 PGS65547 PQO65547 QAK65547 QKG65547 QUC65547 RDY65547 RNU65547 RXQ65547 SHM65547 SRI65547 TBE65547 TLA65547 TUW65547 UES65547 UOO65547 UYK65547 VIG65547 VSC65547 WBY65547 WLU65547 WVQ65547 I131083 JE131083 TA131083 ACW131083 AMS131083 AWO131083 BGK131083 BQG131083 CAC131083 CJY131083 CTU131083 DDQ131083 DNM131083 DXI131083 EHE131083 ERA131083 FAW131083 FKS131083 FUO131083 GEK131083 GOG131083 GYC131083 HHY131083 HRU131083 IBQ131083 ILM131083 IVI131083 JFE131083 JPA131083 JYW131083 KIS131083 KSO131083 LCK131083 LMG131083 LWC131083 MFY131083 MPU131083 MZQ131083 NJM131083 NTI131083 ODE131083 ONA131083 OWW131083 PGS131083 PQO131083 QAK131083 QKG131083 QUC131083 RDY131083 RNU131083 RXQ131083 SHM131083 SRI131083 TBE131083 TLA131083 TUW131083 UES131083 UOO131083 UYK131083 VIG131083 VSC131083 WBY131083 WLU131083 WVQ131083 I196619 JE196619 TA196619 ACW196619 AMS196619 AWO196619 BGK196619 BQG196619 CAC196619 CJY196619 CTU196619 DDQ196619 DNM196619 DXI196619 EHE196619 ERA196619 FAW196619 FKS196619 FUO196619 GEK196619 GOG196619 GYC196619 HHY196619 HRU196619 IBQ196619 ILM196619 IVI196619 JFE196619 JPA196619 JYW196619 KIS196619 KSO196619 LCK196619 LMG196619 LWC196619 MFY196619 MPU196619 MZQ196619 NJM196619 NTI196619 ODE196619 ONA196619 OWW196619 PGS196619 PQO196619 QAK196619 QKG196619 QUC196619 RDY196619 RNU196619 RXQ196619 SHM196619 SRI196619 TBE196619 TLA196619 TUW196619 UES196619 UOO196619 UYK196619 VIG196619 VSC196619 WBY196619 WLU196619 WVQ196619 I262155 JE262155 TA262155 ACW262155 AMS262155 AWO262155 BGK262155 BQG262155 CAC262155 CJY262155 CTU262155 DDQ262155 DNM262155 DXI262155 EHE262155 ERA262155 FAW262155 FKS262155 FUO262155 GEK262155 GOG262155 GYC262155 HHY262155 HRU262155 IBQ262155 ILM262155 IVI262155 JFE262155 JPA262155 JYW262155 KIS262155 KSO262155 LCK262155 LMG262155 LWC262155 MFY262155 MPU262155 MZQ262155 NJM262155 NTI262155 ODE262155 ONA262155 OWW262155 PGS262155 PQO262155 QAK262155 QKG262155 QUC262155 RDY262155 RNU262155 RXQ262155 SHM262155 SRI262155 TBE262155 TLA262155 TUW262155 UES262155 UOO262155 UYK262155 VIG262155 VSC262155 WBY262155 WLU262155 WVQ262155 I327691 JE327691 TA327691 ACW327691 AMS327691 AWO327691 BGK327691 BQG327691 CAC327691 CJY327691 CTU327691 DDQ327691 DNM327691 DXI327691 EHE327691 ERA327691 FAW327691 FKS327691 FUO327691 GEK327691 GOG327691 GYC327691 HHY327691 HRU327691 IBQ327691 ILM327691 IVI327691 JFE327691 JPA327691 JYW327691 KIS327691 KSO327691 LCK327691 LMG327691 LWC327691 MFY327691 MPU327691 MZQ327691 NJM327691 NTI327691 ODE327691 ONA327691 OWW327691 PGS327691 PQO327691 QAK327691 QKG327691 QUC327691 RDY327691 RNU327691 RXQ327691 SHM327691 SRI327691 TBE327691 TLA327691 TUW327691 UES327691 UOO327691 UYK327691 VIG327691 VSC327691 WBY327691 WLU327691 WVQ327691 I393227 JE393227 TA393227 ACW393227 AMS393227 AWO393227 BGK393227 BQG393227 CAC393227 CJY393227 CTU393227 DDQ393227 DNM393227 DXI393227 EHE393227 ERA393227 FAW393227 FKS393227 FUO393227 GEK393227 GOG393227 GYC393227 HHY393227 HRU393227 IBQ393227 ILM393227 IVI393227 JFE393227 JPA393227 JYW393227 KIS393227 KSO393227 LCK393227 LMG393227 LWC393227 MFY393227 MPU393227 MZQ393227 NJM393227 NTI393227 ODE393227 ONA393227 OWW393227 PGS393227 PQO393227 QAK393227 QKG393227 QUC393227 RDY393227 RNU393227 RXQ393227 SHM393227 SRI393227 TBE393227 TLA393227 TUW393227 UES393227 UOO393227 UYK393227 VIG393227 VSC393227 WBY393227 WLU393227 WVQ393227 I458763 JE458763 TA458763 ACW458763 AMS458763 AWO458763 BGK458763 BQG458763 CAC458763 CJY458763 CTU458763 DDQ458763 DNM458763 DXI458763 EHE458763 ERA458763 FAW458763 FKS458763 FUO458763 GEK458763 GOG458763 GYC458763 HHY458763 HRU458763 IBQ458763 ILM458763 IVI458763 JFE458763 JPA458763 JYW458763 KIS458763 KSO458763 LCK458763 LMG458763 LWC458763 MFY458763 MPU458763 MZQ458763 NJM458763 NTI458763 ODE458763 ONA458763 OWW458763 PGS458763 PQO458763 QAK458763 QKG458763 QUC458763 RDY458763 RNU458763 RXQ458763 SHM458763 SRI458763 TBE458763 TLA458763 TUW458763 UES458763 UOO458763 UYK458763 VIG458763 VSC458763 WBY458763 WLU458763 WVQ458763 I524299 JE524299 TA524299 ACW524299 AMS524299 AWO524299 BGK524299 BQG524299 CAC524299 CJY524299 CTU524299 DDQ524299 DNM524299 DXI524299 EHE524299 ERA524299 FAW524299 FKS524299 FUO524299 GEK524299 GOG524299 GYC524299 HHY524299 HRU524299 IBQ524299 ILM524299 IVI524299 JFE524299 JPA524299 JYW524299 KIS524299 KSO524299 LCK524299 LMG524299 LWC524299 MFY524299 MPU524299 MZQ524299 NJM524299 NTI524299 ODE524299 ONA524299 OWW524299 PGS524299 PQO524299 QAK524299 QKG524299 QUC524299 RDY524299 RNU524299 RXQ524299 SHM524299 SRI524299 TBE524299 TLA524299 TUW524299 UES524299 UOO524299 UYK524299 VIG524299 VSC524299 WBY524299 WLU524299 WVQ524299 I589835 JE589835 TA589835 ACW589835 AMS589835 AWO589835 BGK589835 BQG589835 CAC589835 CJY589835 CTU589835 DDQ589835 DNM589835 DXI589835 EHE589835 ERA589835 FAW589835 FKS589835 FUO589835 GEK589835 GOG589835 GYC589835 HHY589835 HRU589835 IBQ589835 ILM589835 IVI589835 JFE589835 JPA589835 JYW589835 KIS589835 KSO589835 LCK589835 LMG589835 LWC589835 MFY589835 MPU589835 MZQ589835 NJM589835 NTI589835 ODE589835 ONA589835 OWW589835 PGS589835 PQO589835 QAK589835 QKG589835 QUC589835 RDY589835 RNU589835 RXQ589835 SHM589835 SRI589835 TBE589835 TLA589835 TUW589835 UES589835 UOO589835 UYK589835 VIG589835 VSC589835 WBY589835 WLU589835 WVQ589835 I655371 JE655371 TA655371 ACW655371 AMS655371 AWO655371 BGK655371 BQG655371 CAC655371 CJY655371 CTU655371 DDQ655371 DNM655371 DXI655371 EHE655371 ERA655371 FAW655371 FKS655371 FUO655371 GEK655371 GOG655371 GYC655371 HHY655371 HRU655371 IBQ655371 ILM655371 IVI655371 JFE655371 JPA655371 JYW655371 KIS655371 KSO655371 LCK655371 LMG655371 LWC655371 MFY655371 MPU655371 MZQ655371 NJM655371 NTI655371 ODE655371 ONA655371 OWW655371 PGS655371 PQO655371 QAK655371 QKG655371 QUC655371 RDY655371 RNU655371 RXQ655371 SHM655371 SRI655371 TBE655371 TLA655371 TUW655371 UES655371 UOO655371 UYK655371 VIG655371 VSC655371 WBY655371 WLU655371 WVQ655371 I720907 JE720907 TA720907 ACW720907 AMS720907 AWO720907 BGK720907 BQG720907 CAC720907 CJY720907 CTU720907 DDQ720907 DNM720907 DXI720907 EHE720907 ERA720907 FAW720907 FKS720907 FUO720907 GEK720907 GOG720907 GYC720907 HHY720907 HRU720907 IBQ720907 ILM720907 IVI720907 JFE720907 JPA720907 JYW720907 KIS720907 KSO720907 LCK720907 LMG720907 LWC720907 MFY720907 MPU720907 MZQ720907 NJM720907 NTI720907 ODE720907 ONA720907 OWW720907 PGS720907 PQO720907 QAK720907 QKG720907 QUC720907 RDY720907 RNU720907 RXQ720907 SHM720907 SRI720907 TBE720907 TLA720907 TUW720907 UES720907 UOO720907 UYK720907 VIG720907 VSC720907 WBY720907 WLU720907 WVQ720907 I786443 JE786443 TA786443 ACW786443 AMS786443 AWO786443 BGK786443 BQG786443 CAC786443 CJY786443 CTU786443 DDQ786443 DNM786443 DXI786443 EHE786443 ERA786443 FAW786443 FKS786443 FUO786443 GEK786443 GOG786443 GYC786443 HHY786443 HRU786443 IBQ786443 ILM786443 IVI786443 JFE786443 JPA786443 JYW786443 KIS786443 KSO786443 LCK786443 LMG786443 LWC786443 MFY786443 MPU786443 MZQ786443 NJM786443 NTI786443 ODE786443 ONA786443 OWW786443 PGS786443 PQO786443 QAK786443 QKG786443 QUC786443 RDY786443 RNU786443 RXQ786443 SHM786443 SRI786443 TBE786443 TLA786443 TUW786443 UES786443 UOO786443 UYK786443 VIG786443 VSC786443 WBY786443 WLU786443 WVQ786443 I851979 JE851979 TA851979 ACW851979 AMS851979 AWO851979 BGK851979 BQG851979 CAC851979 CJY851979 CTU851979 DDQ851979 DNM851979 DXI851979 EHE851979 ERA851979 FAW851979 FKS851979 FUO851979 GEK851979 GOG851979 GYC851979 HHY851979 HRU851979 IBQ851979 ILM851979 IVI851979 JFE851979 JPA851979 JYW851979 KIS851979 KSO851979 LCK851979 LMG851979 LWC851979 MFY851979 MPU851979 MZQ851979 NJM851979 NTI851979 ODE851979 ONA851979 OWW851979 PGS851979 PQO851979 QAK851979 QKG851979 QUC851979 RDY851979 RNU851979 RXQ851979 SHM851979 SRI851979 TBE851979 TLA851979 TUW851979 UES851979 UOO851979 UYK851979 VIG851979 VSC851979 WBY851979 WLU851979 WVQ851979 I917515 JE917515 TA917515 ACW917515 AMS917515 AWO917515 BGK917515 BQG917515 CAC917515 CJY917515 CTU917515 DDQ917515 DNM917515 DXI917515 EHE917515 ERA917515 FAW917515 FKS917515 FUO917515 GEK917515 GOG917515 GYC917515 HHY917515 HRU917515 IBQ917515 ILM917515 IVI917515 JFE917515 JPA917515 JYW917515 KIS917515 KSO917515 LCK917515 LMG917515 LWC917515 MFY917515 MPU917515 MZQ917515 NJM917515 NTI917515 ODE917515 ONA917515 OWW917515 PGS917515 PQO917515 QAK917515 QKG917515 QUC917515 RDY917515 RNU917515 RXQ917515 SHM917515 SRI917515 TBE917515 TLA917515 TUW917515 UES917515 UOO917515 UYK917515 VIG917515 VSC917515 WBY917515 WLU917515 WVQ917515 I983051 JE983051 TA983051 ACW983051 AMS983051 AWO983051 BGK983051 BQG983051 CAC983051 CJY983051 CTU983051 DDQ983051 DNM983051 DXI983051 EHE983051 ERA983051 FAW983051 FKS983051 FUO983051 GEK983051 GOG983051 GYC983051 HHY983051 HRU983051 IBQ983051 ILM983051 IVI983051 JFE983051 JPA983051 JYW983051 KIS983051 KSO983051 LCK983051 LMG983051 LWC983051 MFY983051 MPU983051 MZQ983051 NJM983051 NTI983051 ODE983051 ONA983051 OWW983051 PGS983051 PQO983051 QAK983051 QKG983051 QUC983051 RDY983051 RNU983051 RXQ983051 SHM983051 SRI983051 TBE983051 TLA983051 TUW983051 UES983051 UOO983051 UYK983051 VIG983051 VSC983051 WBY983051 WLU983051 WVQ983051 WVO98305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G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G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G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G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G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G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G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G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G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G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G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G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G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G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formula1>0</formula1>
      <formula2>$D$11</formula2>
    </dataValidation>
    <dataValidation type="whole" allowBlank="1" showErrorMessage="1" errorTitle="Chyba !!!" error="Toto nieje správne číslo, číslo musí musí byť väčšie alebo rovné ako 0 a súčasne menšie alebo rovné ako hodnota Počet detí (Stĺpec 1, riadok 3) !!!" sqref="UEQ983050 JA10 SW10 ACS10 AMO10 AWK10 BGG10 BQC10 BZY10 CJU10 CTQ10 DDM10 DNI10 DXE10 EHA10 EQW10 FAS10 FKO10 FUK10 GEG10 GOC10 GXY10 HHU10 HRQ10 IBM10 ILI10 IVE10 JFA10 JOW10 JYS10 KIO10 KSK10 LCG10 LMC10 LVY10 MFU10 MPQ10 MZM10 NJI10 NTE10 ODA10 OMW10 OWS10 PGO10 PQK10 QAG10 QKC10 QTY10 RDU10 RNQ10 RXM10 SHI10 SRE10 TBA10 TKW10 TUS10 UEO10 UOK10 UYG10 VIC10 VRY10 WBU10 WLQ10 WVM10 E65546 JA65546 SW65546 ACS65546 AMO65546 AWK65546 BGG65546 BQC65546 BZY65546 CJU65546 CTQ65546 DDM65546 DNI65546 DXE65546 EHA65546 EQW65546 FAS65546 FKO65546 FUK65546 GEG65546 GOC65546 GXY65546 HHU65546 HRQ65546 IBM65546 ILI65546 IVE65546 JFA65546 JOW65546 JYS65546 KIO65546 KSK65546 LCG65546 LMC65546 LVY65546 MFU65546 MPQ65546 MZM65546 NJI65546 NTE65546 ODA65546 OMW65546 OWS65546 PGO65546 PQK65546 QAG65546 QKC65546 QTY65546 RDU65546 RNQ65546 RXM65546 SHI65546 SRE65546 TBA65546 TKW65546 TUS65546 UEO65546 UOK65546 UYG65546 VIC65546 VRY65546 WBU65546 WLQ65546 WVM65546 E131082 JA131082 SW131082 ACS131082 AMO131082 AWK131082 BGG131082 BQC131082 BZY131082 CJU131082 CTQ131082 DDM131082 DNI131082 DXE131082 EHA131082 EQW131082 FAS131082 FKO131082 FUK131082 GEG131082 GOC131082 GXY131082 HHU131082 HRQ131082 IBM131082 ILI131082 IVE131082 JFA131082 JOW131082 JYS131082 KIO131082 KSK131082 LCG131082 LMC131082 LVY131082 MFU131082 MPQ131082 MZM131082 NJI131082 NTE131082 ODA131082 OMW131082 OWS131082 PGO131082 PQK131082 QAG131082 QKC131082 QTY131082 RDU131082 RNQ131082 RXM131082 SHI131082 SRE131082 TBA131082 TKW131082 TUS131082 UEO131082 UOK131082 UYG131082 VIC131082 VRY131082 WBU131082 WLQ131082 WVM131082 E196618 JA196618 SW196618 ACS196618 AMO196618 AWK196618 BGG196618 BQC196618 BZY196618 CJU196618 CTQ196618 DDM196618 DNI196618 DXE196618 EHA196618 EQW196618 FAS196618 FKO196618 FUK196618 GEG196618 GOC196618 GXY196618 HHU196618 HRQ196618 IBM196618 ILI196618 IVE196618 JFA196618 JOW196618 JYS196618 KIO196618 KSK196618 LCG196618 LMC196618 LVY196618 MFU196618 MPQ196618 MZM196618 NJI196618 NTE196618 ODA196618 OMW196618 OWS196618 PGO196618 PQK196618 QAG196618 QKC196618 QTY196618 RDU196618 RNQ196618 RXM196618 SHI196618 SRE196618 TBA196618 TKW196618 TUS196618 UEO196618 UOK196618 UYG196618 VIC196618 VRY196618 WBU196618 WLQ196618 WVM196618 E262154 JA262154 SW262154 ACS262154 AMO262154 AWK262154 BGG262154 BQC262154 BZY262154 CJU262154 CTQ262154 DDM262154 DNI262154 DXE262154 EHA262154 EQW262154 FAS262154 FKO262154 FUK262154 GEG262154 GOC262154 GXY262154 HHU262154 HRQ262154 IBM262154 ILI262154 IVE262154 JFA262154 JOW262154 JYS262154 KIO262154 KSK262154 LCG262154 LMC262154 LVY262154 MFU262154 MPQ262154 MZM262154 NJI262154 NTE262154 ODA262154 OMW262154 OWS262154 PGO262154 PQK262154 QAG262154 QKC262154 QTY262154 RDU262154 RNQ262154 RXM262154 SHI262154 SRE262154 TBA262154 TKW262154 TUS262154 UEO262154 UOK262154 UYG262154 VIC262154 VRY262154 WBU262154 WLQ262154 WVM262154 E327690 JA327690 SW327690 ACS327690 AMO327690 AWK327690 BGG327690 BQC327690 BZY327690 CJU327690 CTQ327690 DDM327690 DNI327690 DXE327690 EHA327690 EQW327690 FAS327690 FKO327690 FUK327690 GEG327690 GOC327690 GXY327690 HHU327690 HRQ327690 IBM327690 ILI327690 IVE327690 JFA327690 JOW327690 JYS327690 KIO327690 KSK327690 LCG327690 LMC327690 LVY327690 MFU327690 MPQ327690 MZM327690 NJI327690 NTE327690 ODA327690 OMW327690 OWS327690 PGO327690 PQK327690 QAG327690 QKC327690 QTY327690 RDU327690 RNQ327690 RXM327690 SHI327690 SRE327690 TBA327690 TKW327690 TUS327690 UEO327690 UOK327690 UYG327690 VIC327690 VRY327690 WBU327690 WLQ327690 WVM327690 E393226 JA393226 SW393226 ACS393226 AMO393226 AWK393226 BGG393226 BQC393226 BZY393226 CJU393226 CTQ393226 DDM393226 DNI393226 DXE393226 EHA393226 EQW393226 FAS393226 FKO393226 FUK393226 GEG393226 GOC393226 GXY393226 HHU393226 HRQ393226 IBM393226 ILI393226 IVE393226 JFA393226 JOW393226 JYS393226 KIO393226 KSK393226 LCG393226 LMC393226 LVY393226 MFU393226 MPQ393226 MZM393226 NJI393226 NTE393226 ODA393226 OMW393226 OWS393226 PGO393226 PQK393226 QAG393226 QKC393226 QTY393226 RDU393226 RNQ393226 RXM393226 SHI393226 SRE393226 TBA393226 TKW393226 TUS393226 UEO393226 UOK393226 UYG393226 VIC393226 VRY393226 WBU393226 WLQ393226 WVM393226 E458762 JA458762 SW458762 ACS458762 AMO458762 AWK458762 BGG458762 BQC458762 BZY458762 CJU458762 CTQ458762 DDM458762 DNI458762 DXE458762 EHA458762 EQW458762 FAS458762 FKO458762 FUK458762 GEG458762 GOC458762 GXY458762 HHU458762 HRQ458762 IBM458762 ILI458762 IVE458762 JFA458762 JOW458762 JYS458762 KIO458762 KSK458762 LCG458762 LMC458762 LVY458762 MFU458762 MPQ458762 MZM458762 NJI458762 NTE458762 ODA458762 OMW458762 OWS458762 PGO458762 PQK458762 QAG458762 QKC458762 QTY458762 RDU458762 RNQ458762 RXM458762 SHI458762 SRE458762 TBA458762 TKW458762 TUS458762 UEO458762 UOK458762 UYG458762 VIC458762 VRY458762 WBU458762 WLQ458762 WVM458762 E524298 JA524298 SW524298 ACS524298 AMO524298 AWK524298 BGG524298 BQC524298 BZY524298 CJU524298 CTQ524298 DDM524298 DNI524298 DXE524298 EHA524298 EQW524298 FAS524298 FKO524298 FUK524298 GEG524298 GOC524298 GXY524298 HHU524298 HRQ524298 IBM524298 ILI524298 IVE524298 JFA524298 JOW524298 JYS524298 KIO524298 KSK524298 LCG524298 LMC524298 LVY524298 MFU524298 MPQ524298 MZM524298 NJI524298 NTE524298 ODA524298 OMW524298 OWS524298 PGO524298 PQK524298 QAG524298 QKC524298 QTY524298 RDU524298 RNQ524298 RXM524298 SHI524298 SRE524298 TBA524298 TKW524298 TUS524298 UEO524298 UOK524298 UYG524298 VIC524298 VRY524298 WBU524298 WLQ524298 WVM524298 E589834 JA589834 SW589834 ACS589834 AMO589834 AWK589834 BGG589834 BQC589834 BZY589834 CJU589834 CTQ589834 DDM589834 DNI589834 DXE589834 EHA589834 EQW589834 FAS589834 FKO589834 FUK589834 GEG589834 GOC589834 GXY589834 HHU589834 HRQ589834 IBM589834 ILI589834 IVE589834 JFA589834 JOW589834 JYS589834 KIO589834 KSK589834 LCG589834 LMC589834 LVY589834 MFU589834 MPQ589834 MZM589834 NJI589834 NTE589834 ODA589834 OMW589834 OWS589834 PGO589834 PQK589834 QAG589834 QKC589834 QTY589834 RDU589834 RNQ589834 RXM589834 SHI589834 SRE589834 TBA589834 TKW589834 TUS589834 UEO589834 UOK589834 UYG589834 VIC589834 VRY589834 WBU589834 WLQ589834 WVM589834 E655370 JA655370 SW655370 ACS655370 AMO655370 AWK655370 BGG655370 BQC655370 BZY655370 CJU655370 CTQ655370 DDM655370 DNI655370 DXE655370 EHA655370 EQW655370 FAS655370 FKO655370 FUK655370 GEG655370 GOC655370 GXY655370 HHU655370 HRQ655370 IBM655370 ILI655370 IVE655370 JFA655370 JOW655370 JYS655370 KIO655370 KSK655370 LCG655370 LMC655370 LVY655370 MFU655370 MPQ655370 MZM655370 NJI655370 NTE655370 ODA655370 OMW655370 OWS655370 PGO655370 PQK655370 QAG655370 QKC655370 QTY655370 RDU655370 RNQ655370 RXM655370 SHI655370 SRE655370 TBA655370 TKW655370 TUS655370 UEO655370 UOK655370 UYG655370 VIC655370 VRY655370 WBU655370 WLQ655370 WVM655370 E720906 JA720906 SW720906 ACS720906 AMO720906 AWK720906 BGG720906 BQC720906 BZY720906 CJU720906 CTQ720906 DDM720906 DNI720906 DXE720906 EHA720906 EQW720906 FAS720906 FKO720906 FUK720906 GEG720906 GOC720906 GXY720906 HHU720906 HRQ720906 IBM720906 ILI720906 IVE720906 JFA720906 JOW720906 JYS720906 KIO720906 KSK720906 LCG720906 LMC720906 LVY720906 MFU720906 MPQ720906 MZM720906 NJI720906 NTE720906 ODA720906 OMW720906 OWS720906 PGO720906 PQK720906 QAG720906 QKC720906 QTY720906 RDU720906 RNQ720906 RXM720906 SHI720906 SRE720906 TBA720906 TKW720906 TUS720906 UEO720906 UOK720906 UYG720906 VIC720906 VRY720906 WBU720906 WLQ720906 WVM720906 E786442 JA786442 SW786442 ACS786442 AMO786442 AWK786442 BGG786442 BQC786442 BZY786442 CJU786442 CTQ786442 DDM786442 DNI786442 DXE786442 EHA786442 EQW786442 FAS786442 FKO786442 FUK786442 GEG786442 GOC786442 GXY786442 HHU786442 HRQ786442 IBM786442 ILI786442 IVE786442 JFA786442 JOW786442 JYS786442 KIO786442 KSK786442 LCG786442 LMC786442 LVY786442 MFU786442 MPQ786442 MZM786442 NJI786442 NTE786442 ODA786442 OMW786442 OWS786442 PGO786442 PQK786442 QAG786442 QKC786442 QTY786442 RDU786442 RNQ786442 RXM786442 SHI786442 SRE786442 TBA786442 TKW786442 TUS786442 UEO786442 UOK786442 UYG786442 VIC786442 VRY786442 WBU786442 WLQ786442 WVM786442 E851978 JA851978 SW851978 ACS851978 AMO851978 AWK851978 BGG851978 BQC851978 BZY851978 CJU851978 CTQ851978 DDM851978 DNI851978 DXE851978 EHA851978 EQW851978 FAS851978 FKO851978 FUK851978 GEG851978 GOC851978 GXY851978 HHU851978 HRQ851978 IBM851978 ILI851978 IVE851978 JFA851978 JOW851978 JYS851978 KIO851978 KSK851978 LCG851978 LMC851978 LVY851978 MFU851978 MPQ851978 MZM851978 NJI851978 NTE851978 ODA851978 OMW851978 OWS851978 PGO851978 PQK851978 QAG851978 QKC851978 QTY851978 RDU851978 RNQ851978 RXM851978 SHI851978 SRE851978 TBA851978 TKW851978 TUS851978 UEO851978 UOK851978 UYG851978 VIC851978 VRY851978 WBU851978 WLQ851978 WVM851978 E917514 JA917514 SW917514 ACS917514 AMO917514 AWK917514 BGG917514 BQC917514 BZY917514 CJU917514 CTQ917514 DDM917514 DNI917514 DXE917514 EHA917514 EQW917514 FAS917514 FKO917514 FUK917514 GEG917514 GOC917514 GXY917514 HHU917514 HRQ917514 IBM917514 ILI917514 IVE917514 JFA917514 JOW917514 JYS917514 KIO917514 KSK917514 LCG917514 LMC917514 LVY917514 MFU917514 MPQ917514 MZM917514 NJI917514 NTE917514 ODA917514 OMW917514 OWS917514 PGO917514 PQK917514 QAG917514 QKC917514 QTY917514 RDU917514 RNQ917514 RXM917514 SHI917514 SRE917514 TBA917514 TKW917514 TUS917514 UEO917514 UOK917514 UYG917514 VIC917514 VRY917514 WBU917514 WLQ917514 WVM917514 E983050 JA983050 SW983050 ACS983050 AMO983050 AWK983050 BGG983050 BQC983050 BZY983050 CJU983050 CTQ983050 DDM983050 DNI983050 DXE983050 EHA983050 EQW983050 FAS983050 FKO983050 FUK983050 GEG983050 GOC983050 GXY983050 HHU983050 HRQ983050 IBM983050 ILI983050 IVE983050 JFA983050 JOW983050 JYS983050 KIO983050 KSK983050 LCG983050 LMC983050 LVY983050 MFU983050 MPQ983050 MZM983050 NJI983050 NTE983050 ODA983050 OMW983050 OWS983050 PGO983050 PQK983050 QAG983050 QKC983050 QTY983050 RDU983050 RNQ983050 RXM983050 SHI983050 SRE983050 TBA983050 TKW983050 TUS983050 UEO983050 UOK983050 UYG983050 VIC983050 VRY983050 WBU983050 WLQ983050 WVM983050 UOM983050 JQ10 TM10 ADI10 ANE10 AXA10 BGW10 BQS10 CAO10 CKK10 CUG10 DEC10 DNY10 DXU10 EHQ10 ERM10 FBI10 FLE10 FVA10 GEW10 GOS10 GYO10 HIK10 HSG10 ICC10 ILY10 IVU10 JFQ10 JPM10 JZI10 KJE10 KTA10 LCW10 LMS10 LWO10 MGK10 MQG10 NAC10 NJY10 NTU10 ODQ10 ONM10 OXI10 PHE10 PRA10 QAW10 QKS10 QUO10 REK10 ROG10 RYC10 SHY10 SRU10 TBQ10 TLM10 TVI10 UFE10 UPA10 UYW10 VIS10 VSO10 WCK10 WMG10 WWC10 U65546 JQ65546 TM65546 ADI65546 ANE65546 AXA65546 BGW65546 BQS65546 CAO65546 CKK65546 CUG65546 DEC65546 DNY65546 DXU65546 EHQ65546 ERM65546 FBI65546 FLE65546 FVA65546 GEW65546 GOS65546 GYO65546 HIK65546 HSG65546 ICC65546 ILY65546 IVU65546 JFQ65546 JPM65546 JZI65546 KJE65546 KTA65546 LCW65546 LMS65546 LWO65546 MGK65546 MQG65546 NAC65546 NJY65546 NTU65546 ODQ65546 ONM65546 OXI65546 PHE65546 PRA65546 QAW65546 QKS65546 QUO65546 REK65546 ROG65546 RYC65546 SHY65546 SRU65546 TBQ65546 TLM65546 TVI65546 UFE65546 UPA65546 UYW65546 VIS65546 VSO65546 WCK65546 WMG65546 WWC65546 U131082 JQ131082 TM131082 ADI131082 ANE131082 AXA131082 BGW131082 BQS131082 CAO131082 CKK131082 CUG131082 DEC131082 DNY131082 DXU131082 EHQ131082 ERM131082 FBI131082 FLE131082 FVA131082 GEW131082 GOS131082 GYO131082 HIK131082 HSG131082 ICC131082 ILY131082 IVU131082 JFQ131082 JPM131082 JZI131082 KJE131082 KTA131082 LCW131082 LMS131082 LWO131082 MGK131082 MQG131082 NAC131082 NJY131082 NTU131082 ODQ131082 ONM131082 OXI131082 PHE131082 PRA131082 QAW131082 QKS131082 QUO131082 REK131082 ROG131082 RYC131082 SHY131082 SRU131082 TBQ131082 TLM131082 TVI131082 UFE131082 UPA131082 UYW131082 VIS131082 VSO131082 WCK131082 WMG131082 WWC131082 U196618 JQ196618 TM196618 ADI196618 ANE196618 AXA196618 BGW196618 BQS196618 CAO196618 CKK196618 CUG196618 DEC196618 DNY196618 DXU196618 EHQ196618 ERM196618 FBI196618 FLE196618 FVA196618 GEW196618 GOS196618 GYO196618 HIK196618 HSG196618 ICC196618 ILY196618 IVU196618 JFQ196618 JPM196618 JZI196618 KJE196618 KTA196618 LCW196618 LMS196618 LWO196618 MGK196618 MQG196618 NAC196618 NJY196618 NTU196618 ODQ196618 ONM196618 OXI196618 PHE196618 PRA196618 QAW196618 QKS196618 QUO196618 REK196618 ROG196618 RYC196618 SHY196618 SRU196618 TBQ196618 TLM196618 TVI196618 UFE196618 UPA196618 UYW196618 VIS196618 VSO196618 WCK196618 WMG196618 WWC196618 U262154 JQ262154 TM262154 ADI262154 ANE262154 AXA262154 BGW262154 BQS262154 CAO262154 CKK262154 CUG262154 DEC262154 DNY262154 DXU262154 EHQ262154 ERM262154 FBI262154 FLE262154 FVA262154 GEW262154 GOS262154 GYO262154 HIK262154 HSG262154 ICC262154 ILY262154 IVU262154 JFQ262154 JPM262154 JZI262154 KJE262154 KTA262154 LCW262154 LMS262154 LWO262154 MGK262154 MQG262154 NAC262154 NJY262154 NTU262154 ODQ262154 ONM262154 OXI262154 PHE262154 PRA262154 QAW262154 QKS262154 QUO262154 REK262154 ROG262154 RYC262154 SHY262154 SRU262154 TBQ262154 TLM262154 TVI262154 UFE262154 UPA262154 UYW262154 VIS262154 VSO262154 WCK262154 WMG262154 WWC262154 U327690 JQ327690 TM327690 ADI327690 ANE327690 AXA327690 BGW327690 BQS327690 CAO327690 CKK327690 CUG327690 DEC327690 DNY327690 DXU327690 EHQ327690 ERM327690 FBI327690 FLE327690 FVA327690 GEW327690 GOS327690 GYO327690 HIK327690 HSG327690 ICC327690 ILY327690 IVU327690 JFQ327690 JPM327690 JZI327690 KJE327690 KTA327690 LCW327690 LMS327690 LWO327690 MGK327690 MQG327690 NAC327690 NJY327690 NTU327690 ODQ327690 ONM327690 OXI327690 PHE327690 PRA327690 QAW327690 QKS327690 QUO327690 REK327690 ROG327690 RYC327690 SHY327690 SRU327690 TBQ327690 TLM327690 TVI327690 UFE327690 UPA327690 UYW327690 VIS327690 VSO327690 WCK327690 WMG327690 WWC327690 U393226 JQ393226 TM393226 ADI393226 ANE393226 AXA393226 BGW393226 BQS393226 CAO393226 CKK393226 CUG393226 DEC393226 DNY393226 DXU393226 EHQ393226 ERM393226 FBI393226 FLE393226 FVA393226 GEW393226 GOS393226 GYO393226 HIK393226 HSG393226 ICC393226 ILY393226 IVU393226 JFQ393226 JPM393226 JZI393226 KJE393226 KTA393226 LCW393226 LMS393226 LWO393226 MGK393226 MQG393226 NAC393226 NJY393226 NTU393226 ODQ393226 ONM393226 OXI393226 PHE393226 PRA393226 QAW393226 QKS393226 QUO393226 REK393226 ROG393226 RYC393226 SHY393226 SRU393226 TBQ393226 TLM393226 TVI393226 UFE393226 UPA393226 UYW393226 VIS393226 VSO393226 WCK393226 WMG393226 WWC393226 U458762 JQ458762 TM458762 ADI458762 ANE458762 AXA458762 BGW458762 BQS458762 CAO458762 CKK458762 CUG458762 DEC458762 DNY458762 DXU458762 EHQ458762 ERM458762 FBI458762 FLE458762 FVA458762 GEW458762 GOS458762 GYO458762 HIK458762 HSG458762 ICC458762 ILY458762 IVU458762 JFQ458762 JPM458762 JZI458762 KJE458762 KTA458762 LCW458762 LMS458762 LWO458762 MGK458762 MQG458762 NAC458762 NJY458762 NTU458762 ODQ458762 ONM458762 OXI458762 PHE458762 PRA458762 QAW458762 QKS458762 QUO458762 REK458762 ROG458762 RYC458762 SHY458762 SRU458762 TBQ458762 TLM458762 TVI458762 UFE458762 UPA458762 UYW458762 VIS458762 VSO458762 WCK458762 WMG458762 WWC458762 U524298 JQ524298 TM524298 ADI524298 ANE524298 AXA524298 BGW524298 BQS524298 CAO524298 CKK524298 CUG524298 DEC524298 DNY524298 DXU524298 EHQ524298 ERM524298 FBI524298 FLE524298 FVA524298 GEW524298 GOS524298 GYO524298 HIK524298 HSG524298 ICC524298 ILY524298 IVU524298 JFQ524298 JPM524298 JZI524298 KJE524298 KTA524298 LCW524298 LMS524298 LWO524298 MGK524298 MQG524298 NAC524298 NJY524298 NTU524298 ODQ524298 ONM524298 OXI524298 PHE524298 PRA524298 QAW524298 QKS524298 QUO524298 REK524298 ROG524298 RYC524298 SHY524298 SRU524298 TBQ524298 TLM524298 TVI524298 UFE524298 UPA524298 UYW524298 VIS524298 VSO524298 WCK524298 WMG524298 WWC524298 U589834 JQ589834 TM589834 ADI589834 ANE589834 AXA589834 BGW589834 BQS589834 CAO589834 CKK589834 CUG589834 DEC589834 DNY589834 DXU589834 EHQ589834 ERM589834 FBI589834 FLE589834 FVA589834 GEW589834 GOS589834 GYO589834 HIK589834 HSG589834 ICC589834 ILY589834 IVU589834 JFQ589834 JPM589834 JZI589834 KJE589834 KTA589834 LCW589834 LMS589834 LWO589834 MGK589834 MQG589834 NAC589834 NJY589834 NTU589834 ODQ589834 ONM589834 OXI589834 PHE589834 PRA589834 QAW589834 QKS589834 QUO589834 REK589834 ROG589834 RYC589834 SHY589834 SRU589834 TBQ589834 TLM589834 TVI589834 UFE589834 UPA589834 UYW589834 VIS589834 VSO589834 WCK589834 WMG589834 WWC589834 U655370 JQ655370 TM655370 ADI655370 ANE655370 AXA655370 BGW655370 BQS655370 CAO655370 CKK655370 CUG655370 DEC655370 DNY655370 DXU655370 EHQ655370 ERM655370 FBI655370 FLE655370 FVA655370 GEW655370 GOS655370 GYO655370 HIK655370 HSG655370 ICC655370 ILY655370 IVU655370 JFQ655370 JPM655370 JZI655370 KJE655370 KTA655370 LCW655370 LMS655370 LWO655370 MGK655370 MQG655370 NAC655370 NJY655370 NTU655370 ODQ655370 ONM655370 OXI655370 PHE655370 PRA655370 QAW655370 QKS655370 QUO655370 REK655370 ROG655370 RYC655370 SHY655370 SRU655370 TBQ655370 TLM655370 TVI655370 UFE655370 UPA655370 UYW655370 VIS655370 VSO655370 WCK655370 WMG655370 WWC655370 U720906 JQ720906 TM720906 ADI720906 ANE720906 AXA720906 BGW720906 BQS720906 CAO720906 CKK720906 CUG720906 DEC720906 DNY720906 DXU720906 EHQ720906 ERM720906 FBI720906 FLE720906 FVA720906 GEW720906 GOS720906 GYO720906 HIK720906 HSG720906 ICC720906 ILY720906 IVU720906 JFQ720906 JPM720906 JZI720906 KJE720906 KTA720906 LCW720906 LMS720906 LWO720906 MGK720906 MQG720906 NAC720906 NJY720906 NTU720906 ODQ720906 ONM720906 OXI720906 PHE720906 PRA720906 QAW720906 QKS720906 QUO720906 REK720906 ROG720906 RYC720906 SHY720906 SRU720906 TBQ720906 TLM720906 TVI720906 UFE720906 UPA720906 UYW720906 VIS720906 VSO720906 WCK720906 WMG720906 WWC720906 U786442 JQ786442 TM786442 ADI786442 ANE786442 AXA786442 BGW786442 BQS786442 CAO786442 CKK786442 CUG786442 DEC786442 DNY786442 DXU786442 EHQ786442 ERM786442 FBI786442 FLE786442 FVA786442 GEW786442 GOS786442 GYO786442 HIK786442 HSG786442 ICC786442 ILY786442 IVU786442 JFQ786442 JPM786442 JZI786442 KJE786442 KTA786442 LCW786442 LMS786442 LWO786442 MGK786442 MQG786442 NAC786442 NJY786442 NTU786442 ODQ786442 ONM786442 OXI786442 PHE786442 PRA786442 QAW786442 QKS786442 QUO786442 REK786442 ROG786442 RYC786442 SHY786442 SRU786442 TBQ786442 TLM786442 TVI786442 UFE786442 UPA786442 UYW786442 VIS786442 VSO786442 WCK786442 WMG786442 WWC786442 U851978 JQ851978 TM851978 ADI851978 ANE851978 AXA851978 BGW851978 BQS851978 CAO851978 CKK851978 CUG851978 DEC851978 DNY851978 DXU851978 EHQ851978 ERM851978 FBI851978 FLE851978 FVA851978 GEW851978 GOS851978 GYO851978 HIK851978 HSG851978 ICC851978 ILY851978 IVU851978 JFQ851978 JPM851978 JZI851978 KJE851978 KTA851978 LCW851978 LMS851978 LWO851978 MGK851978 MQG851978 NAC851978 NJY851978 NTU851978 ODQ851978 ONM851978 OXI851978 PHE851978 PRA851978 QAW851978 QKS851978 QUO851978 REK851978 ROG851978 RYC851978 SHY851978 SRU851978 TBQ851978 TLM851978 TVI851978 UFE851978 UPA851978 UYW851978 VIS851978 VSO851978 WCK851978 WMG851978 WWC851978 U917514 JQ917514 TM917514 ADI917514 ANE917514 AXA917514 BGW917514 BQS917514 CAO917514 CKK917514 CUG917514 DEC917514 DNY917514 DXU917514 EHQ917514 ERM917514 FBI917514 FLE917514 FVA917514 GEW917514 GOS917514 GYO917514 HIK917514 HSG917514 ICC917514 ILY917514 IVU917514 JFQ917514 JPM917514 JZI917514 KJE917514 KTA917514 LCW917514 LMS917514 LWO917514 MGK917514 MQG917514 NAC917514 NJY917514 NTU917514 ODQ917514 ONM917514 OXI917514 PHE917514 PRA917514 QAW917514 QKS917514 QUO917514 REK917514 ROG917514 RYC917514 SHY917514 SRU917514 TBQ917514 TLM917514 TVI917514 UFE917514 UPA917514 UYW917514 VIS917514 VSO917514 WCK917514 WMG917514 WWC917514 U983050 JQ983050 TM983050 ADI983050 ANE983050 AXA983050 BGW983050 BQS983050 CAO983050 CKK983050 CUG983050 DEC983050 DNY983050 DXU983050 EHQ983050 ERM983050 FBI983050 FLE983050 FVA983050 GEW983050 GOS983050 GYO983050 HIK983050 HSG983050 ICC983050 ILY983050 IVU983050 JFQ983050 JPM983050 JZI983050 KJE983050 KTA983050 LCW983050 LMS983050 LWO983050 MGK983050 MQG983050 NAC983050 NJY983050 NTU983050 ODQ983050 ONM983050 OXI983050 PHE983050 PRA983050 QAW983050 QKS983050 QUO983050 REK983050 ROG983050 RYC983050 SHY983050 SRU983050 TBQ983050 TLM983050 TVI983050 UFE983050 UPA983050 UYW983050 VIS983050 VSO983050 WCK983050 WMG983050 WWC983050 UYI983050 JM10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Q65546 JM65546 TI65546 ADE65546 ANA65546 AWW65546 BGS65546 BQO65546 CAK65546 CKG65546 CUC65546 DDY65546 DNU65546 DXQ65546 EHM65546 ERI65546 FBE65546 FLA65546 FUW65546 GES65546 GOO65546 GYK65546 HIG65546 HSC65546 IBY65546 ILU65546 IVQ65546 JFM65546 JPI65546 JZE65546 KJA65546 KSW65546 LCS65546 LMO65546 LWK65546 MGG65546 MQC65546 MZY65546 NJU65546 NTQ65546 ODM65546 ONI65546 OXE65546 PHA65546 PQW65546 QAS65546 QKO65546 QUK65546 REG65546 ROC65546 RXY65546 SHU65546 SRQ65546 TBM65546 TLI65546 TVE65546 UFA65546 UOW65546 UYS65546 VIO65546 VSK65546 WCG65546 WMC65546 WVY65546 Q131082 JM131082 TI131082 ADE131082 ANA131082 AWW131082 BGS131082 BQO131082 CAK131082 CKG131082 CUC131082 DDY131082 DNU131082 DXQ131082 EHM131082 ERI131082 FBE131082 FLA131082 FUW131082 GES131082 GOO131082 GYK131082 HIG131082 HSC131082 IBY131082 ILU131082 IVQ131082 JFM131082 JPI131082 JZE131082 KJA131082 KSW131082 LCS131082 LMO131082 LWK131082 MGG131082 MQC131082 MZY131082 NJU131082 NTQ131082 ODM131082 ONI131082 OXE131082 PHA131082 PQW131082 QAS131082 QKO131082 QUK131082 REG131082 ROC131082 RXY131082 SHU131082 SRQ131082 TBM131082 TLI131082 TVE131082 UFA131082 UOW131082 UYS131082 VIO131082 VSK131082 WCG131082 WMC131082 WVY131082 Q196618 JM196618 TI196618 ADE196618 ANA196618 AWW196618 BGS196618 BQO196618 CAK196618 CKG196618 CUC196618 DDY196618 DNU196618 DXQ196618 EHM196618 ERI196618 FBE196618 FLA196618 FUW196618 GES196618 GOO196618 GYK196618 HIG196618 HSC196618 IBY196618 ILU196618 IVQ196618 JFM196618 JPI196618 JZE196618 KJA196618 KSW196618 LCS196618 LMO196618 LWK196618 MGG196618 MQC196618 MZY196618 NJU196618 NTQ196618 ODM196618 ONI196618 OXE196618 PHA196618 PQW196618 QAS196618 QKO196618 QUK196618 REG196618 ROC196618 RXY196618 SHU196618 SRQ196618 TBM196618 TLI196618 TVE196618 UFA196618 UOW196618 UYS196618 VIO196618 VSK196618 WCG196618 WMC196618 WVY196618 Q262154 JM262154 TI262154 ADE262154 ANA262154 AWW262154 BGS262154 BQO262154 CAK262154 CKG262154 CUC262154 DDY262154 DNU262154 DXQ262154 EHM262154 ERI262154 FBE262154 FLA262154 FUW262154 GES262154 GOO262154 GYK262154 HIG262154 HSC262154 IBY262154 ILU262154 IVQ262154 JFM262154 JPI262154 JZE262154 KJA262154 KSW262154 LCS262154 LMO262154 LWK262154 MGG262154 MQC262154 MZY262154 NJU262154 NTQ262154 ODM262154 ONI262154 OXE262154 PHA262154 PQW262154 QAS262154 QKO262154 QUK262154 REG262154 ROC262154 RXY262154 SHU262154 SRQ262154 TBM262154 TLI262154 TVE262154 UFA262154 UOW262154 UYS262154 VIO262154 VSK262154 WCG262154 WMC262154 WVY262154 Q327690 JM327690 TI327690 ADE327690 ANA327690 AWW327690 BGS327690 BQO327690 CAK327690 CKG327690 CUC327690 DDY327690 DNU327690 DXQ327690 EHM327690 ERI327690 FBE327690 FLA327690 FUW327690 GES327690 GOO327690 GYK327690 HIG327690 HSC327690 IBY327690 ILU327690 IVQ327690 JFM327690 JPI327690 JZE327690 KJA327690 KSW327690 LCS327690 LMO327690 LWK327690 MGG327690 MQC327690 MZY327690 NJU327690 NTQ327690 ODM327690 ONI327690 OXE327690 PHA327690 PQW327690 QAS327690 QKO327690 QUK327690 REG327690 ROC327690 RXY327690 SHU327690 SRQ327690 TBM327690 TLI327690 TVE327690 UFA327690 UOW327690 UYS327690 VIO327690 VSK327690 WCG327690 WMC327690 WVY327690 Q393226 JM393226 TI393226 ADE393226 ANA393226 AWW393226 BGS393226 BQO393226 CAK393226 CKG393226 CUC393226 DDY393226 DNU393226 DXQ393226 EHM393226 ERI393226 FBE393226 FLA393226 FUW393226 GES393226 GOO393226 GYK393226 HIG393226 HSC393226 IBY393226 ILU393226 IVQ393226 JFM393226 JPI393226 JZE393226 KJA393226 KSW393226 LCS393226 LMO393226 LWK393226 MGG393226 MQC393226 MZY393226 NJU393226 NTQ393226 ODM393226 ONI393226 OXE393226 PHA393226 PQW393226 QAS393226 QKO393226 QUK393226 REG393226 ROC393226 RXY393226 SHU393226 SRQ393226 TBM393226 TLI393226 TVE393226 UFA393226 UOW393226 UYS393226 VIO393226 VSK393226 WCG393226 WMC393226 WVY393226 Q458762 JM458762 TI458762 ADE458762 ANA458762 AWW458762 BGS458762 BQO458762 CAK458762 CKG458762 CUC458762 DDY458762 DNU458762 DXQ458762 EHM458762 ERI458762 FBE458762 FLA458762 FUW458762 GES458762 GOO458762 GYK458762 HIG458762 HSC458762 IBY458762 ILU458762 IVQ458762 JFM458762 JPI458762 JZE458762 KJA458762 KSW458762 LCS458762 LMO458762 LWK458762 MGG458762 MQC458762 MZY458762 NJU458762 NTQ458762 ODM458762 ONI458762 OXE458762 PHA458762 PQW458762 QAS458762 QKO458762 QUK458762 REG458762 ROC458762 RXY458762 SHU458762 SRQ458762 TBM458762 TLI458762 TVE458762 UFA458762 UOW458762 UYS458762 VIO458762 VSK458762 WCG458762 WMC458762 WVY458762 Q524298 JM524298 TI524298 ADE524298 ANA524298 AWW524298 BGS524298 BQO524298 CAK524298 CKG524298 CUC524298 DDY524298 DNU524298 DXQ524298 EHM524298 ERI524298 FBE524298 FLA524298 FUW524298 GES524298 GOO524298 GYK524298 HIG524298 HSC524298 IBY524298 ILU524298 IVQ524298 JFM524298 JPI524298 JZE524298 KJA524298 KSW524298 LCS524298 LMO524298 LWK524298 MGG524298 MQC524298 MZY524298 NJU524298 NTQ524298 ODM524298 ONI524298 OXE524298 PHA524298 PQW524298 QAS524298 QKO524298 QUK524298 REG524298 ROC524298 RXY524298 SHU524298 SRQ524298 TBM524298 TLI524298 TVE524298 UFA524298 UOW524298 UYS524298 VIO524298 VSK524298 WCG524298 WMC524298 WVY524298 Q589834 JM589834 TI589834 ADE589834 ANA589834 AWW589834 BGS589834 BQO589834 CAK589834 CKG589834 CUC589834 DDY589834 DNU589834 DXQ589834 EHM589834 ERI589834 FBE589834 FLA589834 FUW589834 GES589834 GOO589834 GYK589834 HIG589834 HSC589834 IBY589834 ILU589834 IVQ589834 JFM589834 JPI589834 JZE589834 KJA589834 KSW589834 LCS589834 LMO589834 LWK589834 MGG589834 MQC589834 MZY589834 NJU589834 NTQ589834 ODM589834 ONI589834 OXE589834 PHA589834 PQW589834 QAS589834 QKO589834 QUK589834 REG589834 ROC589834 RXY589834 SHU589834 SRQ589834 TBM589834 TLI589834 TVE589834 UFA589834 UOW589834 UYS589834 VIO589834 VSK589834 WCG589834 WMC589834 WVY589834 Q655370 JM655370 TI655370 ADE655370 ANA655370 AWW655370 BGS655370 BQO655370 CAK655370 CKG655370 CUC655370 DDY655370 DNU655370 DXQ655370 EHM655370 ERI655370 FBE655370 FLA655370 FUW655370 GES655370 GOO655370 GYK655370 HIG655370 HSC655370 IBY655370 ILU655370 IVQ655370 JFM655370 JPI655370 JZE655370 KJA655370 KSW655370 LCS655370 LMO655370 LWK655370 MGG655370 MQC655370 MZY655370 NJU655370 NTQ655370 ODM655370 ONI655370 OXE655370 PHA655370 PQW655370 QAS655370 QKO655370 QUK655370 REG655370 ROC655370 RXY655370 SHU655370 SRQ655370 TBM655370 TLI655370 TVE655370 UFA655370 UOW655370 UYS655370 VIO655370 VSK655370 WCG655370 WMC655370 WVY655370 Q720906 JM720906 TI720906 ADE720906 ANA720906 AWW720906 BGS720906 BQO720906 CAK720906 CKG720906 CUC720906 DDY720906 DNU720906 DXQ720906 EHM720906 ERI720906 FBE720906 FLA720906 FUW720906 GES720906 GOO720906 GYK720906 HIG720906 HSC720906 IBY720906 ILU720906 IVQ720906 JFM720906 JPI720906 JZE720906 KJA720906 KSW720906 LCS720906 LMO720906 LWK720906 MGG720906 MQC720906 MZY720906 NJU720906 NTQ720906 ODM720906 ONI720906 OXE720906 PHA720906 PQW720906 QAS720906 QKO720906 QUK720906 REG720906 ROC720906 RXY720906 SHU720906 SRQ720906 TBM720906 TLI720906 TVE720906 UFA720906 UOW720906 UYS720906 VIO720906 VSK720906 WCG720906 WMC720906 WVY720906 Q786442 JM786442 TI786442 ADE786442 ANA786442 AWW786442 BGS786442 BQO786442 CAK786442 CKG786442 CUC786442 DDY786442 DNU786442 DXQ786442 EHM786442 ERI786442 FBE786442 FLA786442 FUW786442 GES786442 GOO786442 GYK786442 HIG786442 HSC786442 IBY786442 ILU786442 IVQ786442 JFM786442 JPI786442 JZE786442 KJA786442 KSW786442 LCS786442 LMO786442 LWK786442 MGG786442 MQC786442 MZY786442 NJU786442 NTQ786442 ODM786442 ONI786442 OXE786442 PHA786442 PQW786442 QAS786442 QKO786442 QUK786442 REG786442 ROC786442 RXY786442 SHU786442 SRQ786442 TBM786442 TLI786442 TVE786442 UFA786442 UOW786442 UYS786442 VIO786442 VSK786442 WCG786442 WMC786442 WVY786442 Q851978 JM851978 TI851978 ADE851978 ANA851978 AWW851978 BGS851978 BQO851978 CAK851978 CKG851978 CUC851978 DDY851978 DNU851978 DXQ851978 EHM851978 ERI851978 FBE851978 FLA851978 FUW851978 GES851978 GOO851978 GYK851978 HIG851978 HSC851978 IBY851978 ILU851978 IVQ851978 JFM851978 JPI851978 JZE851978 KJA851978 KSW851978 LCS851978 LMO851978 LWK851978 MGG851978 MQC851978 MZY851978 NJU851978 NTQ851978 ODM851978 ONI851978 OXE851978 PHA851978 PQW851978 QAS851978 QKO851978 QUK851978 REG851978 ROC851978 RXY851978 SHU851978 SRQ851978 TBM851978 TLI851978 TVE851978 UFA851978 UOW851978 UYS851978 VIO851978 VSK851978 WCG851978 WMC851978 WVY851978 Q917514 JM917514 TI917514 ADE917514 ANA917514 AWW917514 BGS917514 BQO917514 CAK917514 CKG917514 CUC917514 DDY917514 DNU917514 DXQ917514 EHM917514 ERI917514 FBE917514 FLA917514 FUW917514 GES917514 GOO917514 GYK917514 HIG917514 HSC917514 IBY917514 ILU917514 IVQ917514 JFM917514 JPI917514 JZE917514 KJA917514 KSW917514 LCS917514 LMO917514 LWK917514 MGG917514 MQC917514 MZY917514 NJU917514 NTQ917514 ODM917514 ONI917514 OXE917514 PHA917514 PQW917514 QAS917514 QKO917514 QUK917514 REG917514 ROC917514 RXY917514 SHU917514 SRQ917514 TBM917514 TLI917514 TVE917514 UFA917514 UOW917514 UYS917514 VIO917514 VSK917514 WCG917514 WMC917514 WVY917514 Q983050 JM983050 TI983050 ADE983050 ANA983050 AWW983050 BGS983050 BQO983050 CAK983050 CKG983050 CUC983050 DDY983050 DNU983050 DXQ983050 EHM983050 ERI983050 FBE983050 FLA983050 FUW983050 GES983050 GOO983050 GYK983050 HIG983050 HSC983050 IBY983050 ILU983050 IVQ983050 JFM983050 JPI983050 JZE983050 KJA983050 KSW983050 LCS983050 LMO983050 LWK983050 MGG983050 MQC983050 MZY983050 NJU983050 NTQ983050 ODM983050 ONI983050 OXE983050 PHA983050 PQW983050 QAS983050 QKO983050 QUK983050 REG983050 ROC983050 RXY983050 SHU983050 SRQ983050 TBM983050 TLI983050 TVE983050 UFA983050 UOW983050 UYS983050 VIO983050 VSK983050 WCG983050 WMC983050 WVY983050 VIE98305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O65546 JK65546 TG65546 ADC65546 AMY65546 AWU65546 BGQ65546 BQM65546 CAI65546 CKE65546 CUA65546 DDW65546 DNS65546 DXO65546 EHK65546 ERG65546 FBC65546 FKY65546 FUU65546 GEQ65546 GOM65546 GYI65546 HIE65546 HSA65546 IBW65546 ILS65546 IVO65546 JFK65546 JPG65546 JZC65546 KIY65546 KSU65546 LCQ65546 LMM65546 LWI65546 MGE65546 MQA65546 MZW65546 NJS65546 NTO65546 ODK65546 ONG65546 OXC65546 PGY65546 PQU65546 QAQ65546 QKM65546 QUI65546 REE65546 ROA65546 RXW65546 SHS65546 SRO65546 TBK65546 TLG65546 TVC65546 UEY65546 UOU65546 UYQ65546 VIM65546 VSI65546 WCE65546 WMA65546 WVW65546 O131082 JK131082 TG131082 ADC131082 AMY131082 AWU131082 BGQ131082 BQM131082 CAI131082 CKE131082 CUA131082 DDW131082 DNS131082 DXO131082 EHK131082 ERG131082 FBC131082 FKY131082 FUU131082 GEQ131082 GOM131082 GYI131082 HIE131082 HSA131082 IBW131082 ILS131082 IVO131082 JFK131082 JPG131082 JZC131082 KIY131082 KSU131082 LCQ131082 LMM131082 LWI131082 MGE131082 MQA131082 MZW131082 NJS131082 NTO131082 ODK131082 ONG131082 OXC131082 PGY131082 PQU131082 QAQ131082 QKM131082 QUI131082 REE131082 ROA131082 RXW131082 SHS131082 SRO131082 TBK131082 TLG131082 TVC131082 UEY131082 UOU131082 UYQ131082 VIM131082 VSI131082 WCE131082 WMA131082 WVW131082 O196618 JK196618 TG196618 ADC196618 AMY196618 AWU196618 BGQ196618 BQM196618 CAI196618 CKE196618 CUA196618 DDW196618 DNS196618 DXO196618 EHK196618 ERG196618 FBC196618 FKY196618 FUU196618 GEQ196618 GOM196618 GYI196618 HIE196618 HSA196618 IBW196618 ILS196618 IVO196618 JFK196618 JPG196618 JZC196618 KIY196618 KSU196618 LCQ196618 LMM196618 LWI196618 MGE196618 MQA196618 MZW196618 NJS196618 NTO196618 ODK196618 ONG196618 OXC196618 PGY196618 PQU196618 QAQ196618 QKM196618 QUI196618 REE196618 ROA196618 RXW196618 SHS196618 SRO196618 TBK196618 TLG196618 TVC196618 UEY196618 UOU196618 UYQ196618 VIM196618 VSI196618 WCE196618 WMA196618 WVW196618 O262154 JK262154 TG262154 ADC262154 AMY262154 AWU262154 BGQ262154 BQM262154 CAI262154 CKE262154 CUA262154 DDW262154 DNS262154 DXO262154 EHK262154 ERG262154 FBC262154 FKY262154 FUU262154 GEQ262154 GOM262154 GYI262154 HIE262154 HSA262154 IBW262154 ILS262154 IVO262154 JFK262154 JPG262154 JZC262154 KIY262154 KSU262154 LCQ262154 LMM262154 LWI262154 MGE262154 MQA262154 MZW262154 NJS262154 NTO262154 ODK262154 ONG262154 OXC262154 PGY262154 PQU262154 QAQ262154 QKM262154 QUI262154 REE262154 ROA262154 RXW262154 SHS262154 SRO262154 TBK262154 TLG262154 TVC262154 UEY262154 UOU262154 UYQ262154 VIM262154 VSI262154 WCE262154 WMA262154 WVW262154 O327690 JK327690 TG327690 ADC327690 AMY327690 AWU327690 BGQ327690 BQM327690 CAI327690 CKE327690 CUA327690 DDW327690 DNS327690 DXO327690 EHK327690 ERG327690 FBC327690 FKY327690 FUU327690 GEQ327690 GOM327690 GYI327690 HIE327690 HSA327690 IBW327690 ILS327690 IVO327690 JFK327690 JPG327690 JZC327690 KIY327690 KSU327690 LCQ327690 LMM327690 LWI327690 MGE327690 MQA327690 MZW327690 NJS327690 NTO327690 ODK327690 ONG327690 OXC327690 PGY327690 PQU327690 QAQ327690 QKM327690 QUI327690 REE327690 ROA327690 RXW327690 SHS327690 SRO327690 TBK327690 TLG327690 TVC327690 UEY327690 UOU327690 UYQ327690 VIM327690 VSI327690 WCE327690 WMA327690 WVW327690 O393226 JK393226 TG393226 ADC393226 AMY393226 AWU393226 BGQ393226 BQM393226 CAI393226 CKE393226 CUA393226 DDW393226 DNS393226 DXO393226 EHK393226 ERG393226 FBC393226 FKY393226 FUU393226 GEQ393226 GOM393226 GYI393226 HIE393226 HSA393226 IBW393226 ILS393226 IVO393226 JFK393226 JPG393226 JZC393226 KIY393226 KSU393226 LCQ393226 LMM393226 LWI393226 MGE393226 MQA393226 MZW393226 NJS393226 NTO393226 ODK393226 ONG393226 OXC393226 PGY393226 PQU393226 QAQ393226 QKM393226 QUI393226 REE393226 ROA393226 RXW393226 SHS393226 SRO393226 TBK393226 TLG393226 TVC393226 UEY393226 UOU393226 UYQ393226 VIM393226 VSI393226 WCE393226 WMA393226 WVW393226 O458762 JK458762 TG458762 ADC458762 AMY458762 AWU458762 BGQ458762 BQM458762 CAI458762 CKE458762 CUA458762 DDW458762 DNS458762 DXO458762 EHK458762 ERG458762 FBC458762 FKY458762 FUU458762 GEQ458762 GOM458762 GYI458762 HIE458762 HSA458762 IBW458762 ILS458762 IVO458762 JFK458762 JPG458762 JZC458762 KIY458762 KSU458762 LCQ458762 LMM458762 LWI458762 MGE458762 MQA458762 MZW458762 NJS458762 NTO458762 ODK458762 ONG458762 OXC458762 PGY458762 PQU458762 QAQ458762 QKM458762 QUI458762 REE458762 ROA458762 RXW458762 SHS458762 SRO458762 TBK458762 TLG458762 TVC458762 UEY458762 UOU458762 UYQ458762 VIM458762 VSI458762 WCE458762 WMA458762 WVW458762 O524298 JK524298 TG524298 ADC524298 AMY524298 AWU524298 BGQ524298 BQM524298 CAI524298 CKE524298 CUA524298 DDW524298 DNS524298 DXO524298 EHK524298 ERG524298 FBC524298 FKY524298 FUU524298 GEQ524298 GOM524298 GYI524298 HIE524298 HSA524298 IBW524298 ILS524298 IVO524298 JFK524298 JPG524298 JZC524298 KIY524298 KSU524298 LCQ524298 LMM524298 LWI524298 MGE524298 MQA524298 MZW524298 NJS524298 NTO524298 ODK524298 ONG524298 OXC524298 PGY524298 PQU524298 QAQ524298 QKM524298 QUI524298 REE524298 ROA524298 RXW524298 SHS524298 SRO524298 TBK524298 TLG524298 TVC524298 UEY524298 UOU524298 UYQ524298 VIM524298 VSI524298 WCE524298 WMA524298 WVW524298 O589834 JK589834 TG589834 ADC589834 AMY589834 AWU589834 BGQ589834 BQM589834 CAI589834 CKE589834 CUA589834 DDW589834 DNS589834 DXO589834 EHK589834 ERG589834 FBC589834 FKY589834 FUU589834 GEQ589834 GOM589834 GYI589834 HIE589834 HSA589834 IBW589834 ILS589834 IVO589834 JFK589834 JPG589834 JZC589834 KIY589834 KSU589834 LCQ589834 LMM589834 LWI589834 MGE589834 MQA589834 MZW589834 NJS589834 NTO589834 ODK589834 ONG589834 OXC589834 PGY589834 PQU589834 QAQ589834 QKM589834 QUI589834 REE589834 ROA589834 RXW589834 SHS589834 SRO589834 TBK589834 TLG589834 TVC589834 UEY589834 UOU589834 UYQ589834 VIM589834 VSI589834 WCE589834 WMA589834 WVW589834 O655370 JK655370 TG655370 ADC655370 AMY655370 AWU655370 BGQ655370 BQM655370 CAI655370 CKE655370 CUA655370 DDW655370 DNS655370 DXO655370 EHK655370 ERG655370 FBC655370 FKY655370 FUU655370 GEQ655370 GOM655370 GYI655370 HIE655370 HSA655370 IBW655370 ILS655370 IVO655370 JFK655370 JPG655370 JZC655370 KIY655370 KSU655370 LCQ655370 LMM655370 LWI655370 MGE655370 MQA655370 MZW655370 NJS655370 NTO655370 ODK655370 ONG655370 OXC655370 PGY655370 PQU655370 QAQ655370 QKM655370 QUI655370 REE655370 ROA655370 RXW655370 SHS655370 SRO655370 TBK655370 TLG655370 TVC655370 UEY655370 UOU655370 UYQ655370 VIM655370 VSI655370 WCE655370 WMA655370 WVW655370 O720906 JK720906 TG720906 ADC720906 AMY720906 AWU720906 BGQ720906 BQM720906 CAI720906 CKE720906 CUA720906 DDW720906 DNS720906 DXO720906 EHK720906 ERG720906 FBC720906 FKY720906 FUU720906 GEQ720906 GOM720906 GYI720906 HIE720906 HSA720906 IBW720906 ILS720906 IVO720906 JFK720906 JPG720906 JZC720906 KIY720906 KSU720906 LCQ720906 LMM720906 LWI720906 MGE720906 MQA720906 MZW720906 NJS720906 NTO720906 ODK720906 ONG720906 OXC720906 PGY720906 PQU720906 QAQ720906 QKM720906 QUI720906 REE720906 ROA720906 RXW720906 SHS720906 SRO720906 TBK720906 TLG720906 TVC720906 UEY720906 UOU720906 UYQ720906 VIM720906 VSI720906 WCE720906 WMA720906 WVW720906 O786442 JK786442 TG786442 ADC786442 AMY786442 AWU786442 BGQ786442 BQM786442 CAI786442 CKE786442 CUA786442 DDW786442 DNS786442 DXO786442 EHK786442 ERG786442 FBC786442 FKY786442 FUU786442 GEQ786442 GOM786442 GYI786442 HIE786442 HSA786442 IBW786442 ILS786442 IVO786442 JFK786442 JPG786442 JZC786442 KIY786442 KSU786442 LCQ786442 LMM786442 LWI786442 MGE786442 MQA786442 MZW786442 NJS786442 NTO786442 ODK786442 ONG786442 OXC786442 PGY786442 PQU786442 QAQ786442 QKM786442 QUI786442 REE786442 ROA786442 RXW786442 SHS786442 SRO786442 TBK786442 TLG786442 TVC786442 UEY786442 UOU786442 UYQ786442 VIM786442 VSI786442 WCE786442 WMA786442 WVW786442 O851978 JK851978 TG851978 ADC851978 AMY851978 AWU851978 BGQ851978 BQM851978 CAI851978 CKE851978 CUA851978 DDW851978 DNS851978 DXO851978 EHK851978 ERG851978 FBC851978 FKY851978 FUU851978 GEQ851978 GOM851978 GYI851978 HIE851978 HSA851978 IBW851978 ILS851978 IVO851978 JFK851978 JPG851978 JZC851978 KIY851978 KSU851978 LCQ851978 LMM851978 LWI851978 MGE851978 MQA851978 MZW851978 NJS851978 NTO851978 ODK851978 ONG851978 OXC851978 PGY851978 PQU851978 QAQ851978 QKM851978 QUI851978 REE851978 ROA851978 RXW851978 SHS851978 SRO851978 TBK851978 TLG851978 TVC851978 UEY851978 UOU851978 UYQ851978 VIM851978 VSI851978 WCE851978 WMA851978 WVW851978 O917514 JK917514 TG917514 ADC917514 AMY917514 AWU917514 BGQ917514 BQM917514 CAI917514 CKE917514 CUA917514 DDW917514 DNS917514 DXO917514 EHK917514 ERG917514 FBC917514 FKY917514 FUU917514 GEQ917514 GOM917514 GYI917514 HIE917514 HSA917514 IBW917514 ILS917514 IVO917514 JFK917514 JPG917514 JZC917514 KIY917514 KSU917514 LCQ917514 LMM917514 LWI917514 MGE917514 MQA917514 MZW917514 NJS917514 NTO917514 ODK917514 ONG917514 OXC917514 PGY917514 PQU917514 QAQ917514 QKM917514 QUI917514 REE917514 ROA917514 RXW917514 SHS917514 SRO917514 TBK917514 TLG917514 TVC917514 UEY917514 UOU917514 UYQ917514 VIM917514 VSI917514 WCE917514 WMA917514 WVW917514 O983050 JK983050 TG983050 ADC983050 AMY983050 AWU983050 BGQ983050 BQM983050 CAI983050 CKE983050 CUA983050 DDW983050 DNS983050 DXO983050 EHK983050 ERG983050 FBC983050 FKY983050 FUU983050 GEQ983050 GOM983050 GYI983050 HIE983050 HSA983050 IBW983050 ILS983050 IVO983050 JFK983050 JPG983050 JZC983050 KIY983050 KSU983050 LCQ983050 LMM983050 LWI983050 MGE983050 MQA983050 MZW983050 NJS983050 NTO983050 ODK983050 ONG983050 OXC983050 PGY983050 PQU983050 QAQ983050 QKM983050 QUI983050 REE983050 ROA983050 RXW983050 SHS983050 SRO983050 TBK983050 TLG983050 TVC983050 UEY983050 UOU983050 UYQ983050 VIM983050 VSI983050 WCE983050 WMA983050 WVW983050 VSA9830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M65546 JI65546 TE65546 ADA65546 AMW65546 AWS65546 BGO65546 BQK65546 CAG65546 CKC65546 CTY65546 DDU65546 DNQ65546 DXM65546 EHI65546 ERE65546 FBA65546 FKW65546 FUS65546 GEO65546 GOK65546 GYG65546 HIC65546 HRY65546 IBU65546 ILQ65546 IVM65546 JFI65546 JPE65546 JZA65546 KIW65546 KSS65546 LCO65546 LMK65546 LWG65546 MGC65546 MPY65546 MZU65546 NJQ65546 NTM65546 ODI65546 ONE65546 OXA65546 PGW65546 PQS65546 QAO65546 QKK65546 QUG65546 REC65546 RNY65546 RXU65546 SHQ65546 SRM65546 TBI65546 TLE65546 TVA65546 UEW65546 UOS65546 UYO65546 VIK65546 VSG65546 WCC65546 WLY65546 WVU65546 M131082 JI131082 TE131082 ADA131082 AMW131082 AWS131082 BGO131082 BQK131082 CAG131082 CKC131082 CTY131082 DDU131082 DNQ131082 DXM131082 EHI131082 ERE131082 FBA131082 FKW131082 FUS131082 GEO131082 GOK131082 GYG131082 HIC131082 HRY131082 IBU131082 ILQ131082 IVM131082 JFI131082 JPE131082 JZA131082 KIW131082 KSS131082 LCO131082 LMK131082 LWG131082 MGC131082 MPY131082 MZU131082 NJQ131082 NTM131082 ODI131082 ONE131082 OXA131082 PGW131082 PQS131082 QAO131082 QKK131082 QUG131082 REC131082 RNY131082 RXU131082 SHQ131082 SRM131082 TBI131082 TLE131082 TVA131082 UEW131082 UOS131082 UYO131082 VIK131082 VSG131082 WCC131082 WLY131082 WVU131082 M196618 JI196618 TE196618 ADA196618 AMW196618 AWS196618 BGO196618 BQK196618 CAG196618 CKC196618 CTY196618 DDU196618 DNQ196618 DXM196618 EHI196618 ERE196618 FBA196618 FKW196618 FUS196618 GEO196618 GOK196618 GYG196618 HIC196618 HRY196618 IBU196618 ILQ196618 IVM196618 JFI196618 JPE196618 JZA196618 KIW196618 KSS196618 LCO196618 LMK196618 LWG196618 MGC196618 MPY196618 MZU196618 NJQ196618 NTM196618 ODI196618 ONE196618 OXA196618 PGW196618 PQS196618 QAO196618 QKK196618 QUG196618 REC196618 RNY196618 RXU196618 SHQ196618 SRM196618 TBI196618 TLE196618 TVA196618 UEW196618 UOS196618 UYO196618 VIK196618 VSG196618 WCC196618 WLY196618 WVU196618 M262154 JI262154 TE262154 ADA262154 AMW262154 AWS262154 BGO262154 BQK262154 CAG262154 CKC262154 CTY262154 DDU262154 DNQ262154 DXM262154 EHI262154 ERE262154 FBA262154 FKW262154 FUS262154 GEO262154 GOK262154 GYG262154 HIC262154 HRY262154 IBU262154 ILQ262154 IVM262154 JFI262154 JPE262154 JZA262154 KIW262154 KSS262154 LCO262154 LMK262154 LWG262154 MGC262154 MPY262154 MZU262154 NJQ262154 NTM262154 ODI262154 ONE262154 OXA262154 PGW262154 PQS262154 QAO262154 QKK262154 QUG262154 REC262154 RNY262154 RXU262154 SHQ262154 SRM262154 TBI262154 TLE262154 TVA262154 UEW262154 UOS262154 UYO262154 VIK262154 VSG262154 WCC262154 WLY262154 WVU262154 M327690 JI327690 TE327690 ADA327690 AMW327690 AWS327690 BGO327690 BQK327690 CAG327690 CKC327690 CTY327690 DDU327690 DNQ327690 DXM327690 EHI327690 ERE327690 FBA327690 FKW327690 FUS327690 GEO327690 GOK327690 GYG327690 HIC327690 HRY327690 IBU327690 ILQ327690 IVM327690 JFI327690 JPE327690 JZA327690 KIW327690 KSS327690 LCO327690 LMK327690 LWG327690 MGC327690 MPY327690 MZU327690 NJQ327690 NTM327690 ODI327690 ONE327690 OXA327690 PGW327690 PQS327690 QAO327690 QKK327690 QUG327690 REC327690 RNY327690 RXU327690 SHQ327690 SRM327690 TBI327690 TLE327690 TVA327690 UEW327690 UOS327690 UYO327690 VIK327690 VSG327690 WCC327690 WLY327690 WVU327690 M393226 JI393226 TE393226 ADA393226 AMW393226 AWS393226 BGO393226 BQK393226 CAG393226 CKC393226 CTY393226 DDU393226 DNQ393226 DXM393226 EHI393226 ERE393226 FBA393226 FKW393226 FUS393226 GEO393226 GOK393226 GYG393226 HIC393226 HRY393226 IBU393226 ILQ393226 IVM393226 JFI393226 JPE393226 JZA393226 KIW393226 KSS393226 LCO393226 LMK393226 LWG393226 MGC393226 MPY393226 MZU393226 NJQ393226 NTM393226 ODI393226 ONE393226 OXA393226 PGW393226 PQS393226 QAO393226 QKK393226 QUG393226 REC393226 RNY393226 RXU393226 SHQ393226 SRM393226 TBI393226 TLE393226 TVA393226 UEW393226 UOS393226 UYO393226 VIK393226 VSG393226 WCC393226 WLY393226 WVU393226 M458762 JI458762 TE458762 ADA458762 AMW458762 AWS458762 BGO458762 BQK458762 CAG458762 CKC458762 CTY458762 DDU458762 DNQ458762 DXM458762 EHI458762 ERE458762 FBA458762 FKW458762 FUS458762 GEO458762 GOK458762 GYG458762 HIC458762 HRY458762 IBU458762 ILQ458762 IVM458762 JFI458762 JPE458762 JZA458762 KIW458762 KSS458762 LCO458762 LMK458762 LWG458762 MGC458762 MPY458762 MZU458762 NJQ458762 NTM458762 ODI458762 ONE458762 OXA458762 PGW458762 PQS458762 QAO458762 QKK458762 QUG458762 REC458762 RNY458762 RXU458762 SHQ458762 SRM458762 TBI458762 TLE458762 TVA458762 UEW458762 UOS458762 UYO458762 VIK458762 VSG458762 WCC458762 WLY458762 WVU458762 M524298 JI524298 TE524298 ADA524298 AMW524298 AWS524298 BGO524298 BQK524298 CAG524298 CKC524298 CTY524298 DDU524298 DNQ524298 DXM524298 EHI524298 ERE524298 FBA524298 FKW524298 FUS524298 GEO524298 GOK524298 GYG524298 HIC524298 HRY524298 IBU524298 ILQ524298 IVM524298 JFI524298 JPE524298 JZA524298 KIW524298 KSS524298 LCO524298 LMK524298 LWG524298 MGC524298 MPY524298 MZU524298 NJQ524298 NTM524298 ODI524298 ONE524298 OXA524298 PGW524298 PQS524298 QAO524298 QKK524298 QUG524298 REC524298 RNY524298 RXU524298 SHQ524298 SRM524298 TBI524298 TLE524298 TVA524298 UEW524298 UOS524298 UYO524298 VIK524298 VSG524298 WCC524298 WLY524298 WVU524298 M589834 JI589834 TE589834 ADA589834 AMW589834 AWS589834 BGO589834 BQK589834 CAG589834 CKC589834 CTY589834 DDU589834 DNQ589834 DXM589834 EHI589834 ERE589834 FBA589834 FKW589834 FUS589834 GEO589834 GOK589834 GYG589834 HIC589834 HRY589834 IBU589834 ILQ589834 IVM589834 JFI589834 JPE589834 JZA589834 KIW589834 KSS589834 LCO589834 LMK589834 LWG589834 MGC589834 MPY589834 MZU589834 NJQ589834 NTM589834 ODI589834 ONE589834 OXA589834 PGW589834 PQS589834 QAO589834 QKK589834 QUG589834 REC589834 RNY589834 RXU589834 SHQ589834 SRM589834 TBI589834 TLE589834 TVA589834 UEW589834 UOS589834 UYO589834 VIK589834 VSG589834 WCC589834 WLY589834 WVU589834 M655370 JI655370 TE655370 ADA655370 AMW655370 AWS655370 BGO655370 BQK655370 CAG655370 CKC655370 CTY655370 DDU655370 DNQ655370 DXM655370 EHI655370 ERE655370 FBA655370 FKW655370 FUS655370 GEO655370 GOK655370 GYG655370 HIC655370 HRY655370 IBU655370 ILQ655370 IVM655370 JFI655370 JPE655370 JZA655370 KIW655370 KSS655370 LCO655370 LMK655370 LWG655370 MGC655370 MPY655370 MZU655370 NJQ655370 NTM655370 ODI655370 ONE655370 OXA655370 PGW655370 PQS655370 QAO655370 QKK655370 QUG655370 REC655370 RNY655370 RXU655370 SHQ655370 SRM655370 TBI655370 TLE655370 TVA655370 UEW655370 UOS655370 UYO655370 VIK655370 VSG655370 WCC655370 WLY655370 WVU655370 M720906 JI720906 TE720906 ADA720906 AMW720906 AWS720906 BGO720906 BQK720906 CAG720906 CKC720906 CTY720906 DDU720906 DNQ720906 DXM720906 EHI720906 ERE720906 FBA720906 FKW720906 FUS720906 GEO720906 GOK720906 GYG720906 HIC720906 HRY720906 IBU720906 ILQ720906 IVM720906 JFI720906 JPE720906 JZA720906 KIW720906 KSS720906 LCO720906 LMK720906 LWG720906 MGC720906 MPY720906 MZU720906 NJQ720906 NTM720906 ODI720906 ONE720906 OXA720906 PGW720906 PQS720906 QAO720906 QKK720906 QUG720906 REC720906 RNY720906 RXU720906 SHQ720906 SRM720906 TBI720906 TLE720906 TVA720906 UEW720906 UOS720906 UYO720906 VIK720906 VSG720906 WCC720906 WLY720906 WVU720906 M786442 JI786442 TE786442 ADA786442 AMW786442 AWS786442 BGO786442 BQK786442 CAG786442 CKC786442 CTY786442 DDU786442 DNQ786442 DXM786442 EHI786442 ERE786442 FBA786442 FKW786442 FUS786442 GEO786442 GOK786442 GYG786442 HIC786442 HRY786442 IBU786442 ILQ786442 IVM786442 JFI786442 JPE786442 JZA786442 KIW786442 KSS786442 LCO786442 LMK786442 LWG786442 MGC786442 MPY786442 MZU786442 NJQ786442 NTM786442 ODI786442 ONE786442 OXA786442 PGW786442 PQS786442 QAO786442 QKK786442 QUG786442 REC786442 RNY786442 RXU786442 SHQ786442 SRM786442 TBI786442 TLE786442 TVA786442 UEW786442 UOS786442 UYO786442 VIK786442 VSG786442 WCC786442 WLY786442 WVU786442 M851978 JI851978 TE851978 ADA851978 AMW851978 AWS851978 BGO851978 BQK851978 CAG851978 CKC851978 CTY851978 DDU851978 DNQ851978 DXM851978 EHI851978 ERE851978 FBA851978 FKW851978 FUS851978 GEO851978 GOK851978 GYG851978 HIC851978 HRY851978 IBU851978 ILQ851978 IVM851978 JFI851978 JPE851978 JZA851978 KIW851978 KSS851978 LCO851978 LMK851978 LWG851978 MGC851978 MPY851978 MZU851978 NJQ851978 NTM851978 ODI851978 ONE851978 OXA851978 PGW851978 PQS851978 QAO851978 QKK851978 QUG851978 REC851978 RNY851978 RXU851978 SHQ851978 SRM851978 TBI851978 TLE851978 TVA851978 UEW851978 UOS851978 UYO851978 VIK851978 VSG851978 WCC851978 WLY851978 WVU851978 M917514 JI917514 TE917514 ADA917514 AMW917514 AWS917514 BGO917514 BQK917514 CAG917514 CKC917514 CTY917514 DDU917514 DNQ917514 DXM917514 EHI917514 ERE917514 FBA917514 FKW917514 FUS917514 GEO917514 GOK917514 GYG917514 HIC917514 HRY917514 IBU917514 ILQ917514 IVM917514 JFI917514 JPE917514 JZA917514 KIW917514 KSS917514 LCO917514 LMK917514 LWG917514 MGC917514 MPY917514 MZU917514 NJQ917514 NTM917514 ODI917514 ONE917514 OXA917514 PGW917514 PQS917514 QAO917514 QKK917514 QUG917514 REC917514 RNY917514 RXU917514 SHQ917514 SRM917514 TBI917514 TLE917514 TVA917514 UEW917514 UOS917514 UYO917514 VIK917514 VSG917514 WCC917514 WLY917514 WVU917514 M983050 JI983050 TE983050 ADA983050 AMW983050 AWS983050 BGO983050 BQK983050 CAG983050 CKC983050 CTY983050 DDU983050 DNQ983050 DXM983050 EHI983050 ERE983050 FBA983050 FKW983050 FUS983050 GEO983050 GOK983050 GYG983050 HIC983050 HRY983050 IBU983050 ILQ983050 IVM983050 JFI983050 JPE983050 JZA983050 KIW983050 KSS983050 LCO983050 LMK983050 LWG983050 MGC983050 MPY983050 MZU983050 NJQ983050 NTM983050 ODI983050 ONE983050 OXA983050 PGW983050 PQS983050 QAO983050 QKK983050 QUG983050 REC983050 RNY983050 RXU983050 SHQ983050 SRM983050 TBI983050 TLE983050 TVA983050 UEW983050 UOS983050 UYO983050 VIK983050 VSG983050 WCC983050 WLY983050 WVU983050 WBW983050 JG10 TC10 ACY10 AMU10 AWQ10 BGM10 BQI10 CAE10 CKA10 CTW10 DDS10 DNO10 DXK10 EHG10 ERC10 FAY10 FKU10 FUQ10 GEM10 GOI10 GYE10 HIA10 HRW10 IBS10 ILO10 IVK10 JFG10 JPC10 JYY10 KIU10 KSQ10 LCM10 LMI10 LWE10 MGA10 MPW10 MZS10 NJO10 NTK10 ODG10 ONC10 OWY10 PGU10 PQQ10 QAM10 QKI10 QUE10 REA10 RNW10 RXS10 SHO10 SRK10 TBG10 TLC10 TUY10 UEU10 UOQ10 UYM10 VII10 VSE10 WCA10 WLW10 WVS10 K65546 JG65546 TC65546 ACY65546 AMU65546 AWQ65546 BGM65546 BQI65546 CAE65546 CKA65546 CTW65546 DDS65546 DNO65546 DXK65546 EHG65546 ERC65546 FAY65546 FKU65546 FUQ65546 GEM65546 GOI65546 GYE65546 HIA65546 HRW65546 IBS65546 ILO65546 IVK65546 JFG65546 JPC65546 JYY65546 KIU65546 KSQ65546 LCM65546 LMI65546 LWE65546 MGA65546 MPW65546 MZS65546 NJO65546 NTK65546 ODG65546 ONC65546 OWY65546 PGU65546 PQQ65546 QAM65546 QKI65546 QUE65546 REA65546 RNW65546 RXS65546 SHO65546 SRK65546 TBG65546 TLC65546 TUY65546 UEU65546 UOQ65546 UYM65546 VII65546 VSE65546 WCA65546 WLW65546 WVS65546 K131082 JG131082 TC131082 ACY131082 AMU131082 AWQ131082 BGM131082 BQI131082 CAE131082 CKA131082 CTW131082 DDS131082 DNO131082 DXK131082 EHG131082 ERC131082 FAY131082 FKU131082 FUQ131082 GEM131082 GOI131082 GYE131082 HIA131082 HRW131082 IBS131082 ILO131082 IVK131082 JFG131082 JPC131082 JYY131082 KIU131082 KSQ131082 LCM131082 LMI131082 LWE131082 MGA131082 MPW131082 MZS131082 NJO131082 NTK131082 ODG131082 ONC131082 OWY131082 PGU131082 PQQ131082 QAM131082 QKI131082 QUE131082 REA131082 RNW131082 RXS131082 SHO131082 SRK131082 TBG131082 TLC131082 TUY131082 UEU131082 UOQ131082 UYM131082 VII131082 VSE131082 WCA131082 WLW131082 WVS131082 K196618 JG196618 TC196618 ACY196618 AMU196618 AWQ196618 BGM196618 BQI196618 CAE196618 CKA196618 CTW196618 DDS196618 DNO196618 DXK196618 EHG196618 ERC196618 FAY196618 FKU196618 FUQ196618 GEM196618 GOI196618 GYE196618 HIA196618 HRW196618 IBS196618 ILO196618 IVK196618 JFG196618 JPC196618 JYY196618 KIU196618 KSQ196618 LCM196618 LMI196618 LWE196618 MGA196618 MPW196618 MZS196618 NJO196618 NTK196618 ODG196618 ONC196618 OWY196618 PGU196618 PQQ196618 QAM196618 QKI196618 QUE196618 REA196618 RNW196618 RXS196618 SHO196618 SRK196618 TBG196618 TLC196618 TUY196618 UEU196618 UOQ196618 UYM196618 VII196618 VSE196618 WCA196618 WLW196618 WVS196618 K262154 JG262154 TC262154 ACY262154 AMU262154 AWQ262154 BGM262154 BQI262154 CAE262154 CKA262154 CTW262154 DDS262154 DNO262154 DXK262154 EHG262154 ERC262154 FAY262154 FKU262154 FUQ262154 GEM262154 GOI262154 GYE262154 HIA262154 HRW262154 IBS262154 ILO262154 IVK262154 JFG262154 JPC262154 JYY262154 KIU262154 KSQ262154 LCM262154 LMI262154 LWE262154 MGA262154 MPW262154 MZS262154 NJO262154 NTK262154 ODG262154 ONC262154 OWY262154 PGU262154 PQQ262154 QAM262154 QKI262154 QUE262154 REA262154 RNW262154 RXS262154 SHO262154 SRK262154 TBG262154 TLC262154 TUY262154 UEU262154 UOQ262154 UYM262154 VII262154 VSE262154 WCA262154 WLW262154 WVS262154 K327690 JG327690 TC327690 ACY327690 AMU327690 AWQ327690 BGM327690 BQI327690 CAE327690 CKA327690 CTW327690 DDS327690 DNO327690 DXK327690 EHG327690 ERC327690 FAY327690 FKU327690 FUQ327690 GEM327690 GOI327690 GYE327690 HIA327690 HRW327690 IBS327690 ILO327690 IVK327690 JFG327690 JPC327690 JYY327690 KIU327690 KSQ327690 LCM327690 LMI327690 LWE327690 MGA327690 MPW327690 MZS327690 NJO327690 NTK327690 ODG327690 ONC327690 OWY327690 PGU327690 PQQ327690 QAM327690 QKI327690 QUE327690 REA327690 RNW327690 RXS327690 SHO327690 SRK327690 TBG327690 TLC327690 TUY327690 UEU327690 UOQ327690 UYM327690 VII327690 VSE327690 WCA327690 WLW327690 WVS327690 K393226 JG393226 TC393226 ACY393226 AMU393226 AWQ393226 BGM393226 BQI393226 CAE393226 CKA393226 CTW393226 DDS393226 DNO393226 DXK393226 EHG393226 ERC393226 FAY393226 FKU393226 FUQ393226 GEM393226 GOI393226 GYE393226 HIA393226 HRW393226 IBS393226 ILO393226 IVK393226 JFG393226 JPC393226 JYY393226 KIU393226 KSQ393226 LCM393226 LMI393226 LWE393226 MGA393226 MPW393226 MZS393226 NJO393226 NTK393226 ODG393226 ONC393226 OWY393226 PGU393226 PQQ393226 QAM393226 QKI393226 QUE393226 REA393226 RNW393226 RXS393226 SHO393226 SRK393226 TBG393226 TLC393226 TUY393226 UEU393226 UOQ393226 UYM393226 VII393226 VSE393226 WCA393226 WLW393226 WVS393226 K458762 JG458762 TC458762 ACY458762 AMU458762 AWQ458762 BGM458762 BQI458762 CAE458762 CKA458762 CTW458762 DDS458762 DNO458762 DXK458762 EHG458762 ERC458762 FAY458762 FKU458762 FUQ458762 GEM458762 GOI458762 GYE458762 HIA458762 HRW458762 IBS458762 ILO458762 IVK458762 JFG458762 JPC458762 JYY458762 KIU458762 KSQ458762 LCM458762 LMI458762 LWE458762 MGA458762 MPW458762 MZS458762 NJO458762 NTK458762 ODG458762 ONC458762 OWY458762 PGU458762 PQQ458762 QAM458762 QKI458762 QUE458762 REA458762 RNW458762 RXS458762 SHO458762 SRK458762 TBG458762 TLC458762 TUY458762 UEU458762 UOQ458762 UYM458762 VII458762 VSE458762 WCA458762 WLW458762 WVS458762 K524298 JG524298 TC524298 ACY524298 AMU524298 AWQ524298 BGM524298 BQI524298 CAE524298 CKA524298 CTW524298 DDS524298 DNO524298 DXK524298 EHG524298 ERC524298 FAY524298 FKU524298 FUQ524298 GEM524298 GOI524298 GYE524298 HIA524298 HRW524298 IBS524298 ILO524298 IVK524298 JFG524298 JPC524298 JYY524298 KIU524298 KSQ524298 LCM524298 LMI524298 LWE524298 MGA524298 MPW524298 MZS524298 NJO524298 NTK524298 ODG524298 ONC524298 OWY524298 PGU524298 PQQ524298 QAM524298 QKI524298 QUE524298 REA524298 RNW524298 RXS524298 SHO524298 SRK524298 TBG524298 TLC524298 TUY524298 UEU524298 UOQ524298 UYM524298 VII524298 VSE524298 WCA524298 WLW524298 WVS524298 K589834 JG589834 TC589834 ACY589834 AMU589834 AWQ589834 BGM589834 BQI589834 CAE589834 CKA589834 CTW589834 DDS589834 DNO589834 DXK589834 EHG589834 ERC589834 FAY589834 FKU589834 FUQ589834 GEM589834 GOI589834 GYE589834 HIA589834 HRW589834 IBS589834 ILO589834 IVK589834 JFG589834 JPC589834 JYY589834 KIU589834 KSQ589834 LCM589834 LMI589834 LWE589834 MGA589834 MPW589834 MZS589834 NJO589834 NTK589834 ODG589834 ONC589834 OWY589834 PGU589834 PQQ589834 QAM589834 QKI589834 QUE589834 REA589834 RNW589834 RXS589834 SHO589834 SRK589834 TBG589834 TLC589834 TUY589834 UEU589834 UOQ589834 UYM589834 VII589834 VSE589834 WCA589834 WLW589834 WVS589834 K655370 JG655370 TC655370 ACY655370 AMU655370 AWQ655370 BGM655370 BQI655370 CAE655370 CKA655370 CTW655370 DDS655370 DNO655370 DXK655370 EHG655370 ERC655370 FAY655370 FKU655370 FUQ655370 GEM655370 GOI655370 GYE655370 HIA655370 HRW655370 IBS655370 ILO655370 IVK655370 JFG655370 JPC655370 JYY655370 KIU655370 KSQ655370 LCM655370 LMI655370 LWE655370 MGA655370 MPW655370 MZS655370 NJO655370 NTK655370 ODG655370 ONC655370 OWY655370 PGU655370 PQQ655370 QAM655370 QKI655370 QUE655370 REA655370 RNW655370 RXS655370 SHO655370 SRK655370 TBG655370 TLC655370 TUY655370 UEU655370 UOQ655370 UYM655370 VII655370 VSE655370 WCA655370 WLW655370 WVS655370 K720906 JG720906 TC720906 ACY720906 AMU720906 AWQ720906 BGM720906 BQI720906 CAE720906 CKA720906 CTW720906 DDS720906 DNO720906 DXK720906 EHG720906 ERC720906 FAY720906 FKU720906 FUQ720906 GEM720906 GOI720906 GYE720906 HIA720906 HRW720906 IBS720906 ILO720906 IVK720906 JFG720906 JPC720906 JYY720906 KIU720906 KSQ720906 LCM720906 LMI720906 LWE720906 MGA720906 MPW720906 MZS720906 NJO720906 NTK720906 ODG720906 ONC720906 OWY720906 PGU720906 PQQ720906 QAM720906 QKI720906 QUE720906 REA720906 RNW720906 RXS720906 SHO720906 SRK720906 TBG720906 TLC720906 TUY720906 UEU720906 UOQ720906 UYM720906 VII720906 VSE720906 WCA720906 WLW720906 WVS720906 K786442 JG786442 TC786442 ACY786442 AMU786442 AWQ786442 BGM786442 BQI786442 CAE786442 CKA786442 CTW786442 DDS786442 DNO786442 DXK786442 EHG786442 ERC786442 FAY786442 FKU786442 FUQ786442 GEM786442 GOI786442 GYE786442 HIA786442 HRW786442 IBS786442 ILO786442 IVK786442 JFG786442 JPC786442 JYY786442 KIU786442 KSQ786442 LCM786442 LMI786442 LWE786442 MGA786442 MPW786442 MZS786442 NJO786442 NTK786442 ODG786442 ONC786442 OWY786442 PGU786442 PQQ786442 QAM786442 QKI786442 QUE786442 REA786442 RNW786442 RXS786442 SHO786442 SRK786442 TBG786442 TLC786442 TUY786442 UEU786442 UOQ786442 UYM786442 VII786442 VSE786442 WCA786442 WLW786442 WVS786442 K851978 JG851978 TC851978 ACY851978 AMU851978 AWQ851978 BGM851978 BQI851978 CAE851978 CKA851978 CTW851978 DDS851978 DNO851978 DXK851978 EHG851978 ERC851978 FAY851978 FKU851978 FUQ851978 GEM851978 GOI851978 GYE851978 HIA851978 HRW851978 IBS851978 ILO851978 IVK851978 JFG851978 JPC851978 JYY851978 KIU851978 KSQ851978 LCM851978 LMI851978 LWE851978 MGA851978 MPW851978 MZS851978 NJO851978 NTK851978 ODG851978 ONC851978 OWY851978 PGU851978 PQQ851978 QAM851978 QKI851978 QUE851978 REA851978 RNW851978 RXS851978 SHO851978 SRK851978 TBG851978 TLC851978 TUY851978 UEU851978 UOQ851978 UYM851978 VII851978 VSE851978 WCA851978 WLW851978 WVS851978 K917514 JG917514 TC917514 ACY917514 AMU917514 AWQ917514 BGM917514 BQI917514 CAE917514 CKA917514 CTW917514 DDS917514 DNO917514 DXK917514 EHG917514 ERC917514 FAY917514 FKU917514 FUQ917514 GEM917514 GOI917514 GYE917514 HIA917514 HRW917514 IBS917514 ILO917514 IVK917514 JFG917514 JPC917514 JYY917514 KIU917514 KSQ917514 LCM917514 LMI917514 LWE917514 MGA917514 MPW917514 MZS917514 NJO917514 NTK917514 ODG917514 ONC917514 OWY917514 PGU917514 PQQ917514 QAM917514 QKI917514 QUE917514 REA917514 RNW917514 RXS917514 SHO917514 SRK917514 TBG917514 TLC917514 TUY917514 UEU917514 UOQ917514 UYM917514 VII917514 VSE917514 WCA917514 WLW917514 WVS917514 K983050 JG983050 TC983050 ACY983050 AMU983050 AWQ983050 BGM983050 BQI983050 CAE983050 CKA983050 CTW983050 DDS983050 DNO983050 DXK983050 EHG983050 ERC983050 FAY983050 FKU983050 FUQ983050 GEM983050 GOI983050 GYE983050 HIA983050 HRW983050 IBS983050 ILO983050 IVK983050 JFG983050 JPC983050 JYY983050 KIU983050 KSQ983050 LCM983050 LMI983050 LWE983050 MGA983050 MPW983050 MZS983050 NJO983050 NTK983050 ODG983050 ONC983050 OWY983050 PGU983050 PQQ983050 QAM983050 QKI983050 QUE983050 REA983050 RNW983050 RXS983050 SHO983050 SRK983050 TBG983050 TLC983050 TUY983050 UEU983050 UOQ983050 UYM983050 VII983050 VSE983050 WCA983050 WLW983050 WVS983050 WLS98305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WVO98305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G65546 JC65546 SY65546 ACU65546 AMQ65546 AWM65546 BGI65546 BQE65546 CAA65546 CJW65546 CTS65546 DDO65546 DNK65546 DXG65546 EHC65546 EQY65546 FAU65546 FKQ65546 FUM65546 GEI65546 GOE65546 GYA65546 HHW65546 HRS65546 IBO65546 ILK65546 IVG65546 JFC65546 JOY65546 JYU65546 KIQ65546 KSM65546 LCI65546 LME65546 LWA65546 MFW65546 MPS65546 MZO65546 NJK65546 NTG65546 ODC65546 OMY65546 OWU65546 PGQ65546 PQM65546 QAI65546 QKE65546 QUA65546 RDW65546 RNS65546 RXO65546 SHK65546 SRG65546 TBC65546 TKY65546 TUU65546 UEQ65546 UOM65546 UYI65546 VIE65546 VSA65546 WBW65546 WLS65546 WVO65546 G131082 JC131082 SY131082 ACU131082 AMQ131082 AWM131082 BGI131082 BQE131082 CAA131082 CJW131082 CTS131082 DDO131082 DNK131082 DXG131082 EHC131082 EQY131082 FAU131082 FKQ131082 FUM131082 GEI131082 GOE131082 GYA131082 HHW131082 HRS131082 IBO131082 ILK131082 IVG131082 JFC131082 JOY131082 JYU131082 KIQ131082 KSM131082 LCI131082 LME131082 LWA131082 MFW131082 MPS131082 MZO131082 NJK131082 NTG131082 ODC131082 OMY131082 OWU131082 PGQ131082 PQM131082 QAI131082 QKE131082 QUA131082 RDW131082 RNS131082 RXO131082 SHK131082 SRG131082 TBC131082 TKY131082 TUU131082 UEQ131082 UOM131082 UYI131082 VIE131082 VSA131082 WBW131082 WLS131082 WVO131082 G196618 JC196618 SY196618 ACU196618 AMQ196618 AWM196618 BGI196618 BQE196618 CAA196618 CJW196618 CTS196618 DDO196618 DNK196618 DXG196618 EHC196618 EQY196618 FAU196618 FKQ196618 FUM196618 GEI196618 GOE196618 GYA196618 HHW196618 HRS196618 IBO196618 ILK196618 IVG196618 JFC196618 JOY196618 JYU196618 KIQ196618 KSM196618 LCI196618 LME196618 LWA196618 MFW196618 MPS196618 MZO196618 NJK196618 NTG196618 ODC196618 OMY196618 OWU196618 PGQ196618 PQM196618 QAI196618 QKE196618 QUA196618 RDW196618 RNS196618 RXO196618 SHK196618 SRG196618 TBC196618 TKY196618 TUU196618 UEQ196618 UOM196618 UYI196618 VIE196618 VSA196618 WBW196618 WLS196618 WVO196618 G262154 JC262154 SY262154 ACU262154 AMQ262154 AWM262154 BGI262154 BQE262154 CAA262154 CJW262154 CTS262154 DDO262154 DNK262154 DXG262154 EHC262154 EQY262154 FAU262154 FKQ262154 FUM262154 GEI262154 GOE262154 GYA262154 HHW262154 HRS262154 IBO262154 ILK262154 IVG262154 JFC262154 JOY262154 JYU262154 KIQ262154 KSM262154 LCI262154 LME262154 LWA262154 MFW262154 MPS262154 MZO262154 NJK262154 NTG262154 ODC262154 OMY262154 OWU262154 PGQ262154 PQM262154 QAI262154 QKE262154 QUA262154 RDW262154 RNS262154 RXO262154 SHK262154 SRG262154 TBC262154 TKY262154 TUU262154 UEQ262154 UOM262154 UYI262154 VIE262154 VSA262154 WBW262154 WLS262154 WVO262154 G327690 JC327690 SY327690 ACU327690 AMQ327690 AWM327690 BGI327690 BQE327690 CAA327690 CJW327690 CTS327690 DDO327690 DNK327690 DXG327690 EHC327690 EQY327690 FAU327690 FKQ327690 FUM327690 GEI327690 GOE327690 GYA327690 HHW327690 HRS327690 IBO327690 ILK327690 IVG327690 JFC327690 JOY327690 JYU327690 KIQ327690 KSM327690 LCI327690 LME327690 LWA327690 MFW327690 MPS327690 MZO327690 NJK327690 NTG327690 ODC327690 OMY327690 OWU327690 PGQ327690 PQM327690 QAI327690 QKE327690 QUA327690 RDW327690 RNS327690 RXO327690 SHK327690 SRG327690 TBC327690 TKY327690 TUU327690 UEQ327690 UOM327690 UYI327690 VIE327690 VSA327690 WBW327690 WLS327690 WVO327690 G393226 JC393226 SY393226 ACU393226 AMQ393226 AWM393226 BGI393226 BQE393226 CAA393226 CJW393226 CTS393226 DDO393226 DNK393226 DXG393226 EHC393226 EQY393226 FAU393226 FKQ393226 FUM393226 GEI393226 GOE393226 GYA393226 HHW393226 HRS393226 IBO393226 ILK393226 IVG393226 JFC393226 JOY393226 JYU393226 KIQ393226 KSM393226 LCI393226 LME393226 LWA393226 MFW393226 MPS393226 MZO393226 NJK393226 NTG393226 ODC393226 OMY393226 OWU393226 PGQ393226 PQM393226 QAI393226 QKE393226 QUA393226 RDW393226 RNS393226 RXO393226 SHK393226 SRG393226 TBC393226 TKY393226 TUU393226 UEQ393226 UOM393226 UYI393226 VIE393226 VSA393226 WBW393226 WLS393226 WVO393226 G458762 JC458762 SY458762 ACU458762 AMQ458762 AWM458762 BGI458762 BQE458762 CAA458762 CJW458762 CTS458762 DDO458762 DNK458762 DXG458762 EHC458762 EQY458762 FAU458762 FKQ458762 FUM458762 GEI458762 GOE458762 GYA458762 HHW458762 HRS458762 IBO458762 ILK458762 IVG458762 JFC458762 JOY458762 JYU458762 KIQ458762 KSM458762 LCI458762 LME458762 LWA458762 MFW458762 MPS458762 MZO458762 NJK458762 NTG458762 ODC458762 OMY458762 OWU458762 PGQ458762 PQM458762 QAI458762 QKE458762 QUA458762 RDW458762 RNS458762 RXO458762 SHK458762 SRG458762 TBC458762 TKY458762 TUU458762 UEQ458762 UOM458762 UYI458762 VIE458762 VSA458762 WBW458762 WLS458762 WVO458762 G524298 JC524298 SY524298 ACU524298 AMQ524298 AWM524298 BGI524298 BQE524298 CAA524298 CJW524298 CTS524298 DDO524298 DNK524298 DXG524298 EHC524298 EQY524298 FAU524298 FKQ524298 FUM524298 GEI524298 GOE524298 GYA524298 HHW524298 HRS524298 IBO524298 ILK524298 IVG524298 JFC524298 JOY524298 JYU524298 KIQ524298 KSM524298 LCI524298 LME524298 LWA524298 MFW524298 MPS524298 MZO524298 NJK524298 NTG524298 ODC524298 OMY524298 OWU524298 PGQ524298 PQM524298 QAI524298 QKE524298 QUA524298 RDW524298 RNS524298 RXO524298 SHK524298 SRG524298 TBC524298 TKY524298 TUU524298 UEQ524298 UOM524298 UYI524298 VIE524298 VSA524298 WBW524298 WLS524298 WVO524298 G589834 JC589834 SY589834 ACU589834 AMQ589834 AWM589834 BGI589834 BQE589834 CAA589834 CJW589834 CTS589834 DDO589834 DNK589834 DXG589834 EHC589834 EQY589834 FAU589834 FKQ589834 FUM589834 GEI589834 GOE589834 GYA589834 HHW589834 HRS589834 IBO589834 ILK589834 IVG589834 JFC589834 JOY589834 JYU589834 KIQ589834 KSM589834 LCI589834 LME589834 LWA589834 MFW589834 MPS589834 MZO589834 NJK589834 NTG589834 ODC589834 OMY589834 OWU589834 PGQ589834 PQM589834 QAI589834 QKE589834 QUA589834 RDW589834 RNS589834 RXO589834 SHK589834 SRG589834 TBC589834 TKY589834 TUU589834 UEQ589834 UOM589834 UYI589834 VIE589834 VSA589834 WBW589834 WLS589834 WVO589834 G655370 JC655370 SY655370 ACU655370 AMQ655370 AWM655370 BGI655370 BQE655370 CAA655370 CJW655370 CTS655370 DDO655370 DNK655370 DXG655370 EHC655370 EQY655370 FAU655370 FKQ655370 FUM655370 GEI655370 GOE655370 GYA655370 HHW655370 HRS655370 IBO655370 ILK655370 IVG655370 JFC655370 JOY655370 JYU655370 KIQ655370 KSM655370 LCI655370 LME655370 LWA655370 MFW655370 MPS655370 MZO655370 NJK655370 NTG655370 ODC655370 OMY655370 OWU655370 PGQ655370 PQM655370 QAI655370 QKE655370 QUA655370 RDW655370 RNS655370 RXO655370 SHK655370 SRG655370 TBC655370 TKY655370 TUU655370 UEQ655370 UOM655370 UYI655370 VIE655370 VSA655370 WBW655370 WLS655370 WVO655370 G720906 JC720906 SY720906 ACU720906 AMQ720906 AWM720906 BGI720906 BQE720906 CAA720906 CJW720906 CTS720906 DDO720906 DNK720906 DXG720906 EHC720906 EQY720906 FAU720906 FKQ720906 FUM720906 GEI720906 GOE720906 GYA720906 HHW720906 HRS720906 IBO720906 ILK720906 IVG720906 JFC720906 JOY720906 JYU720906 KIQ720906 KSM720906 LCI720906 LME720906 LWA720906 MFW720906 MPS720906 MZO720906 NJK720906 NTG720906 ODC720906 OMY720906 OWU720906 PGQ720906 PQM720906 QAI720906 QKE720906 QUA720906 RDW720906 RNS720906 RXO720906 SHK720906 SRG720906 TBC720906 TKY720906 TUU720906 UEQ720906 UOM720906 UYI720906 VIE720906 VSA720906 WBW720906 WLS720906 WVO720906 G786442 JC786442 SY786442 ACU786442 AMQ786442 AWM786442 BGI786442 BQE786442 CAA786442 CJW786442 CTS786442 DDO786442 DNK786442 DXG786442 EHC786442 EQY786442 FAU786442 FKQ786442 FUM786442 GEI786442 GOE786442 GYA786442 HHW786442 HRS786442 IBO786442 ILK786442 IVG786442 JFC786442 JOY786442 JYU786442 KIQ786442 KSM786442 LCI786442 LME786442 LWA786442 MFW786442 MPS786442 MZO786442 NJK786442 NTG786442 ODC786442 OMY786442 OWU786442 PGQ786442 PQM786442 QAI786442 QKE786442 QUA786442 RDW786442 RNS786442 RXO786442 SHK786442 SRG786442 TBC786442 TKY786442 TUU786442 UEQ786442 UOM786442 UYI786442 VIE786442 VSA786442 WBW786442 WLS786442 WVO786442 G851978 JC851978 SY851978 ACU851978 AMQ851978 AWM851978 BGI851978 BQE851978 CAA851978 CJW851978 CTS851978 DDO851978 DNK851978 DXG851978 EHC851978 EQY851978 FAU851978 FKQ851978 FUM851978 GEI851978 GOE851978 GYA851978 HHW851978 HRS851978 IBO851978 ILK851978 IVG851978 JFC851978 JOY851978 JYU851978 KIQ851978 KSM851978 LCI851978 LME851978 LWA851978 MFW851978 MPS851978 MZO851978 NJK851978 NTG851978 ODC851978 OMY851978 OWU851978 PGQ851978 PQM851978 QAI851978 QKE851978 QUA851978 RDW851978 RNS851978 RXO851978 SHK851978 SRG851978 TBC851978 TKY851978 TUU851978 UEQ851978 UOM851978 UYI851978 VIE851978 VSA851978 WBW851978 WLS851978 WVO851978 G917514 JC917514 SY917514 ACU917514 AMQ917514 AWM917514 BGI917514 BQE917514 CAA917514 CJW917514 CTS917514 DDO917514 DNK917514 DXG917514 EHC917514 EQY917514 FAU917514 FKQ917514 FUM917514 GEI917514 GOE917514 GYA917514 HHW917514 HRS917514 IBO917514 ILK917514 IVG917514 JFC917514 JOY917514 JYU917514 KIQ917514 KSM917514 LCI917514 LME917514 LWA917514 MFW917514 MPS917514 MZO917514 NJK917514 NTG917514 ODC917514 OMY917514 OWU917514 PGQ917514 PQM917514 QAI917514 QKE917514 QUA917514 RDW917514 RNS917514 RXO917514 SHK917514 SRG917514 TBC917514 TKY917514 TUU917514 UEQ917514 UOM917514 UYI917514 VIE917514 VSA917514 WBW917514 WLS917514 WVO917514 G983050 JC983050 SY983050 ACU983050 AMQ983050 AWM983050 BGI983050 BQE983050 CAA983050 CJW983050 CTS983050 DDO983050 DNK983050 DXG983050 EHC983050 EQY983050 FAU983050 FKQ983050 FUM983050 GEI983050 GOE983050 GYA983050 HHW983050 HRS983050 IBO983050 ILK983050 IVG983050 JFC983050 JOY983050 JYU983050 KIQ983050 KSM983050 LCI983050 LME983050 LWA983050 MFW983050 MPS983050 MZO983050 NJK983050 NTG983050 ODC983050 OMY983050 OWU983050 PGQ983050 PQM983050 QAI983050 QKE983050 QUA983050 RDW983050 RNS983050 RXO983050 SHK983050 SRG983050 TBC983050 TKY983050 TUU983050">
      <formula1>0</formula1>
      <formula2>$D$10</formula2>
    </dataValidation>
    <dataValidation type="whole" allowBlank="1" showErrorMessage="1" errorTitle="Chyba !!!" error="Toto nieje správne číslo, číslo musí musí byť väčšie alebo rovné ako 0 a súčasne menšie alebo rovné ako hodnota Počet detí (Stĺpec 1, riadok 2) !!!" sqref="UEQ98304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UOM983049 JQ9 TM9 ADI9 ANE9 AXA9 BGW9 BQS9 CAO9 CKK9 CUG9 DEC9 DNY9 DXU9 EHQ9 ERM9 FBI9 FLE9 FVA9 GEW9 GOS9 GYO9 HIK9 HSG9 ICC9 ILY9 IVU9 JFQ9 JPM9 JZI9 KJE9 KTA9 LCW9 LMS9 LWO9 MGK9 MQG9 NAC9 NJY9 NTU9 ODQ9 ONM9 OXI9 PHE9 PRA9 QAW9 QKS9 QUO9 REK9 ROG9 RYC9 SHY9 SRU9 TBQ9 TLM9 TVI9 UFE9 UPA9 UYW9 VIS9 VSO9 WCK9 WMG9 WWC9 U65545 JQ65545 TM65545 ADI65545 ANE65545 AXA65545 BGW65545 BQS65545 CAO65545 CKK65545 CUG65545 DEC65545 DNY65545 DXU65545 EHQ65545 ERM65545 FBI65545 FLE65545 FVA65545 GEW65545 GOS65545 GYO65545 HIK65545 HSG65545 ICC65545 ILY65545 IVU65545 JFQ65545 JPM65545 JZI65545 KJE65545 KTA65545 LCW65545 LMS65545 LWO65545 MGK65545 MQG65545 NAC65545 NJY65545 NTU65545 ODQ65545 ONM65545 OXI65545 PHE65545 PRA65545 QAW65545 QKS65545 QUO65545 REK65545 ROG65545 RYC65545 SHY65545 SRU65545 TBQ65545 TLM65545 TVI65545 UFE65545 UPA65545 UYW65545 VIS65545 VSO65545 WCK65545 WMG65545 WWC65545 U131081 JQ131081 TM131081 ADI131081 ANE131081 AXA131081 BGW131081 BQS131081 CAO131081 CKK131081 CUG131081 DEC131081 DNY131081 DXU131081 EHQ131081 ERM131081 FBI131081 FLE131081 FVA131081 GEW131081 GOS131081 GYO131081 HIK131081 HSG131081 ICC131081 ILY131081 IVU131081 JFQ131081 JPM131081 JZI131081 KJE131081 KTA131081 LCW131081 LMS131081 LWO131081 MGK131081 MQG131081 NAC131081 NJY131081 NTU131081 ODQ131081 ONM131081 OXI131081 PHE131081 PRA131081 QAW131081 QKS131081 QUO131081 REK131081 ROG131081 RYC131081 SHY131081 SRU131081 TBQ131081 TLM131081 TVI131081 UFE131081 UPA131081 UYW131081 VIS131081 VSO131081 WCK131081 WMG131081 WWC131081 U196617 JQ196617 TM196617 ADI196617 ANE196617 AXA196617 BGW196617 BQS196617 CAO196617 CKK196617 CUG196617 DEC196617 DNY196617 DXU196617 EHQ196617 ERM196617 FBI196617 FLE196617 FVA196617 GEW196617 GOS196617 GYO196617 HIK196617 HSG196617 ICC196617 ILY196617 IVU196617 JFQ196617 JPM196617 JZI196617 KJE196617 KTA196617 LCW196617 LMS196617 LWO196617 MGK196617 MQG196617 NAC196617 NJY196617 NTU196617 ODQ196617 ONM196617 OXI196617 PHE196617 PRA196617 QAW196617 QKS196617 QUO196617 REK196617 ROG196617 RYC196617 SHY196617 SRU196617 TBQ196617 TLM196617 TVI196617 UFE196617 UPA196617 UYW196617 VIS196617 VSO196617 WCK196617 WMG196617 WWC196617 U262153 JQ262153 TM262153 ADI262153 ANE262153 AXA262153 BGW262153 BQS262153 CAO262153 CKK262153 CUG262153 DEC262153 DNY262153 DXU262153 EHQ262153 ERM262153 FBI262153 FLE262153 FVA262153 GEW262153 GOS262153 GYO262153 HIK262153 HSG262153 ICC262153 ILY262153 IVU262153 JFQ262153 JPM262153 JZI262153 KJE262153 KTA262153 LCW262153 LMS262153 LWO262153 MGK262153 MQG262153 NAC262153 NJY262153 NTU262153 ODQ262153 ONM262153 OXI262153 PHE262153 PRA262153 QAW262153 QKS262153 QUO262153 REK262153 ROG262153 RYC262153 SHY262153 SRU262153 TBQ262153 TLM262153 TVI262153 UFE262153 UPA262153 UYW262153 VIS262153 VSO262153 WCK262153 WMG262153 WWC262153 U327689 JQ327689 TM327689 ADI327689 ANE327689 AXA327689 BGW327689 BQS327689 CAO327689 CKK327689 CUG327689 DEC327689 DNY327689 DXU327689 EHQ327689 ERM327689 FBI327689 FLE327689 FVA327689 GEW327689 GOS327689 GYO327689 HIK327689 HSG327689 ICC327689 ILY327689 IVU327689 JFQ327689 JPM327689 JZI327689 KJE327689 KTA327689 LCW327689 LMS327689 LWO327689 MGK327689 MQG327689 NAC327689 NJY327689 NTU327689 ODQ327689 ONM327689 OXI327689 PHE327689 PRA327689 QAW327689 QKS327689 QUO327689 REK327689 ROG327689 RYC327689 SHY327689 SRU327689 TBQ327689 TLM327689 TVI327689 UFE327689 UPA327689 UYW327689 VIS327689 VSO327689 WCK327689 WMG327689 WWC327689 U393225 JQ393225 TM393225 ADI393225 ANE393225 AXA393225 BGW393225 BQS393225 CAO393225 CKK393225 CUG393225 DEC393225 DNY393225 DXU393225 EHQ393225 ERM393225 FBI393225 FLE393225 FVA393225 GEW393225 GOS393225 GYO393225 HIK393225 HSG393225 ICC393225 ILY393225 IVU393225 JFQ393225 JPM393225 JZI393225 KJE393225 KTA393225 LCW393225 LMS393225 LWO393225 MGK393225 MQG393225 NAC393225 NJY393225 NTU393225 ODQ393225 ONM393225 OXI393225 PHE393225 PRA393225 QAW393225 QKS393225 QUO393225 REK393225 ROG393225 RYC393225 SHY393225 SRU393225 TBQ393225 TLM393225 TVI393225 UFE393225 UPA393225 UYW393225 VIS393225 VSO393225 WCK393225 WMG393225 WWC393225 U458761 JQ458761 TM458761 ADI458761 ANE458761 AXA458761 BGW458761 BQS458761 CAO458761 CKK458761 CUG458761 DEC458761 DNY458761 DXU458761 EHQ458761 ERM458761 FBI458761 FLE458761 FVA458761 GEW458761 GOS458761 GYO458761 HIK458761 HSG458761 ICC458761 ILY458761 IVU458761 JFQ458761 JPM458761 JZI458761 KJE458761 KTA458761 LCW458761 LMS458761 LWO458761 MGK458761 MQG458761 NAC458761 NJY458761 NTU458761 ODQ458761 ONM458761 OXI458761 PHE458761 PRA458761 QAW458761 QKS458761 QUO458761 REK458761 ROG458761 RYC458761 SHY458761 SRU458761 TBQ458761 TLM458761 TVI458761 UFE458761 UPA458761 UYW458761 VIS458761 VSO458761 WCK458761 WMG458761 WWC458761 U524297 JQ524297 TM524297 ADI524297 ANE524297 AXA524297 BGW524297 BQS524297 CAO524297 CKK524297 CUG524297 DEC524297 DNY524297 DXU524297 EHQ524297 ERM524297 FBI524297 FLE524297 FVA524297 GEW524297 GOS524297 GYO524297 HIK524297 HSG524297 ICC524297 ILY524297 IVU524297 JFQ524297 JPM524297 JZI524297 KJE524297 KTA524297 LCW524297 LMS524297 LWO524297 MGK524297 MQG524297 NAC524297 NJY524297 NTU524297 ODQ524297 ONM524297 OXI524297 PHE524297 PRA524297 QAW524297 QKS524297 QUO524297 REK524297 ROG524297 RYC524297 SHY524297 SRU524297 TBQ524297 TLM524297 TVI524297 UFE524297 UPA524297 UYW524297 VIS524297 VSO524297 WCK524297 WMG524297 WWC524297 U589833 JQ589833 TM589833 ADI589833 ANE589833 AXA589833 BGW589833 BQS589833 CAO589833 CKK589833 CUG589833 DEC589833 DNY589833 DXU589833 EHQ589833 ERM589833 FBI589833 FLE589833 FVA589833 GEW589833 GOS589833 GYO589833 HIK589833 HSG589833 ICC589833 ILY589833 IVU589833 JFQ589833 JPM589833 JZI589833 KJE589833 KTA589833 LCW589833 LMS589833 LWO589833 MGK589833 MQG589833 NAC589833 NJY589833 NTU589833 ODQ589833 ONM589833 OXI589833 PHE589833 PRA589833 QAW589833 QKS589833 QUO589833 REK589833 ROG589833 RYC589833 SHY589833 SRU589833 TBQ589833 TLM589833 TVI589833 UFE589833 UPA589833 UYW589833 VIS589833 VSO589833 WCK589833 WMG589833 WWC589833 U655369 JQ655369 TM655369 ADI655369 ANE655369 AXA655369 BGW655369 BQS655369 CAO655369 CKK655369 CUG655369 DEC655369 DNY655369 DXU655369 EHQ655369 ERM655369 FBI655369 FLE655369 FVA655369 GEW655369 GOS655369 GYO655369 HIK655369 HSG655369 ICC655369 ILY655369 IVU655369 JFQ655369 JPM655369 JZI655369 KJE655369 KTA655369 LCW655369 LMS655369 LWO655369 MGK655369 MQG655369 NAC655369 NJY655369 NTU655369 ODQ655369 ONM655369 OXI655369 PHE655369 PRA655369 QAW655369 QKS655369 QUO655369 REK655369 ROG655369 RYC655369 SHY655369 SRU655369 TBQ655369 TLM655369 TVI655369 UFE655369 UPA655369 UYW655369 VIS655369 VSO655369 WCK655369 WMG655369 WWC655369 U720905 JQ720905 TM720905 ADI720905 ANE720905 AXA720905 BGW720905 BQS720905 CAO720905 CKK720905 CUG720905 DEC720905 DNY720905 DXU720905 EHQ720905 ERM720905 FBI720905 FLE720905 FVA720905 GEW720905 GOS720905 GYO720905 HIK720905 HSG720905 ICC720905 ILY720905 IVU720905 JFQ720905 JPM720905 JZI720905 KJE720905 KTA720905 LCW720905 LMS720905 LWO720905 MGK720905 MQG720905 NAC720905 NJY720905 NTU720905 ODQ720905 ONM720905 OXI720905 PHE720905 PRA720905 QAW720905 QKS720905 QUO720905 REK720905 ROG720905 RYC720905 SHY720905 SRU720905 TBQ720905 TLM720905 TVI720905 UFE720905 UPA720905 UYW720905 VIS720905 VSO720905 WCK720905 WMG720905 WWC720905 U786441 JQ786441 TM786441 ADI786441 ANE786441 AXA786441 BGW786441 BQS786441 CAO786441 CKK786441 CUG786441 DEC786441 DNY786441 DXU786441 EHQ786441 ERM786441 FBI786441 FLE786441 FVA786441 GEW786441 GOS786441 GYO786441 HIK786441 HSG786441 ICC786441 ILY786441 IVU786441 JFQ786441 JPM786441 JZI786441 KJE786441 KTA786441 LCW786441 LMS786441 LWO786441 MGK786441 MQG786441 NAC786441 NJY786441 NTU786441 ODQ786441 ONM786441 OXI786441 PHE786441 PRA786441 QAW786441 QKS786441 QUO786441 REK786441 ROG786441 RYC786441 SHY786441 SRU786441 TBQ786441 TLM786441 TVI786441 UFE786441 UPA786441 UYW786441 VIS786441 VSO786441 WCK786441 WMG786441 WWC786441 U851977 JQ851977 TM851977 ADI851977 ANE851977 AXA851977 BGW851977 BQS851977 CAO851977 CKK851977 CUG851977 DEC851977 DNY851977 DXU851977 EHQ851977 ERM851977 FBI851977 FLE851977 FVA851977 GEW851977 GOS851977 GYO851977 HIK851977 HSG851977 ICC851977 ILY851977 IVU851977 JFQ851977 JPM851977 JZI851977 KJE851977 KTA851977 LCW851977 LMS851977 LWO851977 MGK851977 MQG851977 NAC851977 NJY851977 NTU851977 ODQ851977 ONM851977 OXI851977 PHE851977 PRA851977 QAW851977 QKS851977 QUO851977 REK851977 ROG851977 RYC851977 SHY851977 SRU851977 TBQ851977 TLM851977 TVI851977 UFE851977 UPA851977 UYW851977 VIS851977 VSO851977 WCK851977 WMG851977 WWC851977 U917513 JQ917513 TM917513 ADI917513 ANE917513 AXA917513 BGW917513 BQS917513 CAO917513 CKK917513 CUG917513 DEC917513 DNY917513 DXU917513 EHQ917513 ERM917513 FBI917513 FLE917513 FVA917513 GEW917513 GOS917513 GYO917513 HIK917513 HSG917513 ICC917513 ILY917513 IVU917513 JFQ917513 JPM917513 JZI917513 KJE917513 KTA917513 LCW917513 LMS917513 LWO917513 MGK917513 MQG917513 NAC917513 NJY917513 NTU917513 ODQ917513 ONM917513 OXI917513 PHE917513 PRA917513 QAW917513 QKS917513 QUO917513 REK917513 ROG917513 RYC917513 SHY917513 SRU917513 TBQ917513 TLM917513 TVI917513 UFE917513 UPA917513 UYW917513 VIS917513 VSO917513 WCK917513 WMG917513 WWC917513 U983049 JQ983049 TM983049 ADI983049 ANE983049 AXA983049 BGW983049 BQS983049 CAO983049 CKK983049 CUG983049 DEC983049 DNY983049 DXU983049 EHQ983049 ERM983049 FBI983049 FLE983049 FVA983049 GEW983049 GOS983049 GYO983049 HIK983049 HSG983049 ICC983049 ILY983049 IVU983049 JFQ983049 JPM983049 JZI983049 KJE983049 KTA983049 LCW983049 LMS983049 LWO983049 MGK983049 MQG983049 NAC983049 NJY983049 NTU983049 ODQ983049 ONM983049 OXI983049 PHE983049 PRA983049 QAW983049 QKS983049 QUO983049 REK983049 ROG983049 RYC983049 SHY983049 SRU983049 TBQ983049 TLM983049 TVI983049 UFE983049 UPA983049 UYW983049 VIS983049 VSO983049 WCK983049 WMG983049 WWC983049 UYI98304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VIE983049 JK9 TG9 ADC9 AMY9 AWU9 BGQ9 BQM9 CAI9 CKE9 CUA9 DDW9 DNS9 DXO9 EHK9 ERG9 FBC9 FKY9 FUU9 GEQ9 GOM9 GYI9 HIE9 HSA9 IBW9 ILS9 IVO9 JFK9 JPG9 JZC9 KIY9 KSU9 LCQ9 LMM9 LWI9 MGE9 MQA9 MZW9 NJS9 NTO9 ODK9 ONG9 OXC9 PGY9 PQU9 QAQ9 QKM9 QUI9 REE9 ROA9 RXW9 SHS9 SRO9 TBK9 TLG9 TVC9 UEY9 UOU9 UYQ9 VIM9 VSI9 WCE9 WMA9 WVW9 O65545 JK65545 TG65545 ADC65545 AMY65545 AWU65545 BGQ65545 BQM65545 CAI65545 CKE65545 CUA65545 DDW65545 DNS65545 DXO65545 EHK65545 ERG65545 FBC65545 FKY65545 FUU65545 GEQ65545 GOM65545 GYI65545 HIE65545 HSA65545 IBW65545 ILS65545 IVO65545 JFK65545 JPG65545 JZC65545 KIY65545 KSU65545 LCQ65545 LMM65545 LWI65545 MGE65545 MQA65545 MZW65545 NJS65545 NTO65545 ODK65545 ONG65545 OXC65545 PGY65545 PQU65545 QAQ65545 QKM65545 QUI65545 REE65545 ROA65545 RXW65545 SHS65545 SRO65545 TBK65545 TLG65545 TVC65545 UEY65545 UOU65545 UYQ65545 VIM65545 VSI65545 WCE65545 WMA65545 WVW65545 O131081 JK131081 TG131081 ADC131081 AMY131081 AWU131081 BGQ131081 BQM131081 CAI131081 CKE131081 CUA131081 DDW131081 DNS131081 DXO131081 EHK131081 ERG131081 FBC131081 FKY131081 FUU131081 GEQ131081 GOM131081 GYI131081 HIE131081 HSA131081 IBW131081 ILS131081 IVO131081 JFK131081 JPG131081 JZC131081 KIY131081 KSU131081 LCQ131081 LMM131081 LWI131081 MGE131081 MQA131081 MZW131081 NJS131081 NTO131081 ODK131081 ONG131081 OXC131081 PGY131081 PQU131081 QAQ131081 QKM131081 QUI131081 REE131081 ROA131081 RXW131081 SHS131081 SRO131081 TBK131081 TLG131081 TVC131081 UEY131081 UOU131081 UYQ131081 VIM131081 VSI131081 WCE131081 WMA131081 WVW131081 O196617 JK196617 TG196617 ADC196617 AMY196617 AWU196617 BGQ196617 BQM196617 CAI196617 CKE196617 CUA196617 DDW196617 DNS196617 DXO196617 EHK196617 ERG196617 FBC196617 FKY196617 FUU196617 GEQ196617 GOM196617 GYI196617 HIE196617 HSA196617 IBW196617 ILS196617 IVO196617 JFK196617 JPG196617 JZC196617 KIY196617 KSU196617 LCQ196617 LMM196617 LWI196617 MGE196617 MQA196617 MZW196617 NJS196617 NTO196617 ODK196617 ONG196617 OXC196617 PGY196617 PQU196617 QAQ196617 QKM196617 QUI196617 REE196617 ROA196617 RXW196617 SHS196617 SRO196617 TBK196617 TLG196617 TVC196617 UEY196617 UOU196617 UYQ196617 VIM196617 VSI196617 WCE196617 WMA196617 WVW196617 O262153 JK262153 TG262153 ADC262153 AMY262153 AWU262153 BGQ262153 BQM262153 CAI262153 CKE262153 CUA262153 DDW262153 DNS262153 DXO262153 EHK262153 ERG262153 FBC262153 FKY262153 FUU262153 GEQ262153 GOM262153 GYI262153 HIE262153 HSA262153 IBW262153 ILS262153 IVO262153 JFK262153 JPG262153 JZC262153 KIY262153 KSU262153 LCQ262153 LMM262153 LWI262153 MGE262153 MQA262153 MZW262153 NJS262153 NTO262153 ODK262153 ONG262153 OXC262153 PGY262153 PQU262153 QAQ262153 QKM262153 QUI262153 REE262153 ROA262153 RXW262153 SHS262153 SRO262153 TBK262153 TLG262153 TVC262153 UEY262153 UOU262153 UYQ262153 VIM262153 VSI262153 WCE262153 WMA262153 WVW262153 O327689 JK327689 TG327689 ADC327689 AMY327689 AWU327689 BGQ327689 BQM327689 CAI327689 CKE327689 CUA327689 DDW327689 DNS327689 DXO327689 EHK327689 ERG327689 FBC327689 FKY327689 FUU327689 GEQ327689 GOM327689 GYI327689 HIE327689 HSA327689 IBW327689 ILS327689 IVO327689 JFK327689 JPG327689 JZC327689 KIY327689 KSU327689 LCQ327689 LMM327689 LWI327689 MGE327689 MQA327689 MZW327689 NJS327689 NTO327689 ODK327689 ONG327689 OXC327689 PGY327689 PQU327689 QAQ327689 QKM327689 QUI327689 REE327689 ROA327689 RXW327689 SHS327689 SRO327689 TBK327689 TLG327689 TVC327689 UEY327689 UOU327689 UYQ327689 VIM327689 VSI327689 WCE327689 WMA327689 WVW327689 O393225 JK393225 TG393225 ADC393225 AMY393225 AWU393225 BGQ393225 BQM393225 CAI393225 CKE393225 CUA393225 DDW393225 DNS393225 DXO393225 EHK393225 ERG393225 FBC393225 FKY393225 FUU393225 GEQ393225 GOM393225 GYI393225 HIE393225 HSA393225 IBW393225 ILS393225 IVO393225 JFK393225 JPG393225 JZC393225 KIY393225 KSU393225 LCQ393225 LMM393225 LWI393225 MGE393225 MQA393225 MZW393225 NJS393225 NTO393225 ODK393225 ONG393225 OXC393225 PGY393225 PQU393225 QAQ393225 QKM393225 QUI393225 REE393225 ROA393225 RXW393225 SHS393225 SRO393225 TBK393225 TLG393225 TVC393225 UEY393225 UOU393225 UYQ393225 VIM393225 VSI393225 WCE393225 WMA393225 WVW393225 O458761 JK458761 TG458761 ADC458761 AMY458761 AWU458761 BGQ458761 BQM458761 CAI458761 CKE458761 CUA458761 DDW458761 DNS458761 DXO458761 EHK458761 ERG458761 FBC458761 FKY458761 FUU458761 GEQ458761 GOM458761 GYI458761 HIE458761 HSA458761 IBW458761 ILS458761 IVO458761 JFK458761 JPG458761 JZC458761 KIY458761 KSU458761 LCQ458761 LMM458761 LWI458761 MGE458761 MQA458761 MZW458761 NJS458761 NTO458761 ODK458761 ONG458761 OXC458761 PGY458761 PQU458761 QAQ458761 QKM458761 QUI458761 REE458761 ROA458761 RXW458761 SHS458761 SRO458761 TBK458761 TLG458761 TVC458761 UEY458761 UOU458761 UYQ458761 VIM458761 VSI458761 WCE458761 WMA458761 WVW458761 O524297 JK524297 TG524297 ADC524297 AMY524297 AWU524297 BGQ524297 BQM524297 CAI524297 CKE524297 CUA524297 DDW524297 DNS524297 DXO524297 EHK524297 ERG524297 FBC524297 FKY524297 FUU524297 GEQ524297 GOM524297 GYI524297 HIE524297 HSA524297 IBW524297 ILS524297 IVO524297 JFK524297 JPG524297 JZC524297 KIY524297 KSU524297 LCQ524297 LMM524297 LWI524297 MGE524297 MQA524297 MZW524297 NJS524297 NTO524297 ODK524297 ONG524297 OXC524297 PGY524297 PQU524297 QAQ524297 QKM524297 QUI524297 REE524297 ROA524297 RXW524297 SHS524297 SRO524297 TBK524297 TLG524297 TVC524297 UEY524297 UOU524297 UYQ524297 VIM524297 VSI524297 WCE524297 WMA524297 WVW524297 O589833 JK589833 TG589833 ADC589833 AMY589833 AWU589833 BGQ589833 BQM589833 CAI589833 CKE589833 CUA589833 DDW589833 DNS589833 DXO589833 EHK589833 ERG589833 FBC589833 FKY589833 FUU589833 GEQ589833 GOM589833 GYI589833 HIE589833 HSA589833 IBW589833 ILS589833 IVO589833 JFK589833 JPG589833 JZC589833 KIY589833 KSU589833 LCQ589833 LMM589833 LWI589833 MGE589833 MQA589833 MZW589833 NJS589833 NTO589833 ODK589833 ONG589833 OXC589833 PGY589833 PQU589833 QAQ589833 QKM589833 QUI589833 REE589833 ROA589833 RXW589833 SHS589833 SRO589833 TBK589833 TLG589833 TVC589833 UEY589833 UOU589833 UYQ589833 VIM589833 VSI589833 WCE589833 WMA589833 WVW589833 O655369 JK655369 TG655369 ADC655369 AMY655369 AWU655369 BGQ655369 BQM655369 CAI655369 CKE655369 CUA655369 DDW655369 DNS655369 DXO655369 EHK655369 ERG655369 FBC655369 FKY655369 FUU655369 GEQ655369 GOM655369 GYI655369 HIE655369 HSA655369 IBW655369 ILS655369 IVO655369 JFK655369 JPG655369 JZC655369 KIY655369 KSU655369 LCQ655369 LMM655369 LWI655369 MGE655369 MQA655369 MZW655369 NJS655369 NTO655369 ODK655369 ONG655369 OXC655369 PGY655369 PQU655369 QAQ655369 QKM655369 QUI655369 REE655369 ROA655369 RXW655369 SHS655369 SRO655369 TBK655369 TLG655369 TVC655369 UEY655369 UOU655369 UYQ655369 VIM655369 VSI655369 WCE655369 WMA655369 WVW655369 O720905 JK720905 TG720905 ADC720905 AMY720905 AWU720905 BGQ720905 BQM720905 CAI720905 CKE720905 CUA720905 DDW720905 DNS720905 DXO720905 EHK720905 ERG720905 FBC720905 FKY720905 FUU720905 GEQ720905 GOM720905 GYI720905 HIE720905 HSA720905 IBW720905 ILS720905 IVO720905 JFK720905 JPG720905 JZC720905 KIY720905 KSU720905 LCQ720905 LMM720905 LWI720905 MGE720905 MQA720905 MZW720905 NJS720905 NTO720905 ODK720905 ONG720905 OXC720905 PGY720905 PQU720905 QAQ720905 QKM720905 QUI720905 REE720905 ROA720905 RXW720905 SHS720905 SRO720905 TBK720905 TLG720905 TVC720905 UEY720905 UOU720905 UYQ720905 VIM720905 VSI720905 WCE720905 WMA720905 WVW720905 O786441 JK786441 TG786441 ADC786441 AMY786441 AWU786441 BGQ786441 BQM786441 CAI786441 CKE786441 CUA786441 DDW786441 DNS786441 DXO786441 EHK786441 ERG786441 FBC786441 FKY786441 FUU786441 GEQ786441 GOM786441 GYI786441 HIE786441 HSA786441 IBW786441 ILS786441 IVO786441 JFK786441 JPG786441 JZC786441 KIY786441 KSU786441 LCQ786441 LMM786441 LWI786441 MGE786441 MQA786441 MZW786441 NJS786441 NTO786441 ODK786441 ONG786441 OXC786441 PGY786441 PQU786441 QAQ786441 QKM786441 QUI786441 REE786441 ROA786441 RXW786441 SHS786441 SRO786441 TBK786441 TLG786441 TVC786441 UEY786441 UOU786441 UYQ786441 VIM786441 VSI786441 WCE786441 WMA786441 WVW786441 O851977 JK851977 TG851977 ADC851977 AMY851977 AWU851977 BGQ851977 BQM851977 CAI851977 CKE851977 CUA851977 DDW851977 DNS851977 DXO851977 EHK851977 ERG851977 FBC851977 FKY851977 FUU851977 GEQ851977 GOM851977 GYI851977 HIE851977 HSA851977 IBW851977 ILS851977 IVO851977 JFK851977 JPG851977 JZC851977 KIY851977 KSU851977 LCQ851977 LMM851977 LWI851977 MGE851977 MQA851977 MZW851977 NJS851977 NTO851977 ODK851977 ONG851977 OXC851977 PGY851977 PQU851977 QAQ851977 QKM851977 QUI851977 REE851977 ROA851977 RXW851977 SHS851977 SRO851977 TBK851977 TLG851977 TVC851977 UEY851977 UOU851977 UYQ851977 VIM851977 VSI851977 WCE851977 WMA851977 WVW851977 O917513 JK917513 TG917513 ADC917513 AMY917513 AWU917513 BGQ917513 BQM917513 CAI917513 CKE917513 CUA917513 DDW917513 DNS917513 DXO917513 EHK917513 ERG917513 FBC917513 FKY917513 FUU917513 GEQ917513 GOM917513 GYI917513 HIE917513 HSA917513 IBW917513 ILS917513 IVO917513 JFK917513 JPG917513 JZC917513 KIY917513 KSU917513 LCQ917513 LMM917513 LWI917513 MGE917513 MQA917513 MZW917513 NJS917513 NTO917513 ODK917513 ONG917513 OXC917513 PGY917513 PQU917513 QAQ917513 QKM917513 QUI917513 REE917513 ROA917513 RXW917513 SHS917513 SRO917513 TBK917513 TLG917513 TVC917513 UEY917513 UOU917513 UYQ917513 VIM917513 VSI917513 WCE917513 WMA917513 WVW917513 O983049 JK983049 TG983049 ADC983049 AMY983049 AWU983049 BGQ983049 BQM983049 CAI983049 CKE983049 CUA983049 DDW983049 DNS983049 DXO983049 EHK983049 ERG983049 FBC983049 FKY983049 FUU983049 GEQ983049 GOM983049 GYI983049 HIE983049 HSA983049 IBW983049 ILS983049 IVO983049 JFK983049 JPG983049 JZC983049 KIY983049 KSU983049 LCQ983049 LMM983049 LWI983049 MGE983049 MQA983049 MZW983049 NJS983049 NTO983049 ODK983049 ONG983049 OXC983049 PGY983049 PQU983049 QAQ983049 QKM983049 QUI983049 REE983049 ROA983049 RXW983049 SHS983049 SRO983049 TBK983049 TLG983049 TVC983049 UEY983049 UOU983049 UYQ983049 VIM983049 VSI983049 WCE983049 WMA983049 WVW983049 VSA98304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WBW983049 JG9 TC9 ACY9 AMU9 AWQ9 BGM9 BQI9 CAE9 CKA9 CTW9 DDS9 DNO9 DXK9 EHG9 ERC9 FAY9 FKU9 FUQ9 GEM9 GOI9 GYE9 HIA9 HRW9 IBS9 ILO9 IVK9 JFG9 JPC9 JYY9 KIU9 KSQ9 LCM9 LMI9 LWE9 MGA9 MPW9 MZS9 NJO9 NTK9 ODG9 ONC9 OWY9 PGU9 PQQ9 QAM9 QKI9 QUE9 REA9 RNW9 RXS9 SHO9 SRK9 TBG9 TLC9 TUY9 UEU9 UOQ9 UYM9 VII9 VSE9 WCA9 WLW9 WVS9 K65545 JG65545 TC65545 ACY65545 AMU65545 AWQ65545 BGM65545 BQI65545 CAE65545 CKA65545 CTW65545 DDS65545 DNO65545 DXK65545 EHG65545 ERC65545 FAY65545 FKU65545 FUQ65545 GEM65545 GOI65545 GYE65545 HIA65545 HRW65545 IBS65545 ILO65545 IVK65545 JFG65545 JPC65545 JYY65545 KIU65545 KSQ65545 LCM65545 LMI65545 LWE65545 MGA65545 MPW65545 MZS65545 NJO65545 NTK65545 ODG65545 ONC65545 OWY65545 PGU65545 PQQ65545 QAM65545 QKI65545 QUE65545 REA65545 RNW65545 RXS65545 SHO65545 SRK65545 TBG65545 TLC65545 TUY65545 UEU65545 UOQ65545 UYM65545 VII65545 VSE65545 WCA65545 WLW65545 WVS65545 K131081 JG131081 TC131081 ACY131081 AMU131081 AWQ131081 BGM131081 BQI131081 CAE131081 CKA131081 CTW131081 DDS131081 DNO131081 DXK131081 EHG131081 ERC131081 FAY131081 FKU131081 FUQ131081 GEM131081 GOI131081 GYE131081 HIA131081 HRW131081 IBS131081 ILO131081 IVK131081 JFG131081 JPC131081 JYY131081 KIU131081 KSQ131081 LCM131081 LMI131081 LWE131081 MGA131081 MPW131081 MZS131081 NJO131081 NTK131081 ODG131081 ONC131081 OWY131081 PGU131081 PQQ131081 QAM131081 QKI131081 QUE131081 REA131081 RNW131081 RXS131081 SHO131081 SRK131081 TBG131081 TLC131081 TUY131081 UEU131081 UOQ131081 UYM131081 VII131081 VSE131081 WCA131081 WLW131081 WVS131081 K196617 JG196617 TC196617 ACY196617 AMU196617 AWQ196617 BGM196617 BQI196617 CAE196617 CKA196617 CTW196617 DDS196617 DNO196617 DXK196617 EHG196617 ERC196617 FAY196617 FKU196617 FUQ196617 GEM196617 GOI196617 GYE196617 HIA196617 HRW196617 IBS196617 ILO196617 IVK196617 JFG196617 JPC196617 JYY196617 KIU196617 KSQ196617 LCM196617 LMI196617 LWE196617 MGA196617 MPW196617 MZS196617 NJO196617 NTK196617 ODG196617 ONC196617 OWY196617 PGU196617 PQQ196617 QAM196617 QKI196617 QUE196617 REA196617 RNW196617 RXS196617 SHO196617 SRK196617 TBG196617 TLC196617 TUY196617 UEU196617 UOQ196617 UYM196617 VII196617 VSE196617 WCA196617 WLW196617 WVS196617 K262153 JG262153 TC262153 ACY262153 AMU262153 AWQ262153 BGM262153 BQI262153 CAE262153 CKA262153 CTW262153 DDS262153 DNO262153 DXK262153 EHG262153 ERC262153 FAY262153 FKU262153 FUQ262153 GEM262153 GOI262153 GYE262153 HIA262153 HRW262153 IBS262153 ILO262153 IVK262153 JFG262153 JPC262153 JYY262153 KIU262153 KSQ262153 LCM262153 LMI262153 LWE262153 MGA262153 MPW262153 MZS262153 NJO262153 NTK262153 ODG262153 ONC262153 OWY262153 PGU262153 PQQ262153 QAM262153 QKI262153 QUE262153 REA262153 RNW262153 RXS262153 SHO262153 SRK262153 TBG262153 TLC262153 TUY262153 UEU262153 UOQ262153 UYM262153 VII262153 VSE262153 WCA262153 WLW262153 WVS262153 K327689 JG327689 TC327689 ACY327689 AMU327689 AWQ327689 BGM327689 BQI327689 CAE327689 CKA327689 CTW327689 DDS327689 DNO327689 DXK327689 EHG327689 ERC327689 FAY327689 FKU327689 FUQ327689 GEM327689 GOI327689 GYE327689 HIA327689 HRW327689 IBS327689 ILO327689 IVK327689 JFG327689 JPC327689 JYY327689 KIU327689 KSQ327689 LCM327689 LMI327689 LWE327689 MGA327689 MPW327689 MZS327689 NJO327689 NTK327689 ODG327689 ONC327689 OWY327689 PGU327689 PQQ327689 QAM327689 QKI327689 QUE327689 REA327689 RNW327689 RXS327689 SHO327689 SRK327689 TBG327689 TLC327689 TUY327689 UEU327689 UOQ327689 UYM327689 VII327689 VSE327689 WCA327689 WLW327689 WVS327689 K393225 JG393225 TC393225 ACY393225 AMU393225 AWQ393225 BGM393225 BQI393225 CAE393225 CKA393225 CTW393225 DDS393225 DNO393225 DXK393225 EHG393225 ERC393225 FAY393225 FKU393225 FUQ393225 GEM393225 GOI393225 GYE393225 HIA393225 HRW393225 IBS393225 ILO393225 IVK393225 JFG393225 JPC393225 JYY393225 KIU393225 KSQ393225 LCM393225 LMI393225 LWE393225 MGA393225 MPW393225 MZS393225 NJO393225 NTK393225 ODG393225 ONC393225 OWY393225 PGU393225 PQQ393225 QAM393225 QKI393225 QUE393225 REA393225 RNW393225 RXS393225 SHO393225 SRK393225 TBG393225 TLC393225 TUY393225 UEU393225 UOQ393225 UYM393225 VII393225 VSE393225 WCA393225 WLW393225 WVS393225 K458761 JG458761 TC458761 ACY458761 AMU458761 AWQ458761 BGM458761 BQI458761 CAE458761 CKA458761 CTW458761 DDS458761 DNO458761 DXK458761 EHG458761 ERC458761 FAY458761 FKU458761 FUQ458761 GEM458761 GOI458761 GYE458761 HIA458761 HRW458761 IBS458761 ILO458761 IVK458761 JFG458761 JPC458761 JYY458761 KIU458761 KSQ458761 LCM458761 LMI458761 LWE458761 MGA458761 MPW458761 MZS458761 NJO458761 NTK458761 ODG458761 ONC458761 OWY458761 PGU458761 PQQ458761 QAM458761 QKI458761 QUE458761 REA458761 RNW458761 RXS458761 SHO458761 SRK458761 TBG458761 TLC458761 TUY458761 UEU458761 UOQ458761 UYM458761 VII458761 VSE458761 WCA458761 WLW458761 WVS458761 K524297 JG524297 TC524297 ACY524297 AMU524297 AWQ524297 BGM524297 BQI524297 CAE524297 CKA524297 CTW524297 DDS524297 DNO524297 DXK524297 EHG524297 ERC524297 FAY524297 FKU524297 FUQ524297 GEM524297 GOI524297 GYE524297 HIA524297 HRW524297 IBS524297 ILO524297 IVK524297 JFG524297 JPC524297 JYY524297 KIU524297 KSQ524297 LCM524297 LMI524297 LWE524297 MGA524297 MPW524297 MZS524297 NJO524297 NTK524297 ODG524297 ONC524297 OWY524297 PGU524297 PQQ524297 QAM524297 QKI524297 QUE524297 REA524297 RNW524297 RXS524297 SHO524297 SRK524297 TBG524297 TLC524297 TUY524297 UEU524297 UOQ524297 UYM524297 VII524297 VSE524297 WCA524297 WLW524297 WVS524297 K589833 JG589833 TC589833 ACY589833 AMU589833 AWQ589833 BGM589833 BQI589833 CAE589833 CKA589833 CTW589833 DDS589833 DNO589833 DXK589833 EHG589833 ERC589833 FAY589833 FKU589833 FUQ589833 GEM589833 GOI589833 GYE589833 HIA589833 HRW589833 IBS589833 ILO589833 IVK589833 JFG589833 JPC589833 JYY589833 KIU589833 KSQ589833 LCM589833 LMI589833 LWE589833 MGA589833 MPW589833 MZS589833 NJO589833 NTK589833 ODG589833 ONC589833 OWY589833 PGU589833 PQQ589833 QAM589833 QKI589833 QUE589833 REA589833 RNW589833 RXS589833 SHO589833 SRK589833 TBG589833 TLC589833 TUY589833 UEU589833 UOQ589833 UYM589833 VII589833 VSE589833 WCA589833 WLW589833 WVS589833 K655369 JG655369 TC655369 ACY655369 AMU655369 AWQ655369 BGM655369 BQI655369 CAE655369 CKA655369 CTW655369 DDS655369 DNO655369 DXK655369 EHG655369 ERC655369 FAY655369 FKU655369 FUQ655369 GEM655369 GOI655369 GYE655369 HIA655369 HRW655369 IBS655369 ILO655369 IVK655369 JFG655369 JPC655369 JYY655369 KIU655369 KSQ655369 LCM655369 LMI655369 LWE655369 MGA655369 MPW655369 MZS655369 NJO655369 NTK655369 ODG655369 ONC655369 OWY655369 PGU655369 PQQ655369 QAM655369 QKI655369 QUE655369 REA655369 RNW655369 RXS655369 SHO655369 SRK655369 TBG655369 TLC655369 TUY655369 UEU655369 UOQ655369 UYM655369 VII655369 VSE655369 WCA655369 WLW655369 WVS655369 K720905 JG720905 TC720905 ACY720905 AMU720905 AWQ720905 BGM720905 BQI720905 CAE720905 CKA720905 CTW720905 DDS720905 DNO720905 DXK720905 EHG720905 ERC720905 FAY720905 FKU720905 FUQ720905 GEM720905 GOI720905 GYE720905 HIA720905 HRW720905 IBS720905 ILO720905 IVK720905 JFG720905 JPC720905 JYY720905 KIU720905 KSQ720905 LCM720905 LMI720905 LWE720905 MGA720905 MPW720905 MZS720905 NJO720905 NTK720905 ODG720905 ONC720905 OWY720905 PGU720905 PQQ720905 QAM720905 QKI720905 QUE720905 REA720905 RNW720905 RXS720905 SHO720905 SRK720905 TBG720905 TLC720905 TUY720905 UEU720905 UOQ720905 UYM720905 VII720905 VSE720905 WCA720905 WLW720905 WVS720905 K786441 JG786441 TC786441 ACY786441 AMU786441 AWQ786441 BGM786441 BQI786441 CAE786441 CKA786441 CTW786441 DDS786441 DNO786441 DXK786441 EHG786441 ERC786441 FAY786441 FKU786441 FUQ786441 GEM786441 GOI786441 GYE786441 HIA786441 HRW786441 IBS786441 ILO786441 IVK786441 JFG786441 JPC786441 JYY786441 KIU786441 KSQ786441 LCM786441 LMI786441 LWE786441 MGA786441 MPW786441 MZS786441 NJO786441 NTK786441 ODG786441 ONC786441 OWY786441 PGU786441 PQQ786441 QAM786441 QKI786441 QUE786441 REA786441 RNW786441 RXS786441 SHO786441 SRK786441 TBG786441 TLC786441 TUY786441 UEU786441 UOQ786441 UYM786441 VII786441 VSE786441 WCA786441 WLW786441 WVS786441 K851977 JG851977 TC851977 ACY851977 AMU851977 AWQ851977 BGM851977 BQI851977 CAE851977 CKA851977 CTW851977 DDS851977 DNO851977 DXK851977 EHG851977 ERC851977 FAY851977 FKU851977 FUQ851977 GEM851977 GOI851977 GYE851977 HIA851977 HRW851977 IBS851977 ILO851977 IVK851977 JFG851977 JPC851977 JYY851977 KIU851977 KSQ851977 LCM851977 LMI851977 LWE851977 MGA851977 MPW851977 MZS851977 NJO851977 NTK851977 ODG851977 ONC851977 OWY851977 PGU851977 PQQ851977 QAM851977 QKI851977 QUE851977 REA851977 RNW851977 RXS851977 SHO851977 SRK851977 TBG851977 TLC851977 TUY851977 UEU851977 UOQ851977 UYM851977 VII851977 VSE851977 WCA851977 WLW851977 WVS851977 K917513 JG917513 TC917513 ACY917513 AMU917513 AWQ917513 BGM917513 BQI917513 CAE917513 CKA917513 CTW917513 DDS917513 DNO917513 DXK917513 EHG917513 ERC917513 FAY917513 FKU917513 FUQ917513 GEM917513 GOI917513 GYE917513 HIA917513 HRW917513 IBS917513 ILO917513 IVK917513 JFG917513 JPC917513 JYY917513 KIU917513 KSQ917513 LCM917513 LMI917513 LWE917513 MGA917513 MPW917513 MZS917513 NJO917513 NTK917513 ODG917513 ONC917513 OWY917513 PGU917513 PQQ917513 QAM917513 QKI917513 QUE917513 REA917513 RNW917513 RXS917513 SHO917513 SRK917513 TBG917513 TLC917513 TUY917513 UEU917513 UOQ917513 UYM917513 VII917513 VSE917513 WCA917513 WLW917513 WVS917513 K983049 JG983049 TC983049 ACY983049 AMU983049 AWQ983049 BGM983049 BQI983049 CAE983049 CKA983049 CTW983049 DDS983049 DNO983049 DXK983049 EHG983049 ERC983049 FAY983049 FKU983049 FUQ983049 GEM983049 GOI983049 GYE983049 HIA983049 HRW983049 IBS983049 ILO983049 IVK983049 JFG983049 JPC983049 JYY983049 KIU983049 KSQ983049 LCM983049 LMI983049 LWE983049 MGA983049 MPW983049 MZS983049 NJO983049 NTK983049 ODG983049 ONC983049 OWY983049 PGU983049 PQQ983049 QAM983049 QKI983049 QUE983049 REA983049 RNW983049 RXS983049 SHO983049 SRK983049 TBG983049 TLC983049 TUY983049 UEU983049 UOQ983049 UYM983049 VII983049 VSE983049 WCA983049 WLW983049 WVS983049 WLS983049 JE9 TA9 ACW9 AMS9 AWO9 BGK9 BQG9 CAC9 CJY9 CTU9 DDQ9 DNM9 DXI9 EHE9 ERA9 FAW9 FKS9 FUO9 GEK9 GOG9 GYC9 HHY9 HRU9 IBQ9 ILM9 IVI9 JFE9 JPA9 JYW9 KIS9 KSO9 LCK9 LMG9 LWC9 MFY9 MPU9 MZQ9 NJM9 NTI9 ODE9 ONA9 OWW9 PGS9 PQO9 QAK9 QKG9 QUC9 RDY9 RNU9 RXQ9 SHM9 SRI9 TBE9 TLA9 TUW9 UES9 UOO9 UYK9 VIG9 VSC9 WBY9 WLU9 WVQ9 I65545 JE65545 TA65545 ACW65545 AMS65545 AWO65545 BGK65545 BQG65545 CAC65545 CJY65545 CTU65545 DDQ65545 DNM65545 DXI65545 EHE65545 ERA65545 FAW65545 FKS65545 FUO65545 GEK65545 GOG65545 GYC65545 HHY65545 HRU65545 IBQ65545 ILM65545 IVI65545 JFE65545 JPA65545 JYW65545 KIS65545 KSO65545 LCK65545 LMG65545 LWC65545 MFY65545 MPU65545 MZQ65545 NJM65545 NTI65545 ODE65545 ONA65545 OWW65545 PGS65545 PQO65545 QAK65545 QKG65545 QUC65545 RDY65545 RNU65545 RXQ65545 SHM65545 SRI65545 TBE65545 TLA65545 TUW65545 UES65545 UOO65545 UYK65545 VIG65545 VSC65545 WBY65545 WLU65545 WVQ65545 I131081 JE131081 TA131081 ACW131081 AMS131081 AWO131081 BGK131081 BQG131081 CAC131081 CJY131081 CTU131081 DDQ131081 DNM131081 DXI131081 EHE131081 ERA131081 FAW131081 FKS131081 FUO131081 GEK131081 GOG131081 GYC131081 HHY131081 HRU131081 IBQ131081 ILM131081 IVI131081 JFE131081 JPA131081 JYW131081 KIS131081 KSO131081 LCK131081 LMG131081 LWC131081 MFY131081 MPU131081 MZQ131081 NJM131081 NTI131081 ODE131081 ONA131081 OWW131081 PGS131081 PQO131081 QAK131081 QKG131081 QUC131081 RDY131081 RNU131081 RXQ131081 SHM131081 SRI131081 TBE131081 TLA131081 TUW131081 UES131081 UOO131081 UYK131081 VIG131081 VSC131081 WBY131081 WLU131081 WVQ131081 I196617 JE196617 TA196617 ACW196617 AMS196617 AWO196617 BGK196617 BQG196617 CAC196617 CJY196617 CTU196617 DDQ196617 DNM196617 DXI196617 EHE196617 ERA196617 FAW196617 FKS196617 FUO196617 GEK196617 GOG196617 GYC196617 HHY196617 HRU196617 IBQ196617 ILM196617 IVI196617 JFE196617 JPA196617 JYW196617 KIS196617 KSO196617 LCK196617 LMG196617 LWC196617 MFY196617 MPU196617 MZQ196617 NJM196617 NTI196617 ODE196617 ONA196617 OWW196617 PGS196617 PQO196617 QAK196617 QKG196617 QUC196617 RDY196617 RNU196617 RXQ196617 SHM196617 SRI196617 TBE196617 TLA196617 TUW196617 UES196617 UOO196617 UYK196617 VIG196617 VSC196617 WBY196617 WLU196617 WVQ196617 I262153 JE262153 TA262153 ACW262153 AMS262153 AWO262153 BGK262153 BQG262153 CAC262153 CJY262153 CTU262153 DDQ262153 DNM262153 DXI262153 EHE262153 ERA262153 FAW262153 FKS262153 FUO262153 GEK262153 GOG262153 GYC262153 HHY262153 HRU262153 IBQ262153 ILM262153 IVI262153 JFE262153 JPA262153 JYW262153 KIS262153 KSO262153 LCK262153 LMG262153 LWC262153 MFY262153 MPU262153 MZQ262153 NJM262153 NTI262153 ODE262153 ONA262153 OWW262153 PGS262153 PQO262153 QAK262153 QKG262153 QUC262153 RDY262153 RNU262153 RXQ262153 SHM262153 SRI262153 TBE262153 TLA262153 TUW262153 UES262153 UOO262153 UYK262153 VIG262153 VSC262153 WBY262153 WLU262153 WVQ262153 I327689 JE327689 TA327689 ACW327689 AMS327689 AWO327689 BGK327689 BQG327689 CAC327689 CJY327689 CTU327689 DDQ327689 DNM327689 DXI327689 EHE327689 ERA327689 FAW327689 FKS327689 FUO327689 GEK327689 GOG327689 GYC327689 HHY327689 HRU327689 IBQ327689 ILM327689 IVI327689 JFE327689 JPA327689 JYW327689 KIS327689 KSO327689 LCK327689 LMG327689 LWC327689 MFY327689 MPU327689 MZQ327689 NJM327689 NTI327689 ODE327689 ONA327689 OWW327689 PGS327689 PQO327689 QAK327689 QKG327689 QUC327689 RDY327689 RNU327689 RXQ327689 SHM327689 SRI327689 TBE327689 TLA327689 TUW327689 UES327689 UOO327689 UYK327689 VIG327689 VSC327689 WBY327689 WLU327689 WVQ327689 I393225 JE393225 TA393225 ACW393225 AMS393225 AWO393225 BGK393225 BQG393225 CAC393225 CJY393225 CTU393225 DDQ393225 DNM393225 DXI393225 EHE393225 ERA393225 FAW393225 FKS393225 FUO393225 GEK393225 GOG393225 GYC393225 HHY393225 HRU393225 IBQ393225 ILM393225 IVI393225 JFE393225 JPA393225 JYW393225 KIS393225 KSO393225 LCK393225 LMG393225 LWC393225 MFY393225 MPU393225 MZQ393225 NJM393225 NTI393225 ODE393225 ONA393225 OWW393225 PGS393225 PQO393225 QAK393225 QKG393225 QUC393225 RDY393225 RNU393225 RXQ393225 SHM393225 SRI393225 TBE393225 TLA393225 TUW393225 UES393225 UOO393225 UYK393225 VIG393225 VSC393225 WBY393225 WLU393225 WVQ393225 I458761 JE458761 TA458761 ACW458761 AMS458761 AWO458761 BGK458761 BQG458761 CAC458761 CJY458761 CTU458761 DDQ458761 DNM458761 DXI458761 EHE458761 ERA458761 FAW458761 FKS458761 FUO458761 GEK458761 GOG458761 GYC458761 HHY458761 HRU458761 IBQ458761 ILM458761 IVI458761 JFE458761 JPA458761 JYW458761 KIS458761 KSO458761 LCK458761 LMG458761 LWC458761 MFY458761 MPU458761 MZQ458761 NJM458761 NTI458761 ODE458761 ONA458761 OWW458761 PGS458761 PQO458761 QAK458761 QKG458761 QUC458761 RDY458761 RNU458761 RXQ458761 SHM458761 SRI458761 TBE458761 TLA458761 TUW458761 UES458761 UOO458761 UYK458761 VIG458761 VSC458761 WBY458761 WLU458761 WVQ458761 I524297 JE524297 TA524297 ACW524297 AMS524297 AWO524297 BGK524297 BQG524297 CAC524297 CJY524297 CTU524297 DDQ524297 DNM524297 DXI524297 EHE524297 ERA524297 FAW524297 FKS524297 FUO524297 GEK524297 GOG524297 GYC524297 HHY524297 HRU524297 IBQ524297 ILM524297 IVI524297 JFE524297 JPA524297 JYW524297 KIS524297 KSO524297 LCK524297 LMG524297 LWC524297 MFY524297 MPU524297 MZQ524297 NJM524297 NTI524297 ODE524297 ONA524297 OWW524297 PGS524297 PQO524297 QAK524297 QKG524297 QUC524297 RDY524297 RNU524297 RXQ524297 SHM524297 SRI524297 TBE524297 TLA524297 TUW524297 UES524297 UOO524297 UYK524297 VIG524297 VSC524297 WBY524297 WLU524297 WVQ524297 I589833 JE589833 TA589833 ACW589833 AMS589833 AWO589833 BGK589833 BQG589833 CAC589833 CJY589833 CTU589833 DDQ589833 DNM589833 DXI589833 EHE589833 ERA589833 FAW589833 FKS589833 FUO589833 GEK589833 GOG589833 GYC589833 HHY589833 HRU589833 IBQ589833 ILM589833 IVI589833 JFE589833 JPA589833 JYW589833 KIS589833 KSO589833 LCK589833 LMG589833 LWC589833 MFY589833 MPU589833 MZQ589833 NJM589833 NTI589833 ODE589833 ONA589833 OWW589833 PGS589833 PQO589833 QAK589833 QKG589833 QUC589833 RDY589833 RNU589833 RXQ589833 SHM589833 SRI589833 TBE589833 TLA589833 TUW589833 UES589833 UOO589833 UYK589833 VIG589833 VSC589833 WBY589833 WLU589833 WVQ589833 I655369 JE655369 TA655369 ACW655369 AMS655369 AWO655369 BGK655369 BQG655369 CAC655369 CJY655369 CTU655369 DDQ655369 DNM655369 DXI655369 EHE655369 ERA655369 FAW655369 FKS655369 FUO655369 GEK655369 GOG655369 GYC655369 HHY655369 HRU655369 IBQ655369 ILM655369 IVI655369 JFE655369 JPA655369 JYW655369 KIS655369 KSO655369 LCK655369 LMG655369 LWC655369 MFY655369 MPU655369 MZQ655369 NJM655369 NTI655369 ODE655369 ONA655369 OWW655369 PGS655369 PQO655369 QAK655369 QKG655369 QUC655369 RDY655369 RNU655369 RXQ655369 SHM655369 SRI655369 TBE655369 TLA655369 TUW655369 UES655369 UOO655369 UYK655369 VIG655369 VSC655369 WBY655369 WLU655369 WVQ655369 I720905 JE720905 TA720905 ACW720905 AMS720905 AWO720905 BGK720905 BQG720905 CAC720905 CJY720905 CTU720905 DDQ720905 DNM720905 DXI720905 EHE720905 ERA720905 FAW720905 FKS720905 FUO720905 GEK720905 GOG720905 GYC720905 HHY720905 HRU720905 IBQ720905 ILM720905 IVI720905 JFE720905 JPA720905 JYW720905 KIS720905 KSO720905 LCK720905 LMG720905 LWC720905 MFY720905 MPU720905 MZQ720905 NJM720905 NTI720905 ODE720905 ONA720905 OWW720905 PGS720905 PQO720905 QAK720905 QKG720905 QUC720905 RDY720905 RNU720905 RXQ720905 SHM720905 SRI720905 TBE720905 TLA720905 TUW720905 UES720905 UOO720905 UYK720905 VIG720905 VSC720905 WBY720905 WLU720905 WVQ720905 I786441 JE786441 TA786441 ACW786441 AMS786441 AWO786441 BGK786441 BQG786441 CAC786441 CJY786441 CTU786441 DDQ786441 DNM786441 DXI786441 EHE786441 ERA786441 FAW786441 FKS786441 FUO786441 GEK786441 GOG786441 GYC786441 HHY786441 HRU786441 IBQ786441 ILM786441 IVI786441 JFE786441 JPA786441 JYW786441 KIS786441 KSO786441 LCK786441 LMG786441 LWC786441 MFY786441 MPU786441 MZQ786441 NJM786441 NTI786441 ODE786441 ONA786441 OWW786441 PGS786441 PQO786441 QAK786441 QKG786441 QUC786441 RDY786441 RNU786441 RXQ786441 SHM786441 SRI786441 TBE786441 TLA786441 TUW786441 UES786441 UOO786441 UYK786441 VIG786441 VSC786441 WBY786441 WLU786441 WVQ786441 I851977 JE851977 TA851977 ACW851977 AMS851977 AWO851977 BGK851977 BQG851977 CAC851977 CJY851977 CTU851977 DDQ851977 DNM851977 DXI851977 EHE851977 ERA851977 FAW851977 FKS851977 FUO851977 GEK851977 GOG851977 GYC851977 HHY851977 HRU851977 IBQ851977 ILM851977 IVI851977 JFE851977 JPA851977 JYW851977 KIS851977 KSO851977 LCK851977 LMG851977 LWC851977 MFY851977 MPU851977 MZQ851977 NJM851977 NTI851977 ODE851977 ONA851977 OWW851977 PGS851977 PQO851977 QAK851977 QKG851977 QUC851977 RDY851977 RNU851977 RXQ851977 SHM851977 SRI851977 TBE851977 TLA851977 TUW851977 UES851977 UOO851977 UYK851977 VIG851977 VSC851977 WBY851977 WLU851977 WVQ851977 I917513 JE917513 TA917513 ACW917513 AMS917513 AWO917513 BGK917513 BQG917513 CAC917513 CJY917513 CTU917513 DDQ917513 DNM917513 DXI917513 EHE917513 ERA917513 FAW917513 FKS917513 FUO917513 GEK917513 GOG917513 GYC917513 HHY917513 HRU917513 IBQ917513 ILM917513 IVI917513 JFE917513 JPA917513 JYW917513 KIS917513 KSO917513 LCK917513 LMG917513 LWC917513 MFY917513 MPU917513 MZQ917513 NJM917513 NTI917513 ODE917513 ONA917513 OWW917513 PGS917513 PQO917513 QAK917513 QKG917513 QUC917513 RDY917513 RNU917513 RXQ917513 SHM917513 SRI917513 TBE917513 TLA917513 TUW917513 UES917513 UOO917513 UYK917513 VIG917513 VSC917513 WBY917513 WLU917513 WVQ917513 I983049 JE983049 TA983049 ACW983049 AMS983049 AWO983049 BGK983049 BQG983049 CAC983049 CJY983049 CTU983049 DDQ983049 DNM983049 DXI983049 EHE983049 ERA983049 FAW983049 FKS983049 FUO983049 GEK983049 GOG983049 GYC983049 HHY983049 HRU983049 IBQ983049 ILM983049 IVI983049 JFE983049 JPA983049 JYW983049 KIS983049 KSO983049 LCK983049 LMG983049 LWC983049 MFY983049 MPU983049 MZQ983049 NJM983049 NTI983049 ODE983049 ONA983049 OWW983049 PGS983049 PQO983049 QAK983049 QKG983049 QUC983049 RDY983049 RNU983049 RXQ983049 SHM983049 SRI983049 TBE983049 TLA983049 TUW983049 UES983049 UOO983049 UYK983049 VIG983049 VSC983049 WBY983049 WLU983049 WVQ983049 WVO98304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formula1>0</formula1>
      <formula2>$D$9</formula2>
    </dataValidation>
    <dataValidation type="whole" allowBlank="1" showErrorMessage="1" errorTitle="Chyba !!!" error="Toto nieje správne číslo, číslo musí musí byť väčšie alebo rovné ako 0 a súčasne menšie alebo rovné celkovému počtu detí (Stĺpec 1 riadok 1) !!!" sqref="UEQ98304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4 JA65544 SW65544 ACS65544 AMO65544 AWK65544 BGG65544 BQC65544 BZY65544 CJU65544 CTQ65544 DDM65544 DNI65544 DXE65544 EHA65544 EQW65544 FAS65544 FKO65544 FUK65544 GEG65544 GOC65544 GXY65544 HHU65544 HRQ65544 IBM65544 ILI65544 IVE65544 JFA65544 JOW65544 JYS65544 KIO65544 KSK65544 LCG65544 LMC65544 LVY65544 MFU65544 MPQ65544 MZM65544 NJI65544 NTE65544 ODA65544 OMW65544 OWS65544 PGO65544 PQK65544 QAG65544 QKC65544 QTY65544 RDU65544 RNQ65544 RXM65544 SHI65544 SRE65544 TBA65544 TKW65544 TUS65544 UEO65544 UOK65544 UYG65544 VIC65544 VRY65544 WBU65544 WLQ65544 WVM65544 E131080 JA131080 SW131080 ACS131080 AMO131080 AWK131080 BGG131080 BQC131080 BZY131080 CJU131080 CTQ131080 DDM131080 DNI131080 DXE131080 EHA131080 EQW131080 FAS131080 FKO131080 FUK131080 GEG131080 GOC131080 GXY131080 HHU131080 HRQ131080 IBM131080 ILI131080 IVE131080 JFA131080 JOW131080 JYS131080 KIO131080 KSK131080 LCG131080 LMC131080 LVY131080 MFU131080 MPQ131080 MZM131080 NJI131080 NTE131080 ODA131080 OMW131080 OWS131080 PGO131080 PQK131080 QAG131080 QKC131080 QTY131080 RDU131080 RNQ131080 RXM131080 SHI131080 SRE131080 TBA131080 TKW131080 TUS131080 UEO131080 UOK131080 UYG131080 VIC131080 VRY131080 WBU131080 WLQ131080 WVM131080 E196616 JA196616 SW196616 ACS196616 AMO196616 AWK196616 BGG196616 BQC196616 BZY196616 CJU196616 CTQ196616 DDM196616 DNI196616 DXE196616 EHA196616 EQW196616 FAS196616 FKO196616 FUK196616 GEG196616 GOC196616 GXY196616 HHU196616 HRQ196616 IBM196616 ILI196616 IVE196616 JFA196616 JOW196616 JYS196616 KIO196616 KSK196616 LCG196616 LMC196616 LVY196616 MFU196616 MPQ196616 MZM196616 NJI196616 NTE196616 ODA196616 OMW196616 OWS196616 PGO196616 PQK196616 QAG196616 QKC196616 QTY196616 RDU196616 RNQ196616 RXM196616 SHI196616 SRE196616 TBA196616 TKW196616 TUS196616 UEO196616 UOK196616 UYG196616 VIC196616 VRY196616 WBU196616 WLQ196616 WVM196616 E262152 JA262152 SW262152 ACS262152 AMO262152 AWK262152 BGG262152 BQC262152 BZY262152 CJU262152 CTQ262152 DDM262152 DNI262152 DXE262152 EHA262152 EQW262152 FAS262152 FKO262152 FUK262152 GEG262152 GOC262152 GXY262152 HHU262152 HRQ262152 IBM262152 ILI262152 IVE262152 JFA262152 JOW262152 JYS262152 KIO262152 KSK262152 LCG262152 LMC262152 LVY262152 MFU262152 MPQ262152 MZM262152 NJI262152 NTE262152 ODA262152 OMW262152 OWS262152 PGO262152 PQK262152 QAG262152 QKC262152 QTY262152 RDU262152 RNQ262152 RXM262152 SHI262152 SRE262152 TBA262152 TKW262152 TUS262152 UEO262152 UOK262152 UYG262152 VIC262152 VRY262152 WBU262152 WLQ262152 WVM262152 E327688 JA327688 SW327688 ACS327688 AMO327688 AWK327688 BGG327688 BQC327688 BZY327688 CJU327688 CTQ327688 DDM327688 DNI327688 DXE327688 EHA327688 EQW327688 FAS327688 FKO327688 FUK327688 GEG327688 GOC327688 GXY327688 HHU327688 HRQ327688 IBM327688 ILI327688 IVE327688 JFA327688 JOW327688 JYS327688 KIO327688 KSK327688 LCG327688 LMC327688 LVY327688 MFU327688 MPQ327688 MZM327688 NJI327688 NTE327688 ODA327688 OMW327688 OWS327688 PGO327688 PQK327688 QAG327688 QKC327688 QTY327688 RDU327688 RNQ327688 RXM327688 SHI327688 SRE327688 TBA327688 TKW327688 TUS327688 UEO327688 UOK327688 UYG327688 VIC327688 VRY327688 WBU327688 WLQ327688 WVM327688 E393224 JA393224 SW393224 ACS393224 AMO393224 AWK393224 BGG393224 BQC393224 BZY393224 CJU393224 CTQ393224 DDM393224 DNI393224 DXE393224 EHA393224 EQW393224 FAS393224 FKO393224 FUK393224 GEG393224 GOC393224 GXY393224 HHU393224 HRQ393224 IBM393224 ILI393224 IVE393224 JFA393224 JOW393224 JYS393224 KIO393224 KSK393224 LCG393224 LMC393224 LVY393224 MFU393224 MPQ393224 MZM393224 NJI393224 NTE393224 ODA393224 OMW393224 OWS393224 PGO393224 PQK393224 QAG393224 QKC393224 QTY393224 RDU393224 RNQ393224 RXM393224 SHI393224 SRE393224 TBA393224 TKW393224 TUS393224 UEO393224 UOK393224 UYG393224 VIC393224 VRY393224 WBU393224 WLQ393224 WVM393224 E458760 JA458760 SW458760 ACS458760 AMO458760 AWK458760 BGG458760 BQC458760 BZY458760 CJU458760 CTQ458760 DDM458760 DNI458760 DXE458760 EHA458760 EQW458760 FAS458760 FKO458760 FUK458760 GEG458760 GOC458760 GXY458760 HHU458760 HRQ458760 IBM458760 ILI458760 IVE458760 JFA458760 JOW458760 JYS458760 KIO458760 KSK458760 LCG458760 LMC458760 LVY458760 MFU458760 MPQ458760 MZM458760 NJI458760 NTE458760 ODA458760 OMW458760 OWS458760 PGO458760 PQK458760 QAG458760 QKC458760 QTY458760 RDU458760 RNQ458760 RXM458760 SHI458760 SRE458760 TBA458760 TKW458760 TUS458760 UEO458760 UOK458760 UYG458760 VIC458760 VRY458760 WBU458760 WLQ458760 WVM458760 E524296 JA524296 SW524296 ACS524296 AMO524296 AWK524296 BGG524296 BQC524296 BZY524296 CJU524296 CTQ524296 DDM524296 DNI524296 DXE524296 EHA524296 EQW524296 FAS524296 FKO524296 FUK524296 GEG524296 GOC524296 GXY524296 HHU524296 HRQ524296 IBM524296 ILI524296 IVE524296 JFA524296 JOW524296 JYS524296 KIO524296 KSK524296 LCG524296 LMC524296 LVY524296 MFU524296 MPQ524296 MZM524296 NJI524296 NTE524296 ODA524296 OMW524296 OWS524296 PGO524296 PQK524296 QAG524296 QKC524296 QTY524296 RDU524296 RNQ524296 RXM524296 SHI524296 SRE524296 TBA524296 TKW524296 TUS524296 UEO524296 UOK524296 UYG524296 VIC524296 VRY524296 WBU524296 WLQ524296 WVM524296 E589832 JA589832 SW589832 ACS589832 AMO589832 AWK589832 BGG589832 BQC589832 BZY589832 CJU589832 CTQ589832 DDM589832 DNI589832 DXE589832 EHA589832 EQW589832 FAS589832 FKO589832 FUK589832 GEG589832 GOC589832 GXY589832 HHU589832 HRQ589832 IBM589832 ILI589832 IVE589832 JFA589832 JOW589832 JYS589832 KIO589832 KSK589832 LCG589832 LMC589832 LVY589832 MFU589832 MPQ589832 MZM589832 NJI589832 NTE589832 ODA589832 OMW589832 OWS589832 PGO589832 PQK589832 QAG589832 QKC589832 QTY589832 RDU589832 RNQ589832 RXM589832 SHI589832 SRE589832 TBA589832 TKW589832 TUS589832 UEO589832 UOK589832 UYG589832 VIC589832 VRY589832 WBU589832 WLQ589832 WVM589832 E655368 JA655368 SW655368 ACS655368 AMO655368 AWK655368 BGG655368 BQC655368 BZY655368 CJU655368 CTQ655368 DDM655368 DNI655368 DXE655368 EHA655368 EQW655368 FAS655368 FKO655368 FUK655368 GEG655368 GOC655368 GXY655368 HHU655368 HRQ655368 IBM655368 ILI655368 IVE655368 JFA655368 JOW655368 JYS655368 KIO655368 KSK655368 LCG655368 LMC655368 LVY655368 MFU655368 MPQ655368 MZM655368 NJI655368 NTE655368 ODA655368 OMW655368 OWS655368 PGO655368 PQK655368 QAG655368 QKC655368 QTY655368 RDU655368 RNQ655368 RXM655368 SHI655368 SRE655368 TBA655368 TKW655368 TUS655368 UEO655368 UOK655368 UYG655368 VIC655368 VRY655368 WBU655368 WLQ655368 WVM655368 E720904 JA720904 SW720904 ACS720904 AMO720904 AWK720904 BGG720904 BQC720904 BZY720904 CJU720904 CTQ720904 DDM720904 DNI720904 DXE720904 EHA720904 EQW720904 FAS720904 FKO720904 FUK720904 GEG720904 GOC720904 GXY720904 HHU720904 HRQ720904 IBM720904 ILI720904 IVE720904 JFA720904 JOW720904 JYS720904 KIO720904 KSK720904 LCG720904 LMC720904 LVY720904 MFU720904 MPQ720904 MZM720904 NJI720904 NTE720904 ODA720904 OMW720904 OWS720904 PGO720904 PQK720904 QAG720904 QKC720904 QTY720904 RDU720904 RNQ720904 RXM720904 SHI720904 SRE720904 TBA720904 TKW720904 TUS720904 UEO720904 UOK720904 UYG720904 VIC720904 VRY720904 WBU720904 WLQ720904 WVM720904 E786440 JA786440 SW786440 ACS786440 AMO786440 AWK786440 BGG786440 BQC786440 BZY786440 CJU786440 CTQ786440 DDM786440 DNI786440 DXE786440 EHA786440 EQW786440 FAS786440 FKO786440 FUK786440 GEG786440 GOC786440 GXY786440 HHU786440 HRQ786440 IBM786440 ILI786440 IVE786440 JFA786440 JOW786440 JYS786440 KIO786440 KSK786440 LCG786440 LMC786440 LVY786440 MFU786440 MPQ786440 MZM786440 NJI786440 NTE786440 ODA786440 OMW786440 OWS786440 PGO786440 PQK786440 QAG786440 QKC786440 QTY786440 RDU786440 RNQ786440 RXM786440 SHI786440 SRE786440 TBA786440 TKW786440 TUS786440 UEO786440 UOK786440 UYG786440 VIC786440 VRY786440 WBU786440 WLQ786440 WVM786440 E851976 JA851976 SW851976 ACS851976 AMO851976 AWK851976 BGG851976 BQC851976 BZY851976 CJU851976 CTQ851976 DDM851976 DNI851976 DXE851976 EHA851976 EQW851976 FAS851976 FKO851976 FUK851976 GEG851976 GOC851976 GXY851976 HHU851976 HRQ851976 IBM851976 ILI851976 IVE851976 JFA851976 JOW851976 JYS851976 KIO851976 KSK851976 LCG851976 LMC851976 LVY851976 MFU851976 MPQ851976 MZM851976 NJI851976 NTE851976 ODA851976 OMW851976 OWS851976 PGO851976 PQK851976 QAG851976 QKC851976 QTY851976 RDU851976 RNQ851976 RXM851976 SHI851976 SRE851976 TBA851976 TKW851976 TUS851976 UEO851976 UOK851976 UYG851976 VIC851976 VRY851976 WBU851976 WLQ851976 WVM851976 E917512 JA917512 SW917512 ACS917512 AMO917512 AWK917512 BGG917512 BQC917512 BZY917512 CJU917512 CTQ917512 DDM917512 DNI917512 DXE917512 EHA917512 EQW917512 FAS917512 FKO917512 FUK917512 GEG917512 GOC917512 GXY917512 HHU917512 HRQ917512 IBM917512 ILI917512 IVE917512 JFA917512 JOW917512 JYS917512 KIO917512 KSK917512 LCG917512 LMC917512 LVY917512 MFU917512 MPQ917512 MZM917512 NJI917512 NTE917512 ODA917512 OMW917512 OWS917512 PGO917512 PQK917512 QAG917512 QKC917512 QTY917512 RDU917512 RNQ917512 RXM917512 SHI917512 SRE917512 TBA917512 TKW917512 TUS917512 UEO917512 UOK917512 UYG917512 VIC917512 VRY917512 WBU917512 WLQ917512 WVM917512 E983048 JA983048 SW983048 ACS983048 AMO983048 AWK983048 BGG983048 BQC983048 BZY983048 CJU983048 CTQ983048 DDM983048 DNI983048 DXE983048 EHA983048 EQW983048 FAS983048 FKO983048 FUK983048 GEG983048 GOC983048 GXY983048 HHU983048 HRQ983048 IBM983048 ILI983048 IVE983048 JFA983048 JOW983048 JYS983048 KIO983048 KSK983048 LCG983048 LMC983048 LVY983048 MFU983048 MPQ983048 MZM983048 NJI983048 NTE983048 ODA983048 OMW983048 OWS983048 PGO983048 PQK983048 QAG983048 QKC983048 QTY983048 RDU983048 RNQ983048 RXM983048 SHI983048 SRE983048 TBA983048 TKW983048 TUS983048 UEO983048 UOK983048 UYG983048 VIC983048 VRY983048 WBU983048 WLQ983048 WVM983048 UOM983048 JQ8 TM8 ADI8 ANE8 AXA8 BGW8 BQS8 CAO8 CKK8 CUG8 DEC8 DNY8 DXU8 EHQ8 ERM8 FBI8 FLE8 FVA8 GEW8 GOS8 GYO8 HIK8 HSG8 ICC8 ILY8 IVU8 JFQ8 JPM8 JZI8 KJE8 KTA8 LCW8 LMS8 LWO8 MGK8 MQG8 NAC8 NJY8 NTU8 ODQ8 ONM8 OXI8 PHE8 PRA8 QAW8 QKS8 QUO8 REK8 ROG8 RYC8 SHY8 SRU8 TBQ8 TLM8 TVI8 UFE8 UPA8 UYW8 VIS8 VSO8 WCK8 WMG8 WWC8 U65544 JQ65544 TM65544 ADI65544 ANE65544 AXA65544 BGW65544 BQS65544 CAO65544 CKK65544 CUG65544 DEC65544 DNY65544 DXU65544 EHQ65544 ERM65544 FBI65544 FLE65544 FVA65544 GEW65544 GOS65544 GYO65544 HIK65544 HSG65544 ICC65544 ILY65544 IVU65544 JFQ65544 JPM65544 JZI65544 KJE65544 KTA65544 LCW65544 LMS65544 LWO65544 MGK65544 MQG65544 NAC65544 NJY65544 NTU65544 ODQ65544 ONM65544 OXI65544 PHE65544 PRA65544 QAW65544 QKS65544 QUO65544 REK65544 ROG65544 RYC65544 SHY65544 SRU65544 TBQ65544 TLM65544 TVI65544 UFE65544 UPA65544 UYW65544 VIS65544 VSO65544 WCK65544 WMG65544 WWC65544 U131080 JQ131080 TM131080 ADI131080 ANE131080 AXA131080 BGW131080 BQS131080 CAO131080 CKK131080 CUG131080 DEC131080 DNY131080 DXU131080 EHQ131080 ERM131080 FBI131080 FLE131080 FVA131080 GEW131080 GOS131080 GYO131080 HIK131080 HSG131080 ICC131080 ILY131080 IVU131080 JFQ131080 JPM131080 JZI131080 KJE131080 KTA131080 LCW131080 LMS131080 LWO131080 MGK131080 MQG131080 NAC131080 NJY131080 NTU131080 ODQ131080 ONM131080 OXI131080 PHE131080 PRA131080 QAW131080 QKS131080 QUO131080 REK131080 ROG131080 RYC131080 SHY131080 SRU131080 TBQ131080 TLM131080 TVI131080 UFE131080 UPA131080 UYW131080 VIS131080 VSO131080 WCK131080 WMG131080 WWC131080 U196616 JQ196616 TM196616 ADI196616 ANE196616 AXA196616 BGW196616 BQS196616 CAO196616 CKK196616 CUG196616 DEC196616 DNY196616 DXU196616 EHQ196616 ERM196616 FBI196616 FLE196616 FVA196616 GEW196616 GOS196616 GYO196616 HIK196616 HSG196616 ICC196616 ILY196616 IVU196616 JFQ196616 JPM196616 JZI196616 KJE196616 KTA196616 LCW196616 LMS196616 LWO196616 MGK196616 MQG196616 NAC196616 NJY196616 NTU196616 ODQ196616 ONM196616 OXI196616 PHE196616 PRA196616 QAW196616 QKS196616 QUO196616 REK196616 ROG196616 RYC196616 SHY196616 SRU196616 TBQ196616 TLM196616 TVI196616 UFE196616 UPA196616 UYW196616 VIS196616 VSO196616 WCK196616 WMG196616 WWC196616 U262152 JQ262152 TM262152 ADI262152 ANE262152 AXA262152 BGW262152 BQS262152 CAO262152 CKK262152 CUG262152 DEC262152 DNY262152 DXU262152 EHQ262152 ERM262152 FBI262152 FLE262152 FVA262152 GEW262152 GOS262152 GYO262152 HIK262152 HSG262152 ICC262152 ILY262152 IVU262152 JFQ262152 JPM262152 JZI262152 KJE262152 KTA262152 LCW262152 LMS262152 LWO262152 MGK262152 MQG262152 NAC262152 NJY262152 NTU262152 ODQ262152 ONM262152 OXI262152 PHE262152 PRA262152 QAW262152 QKS262152 QUO262152 REK262152 ROG262152 RYC262152 SHY262152 SRU262152 TBQ262152 TLM262152 TVI262152 UFE262152 UPA262152 UYW262152 VIS262152 VSO262152 WCK262152 WMG262152 WWC262152 U327688 JQ327688 TM327688 ADI327688 ANE327688 AXA327688 BGW327688 BQS327688 CAO327688 CKK327688 CUG327688 DEC327688 DNY327688 DXU327688 EHQ327688 ERM327688 FBI327688 FLE327688 FVA327688 GEW327688 GOS327688 GYO327688 HIK327688 HSG327688 ICC327688 ILY327688 IVU327688 JFQ327688 JPM327688 JZI327688 KJE327688 KTA327688 LCW327688 LMS327688 LWO327688 MGK327688 MQG327688 NAC327688 NJY327688 NTU327688 ODQ327688 ONM327688 OXI327688 PHE327688 PRA327688 QAW327688 QKS327688 QUO327688 REK327688 ROG327688 RYC327688 SHY327688 SRU327688 TBQ327688 TLM327688 TVI327688 UFE327688 UPA327688 UYW327688 VIS327688 VSO327688 WCK327688 WMG327688 WWC327688 U393224 JQ393224 TM393224 ADI393224 ANE393224 AXA393224 BGW393224 BQS393224 CAO393224 CKK393224 CUG393224 DEC393224 DNY393224 DXU393224 EHQ393224 ERM393224 FBI393224 FLE393224 FVA393224 GEW393224 GOS393224 GYO393224 HIK393224 HSG393224 ICC393224 ILY393224 IVU393224 JFQ393224 JPM393224 JZI393224 KJE393224 KTA393224 LCW393224 LMS393224 LWO393224 MGK393224 MQG393224 NAC393224 NJY393224 NTU393224 ODQ393224 ONM393224 OXI393224 PHE393224 PRA393224 QAW393224 QKS393224 QUO393224 REK393224 ROG393224 RYC393224 SHY393224 SRU393224 TBQ393224 TLM393224 TVI393224 UFE393224 UPA393224 UYW393224 VIS393224 VSO393224 WCK393224 WMG393224 WWC393224 U458760 JQ458760 TM458760 ADI458760 ANE458760 AXA458760 BGW458760 BQS458760 CAO458760 CKK458760 CUG458760 DEC458760 DNY458760 DXU458760 EHQ458760 ERM458760 FBI458760 FLE458760 FVA458760 GEW458760 GOS458760 GYO458760 HIK458760 HSG458760 ICC458760 ILY458760 IVU458760 JFQ458760 JPM458760 JZI458760 KJE458760 KTA458760 LCW458760 LMS458760 LWO458760 MGK458760 MQG458760 NAC458760 NJY458760 NTU458760 ODQ458760 ONM458760 OXI458760 PHE458760 PRA458760 QAW458760 QKS458760 QUO458760 REK458760 ROG458760 RYC458760 SHY458760 SRU458760 TBQ458760 TLM458760 TVI458760 UFE458760 UPA458760 UYW458760 VIS458760 VSO458760 WCK458760 WMG458760 WWC458760 U524296 JQ524296 TM524296 ADI524296 ANE524296 AXA524296 BGW524296 BQS524296 CAO524296 CKK524296 CUG524296 DEC524296 DNY524296 DXU524296 EHQ524296 ERM524296 FBI524296 FLE524296 FVA524296 GEW524296 GOS524296 GYO524296 HIK524296 HSG524296 ICC524296 ILY524296 IVU524296 JFQ524296 JPM524296 JZI524296 KJE524296 KTA524296 LCW524296 LMS524296 LWO524296 MGK524296 MQG524296 NAC524296 NJY524296 NTU524296 ODQ524296 ONM524296 OXI524296 PHE524296 PRA524296 QAW524296 QKS524296 QUO524296 REK524296 ROG524296 RYC524296 SHY524296 SRU524296 TBQ524296 TLM524296 TVI524296 UFE524296 UPA524296 UYW524296 VIS524296 VSO524296 WCK524296 WMG524296 WWC524296 U589832 JQ589832 TM589832 ADI589832 ANE589832 AXA589832 BGW589832 BQS589832 CAO589832 CKK589832 CUG589832 DEC589832 DNY589832 DXU589832 EHQ589832 ERM589832 FBI589832 FLE589832 FVA589832 GEW589832 GOS589832 GYO589832 HIK589832 HSG589832 ICC589832 ILY589832 IVU589832 JFQ589832 JPM589832 JZI589832 KJE589832 KTA589832 LCW589832 LMS589832 LWO589832 MGK589832 MQG589832 NAC589832 NJY589832 NTU589832 ODQ589832 ONM589832 OXI589832 PHE589832 PRA589832 QAW589832 QKS589832 QUO589832 REK589832 ROG589832 RYC589832 SHY589832 SRU589832 TBQ589832 TLM589832 TVI589832 UFE589832 UPA589832 UYW589832 VIS589832 VSO589832 WCK589832 WMG589832 WWC589832 U655368 JQ655368 TM655368 ADI655368 ANE655368 AXA655368 BGW655368 BQS655368 CAO655368 CKK655368 CUG655368 DEC655368 DNY655368 DXU655368 EHQ655368 ERM655368 FBI655368 FLE655368 FVA655368 GEW655368 GOS655368 GYO655368 HIK655368 HSG655368 ICC655368 ILY655368 IVU655368 JFQ655368 JPM655368 JZI655368 KJE655368 KTA655368 LCW655368 LMS655368 LWO655368 MGK655368 MQG655368 NAC655368 NJY655368 NTU655368 ODQ655368 ONM655368 OXI655368 PHE655368 PRA655368 QAW655368 QKS655368 QUO655368 REK655368 ROG655368 RYC655368 SHY655368 SRU655368 TBQ655368 TLM655368 TVI655368 UFE655368 UPA655368 UYW655368 VIS655368 VSO655368 WCK655368 WMG655368 WWC655368 U720904 JQ720904 TM720904 ADI720904 ANE720904 AXA720904 BGW720904 BQS720904 CAO720904 CKK720904 CUG720904 DEC720904 DNY720904 DXU720904 EHQ720904 ERM720904 FBI720904 FLE720904 FVA720904 GEW720904 GOS720904 GYO720904 HIK720904 HSG720904 ICC720904 ILY720904 IVU720904 JFQ720904 JPM720904 JZI720904 KJE720904 KTA720904 LCW720904 LMS720904 LWO720904 MGK720904 MQG720904 NAC720904 NJY720904 NTU720904 ODQ720904 ONM720904 OXI720904 PHE720904 PRA720904 QAW720904 QKS720904 QUO720904 REK720904 ROG720904 RYC720904 SHY720904 SRU720904 TBQ720904 TLM720904 TVI720904 UFE720904 UPA720904 UYW720904 VIS720904 VSO720904 WCK720904 WMG720904 WWC720904 U786440 JQ786440 TM786440 ADI786440 ANE786440 AXA786440 BGW786440 BQS786440 CAO786440 CKK786440 CUG786440 DEC786440 DNY786440 DXU786440 EHQ786440 ERM786440 FBI786440 FLE786440 FVA786440 GEW786440 GOS786440 GYO786440 HIK786440 HSG786440 ICC786440 ILY786440 IVU786440 JFQ786440 JPM786440 JZI786440 KJE786440 KTA786440 LCW786440 LMS786440 LWO786440 MGK786440 MQG786440 NAC786440 NJY786440 NTU786440 ODQ786440 ONM786440 OXI786440 PHE786440 PRA786440 QAW786440 QKS786440 QUO786440 REK786440 ROG786440 RYC786440 SHY786440 SRU786440 TBQ786440 TLM786440 TVI786440 UFE786440 UPA786440 UYW786440 VIS786440 VSO786440 WCK786440 WMG786440 WWC786440 U851976 JQ851976 TM851976 ADI851976 ANE851976 AXA851976 BGW851976 BQS851976 CAO851976 CKK851976 CUG851976 DEC851976 DNY851976 DXU851976 EHQ851976 ERM851976 FBI851976 FLE851976 FVA851976 GEW851976 GOS851976 GYO851976 HIK851976 HSG851976 ICC851976 ILY851976 IVU851976 JFQ851976 JPM851976 JZI851976 KJE851976 KTA851976 LCW851976 LMS851976 LWO851976 MGK851976 MQG851976 NAC851976 NJY851976 NTU851976 ODQ851976 ONM851976 OXI851976 PHE851976 PRA851976 QAW851976 QKS851976 QUO851976 REK851976 ROG851976 RYC851976 SHY851976 SRU851976 TBQ851976 TLM851976 TVI851976 UFE851976 UPA851976 UYW851976 VIS851976 VSO851976 WCK851976 WMG851976 WWC851976 U917512 JQ917512 TM917512 ADI917512 ANE917512 AXA917512 BGW917512 BQS917512 CAO917512 CKK917512 CUG917512 DEC917512 DNY917512 DXU917512 EHQ917512 ERM917512 FBI917512 FLE917512 FVA917512 GEW917512 GOS917512 GYO917512 HIK917512 HSG917512 ICC917512 ILY917512 IVU917512 JFQ917512 JPM917512 JZI917512 KJE917512 KTA917512 LCW917512 LMS917512 LWO917512 MGK917512 MQG917512 NAC917512 NJY917512 NTU917512 ODQ917512 ONM917512 OXI917512 PHE917512 PRA917512 QAW917512 QKS917512 QUO917512 REK917512 ROG917512 RYC917512 SHY917512 SRU917512 TBQ917512 TLM917512 TVI917512 UFE917512 UPA917512 UYW917512 VIS917512 VSO917512 WCK917512 WMG917512 WWC917512 U983048 JQ983048 TM983048 ADI983048 ANE983048 AXA983048 BGW983048 BQS983048 CAO983048 CKK983048 CUG983048 DEC983048 DNY983048 DXU983048 EHQ983048 ERM983048 FBI983048 FLE983048 FVA983048 GEW983048 GOS983048 GYO983048 HIK983048 HSG983048 ICC983048 ILY983048 IVU983048 JFQ983048 JPM983048 JZI983048 KJE983048 KTA983048 LCW983048 LMS983048 LWO983048 MGK983048 MQG983048 NAC983048 NJY983048 NTU983048 ODQ983048 ONM983048 OXI983048 PHE983048 PRA983048 QAW983048 QKS983048 QUO983048 REK983048 ROG983048 RYC983048 SHY983048 SRU983048 TBQ983048 TLM983048 TVI983048 UFE983048 UPA983048 UYW983048 VIS983048 VSO983048 WCK983048 WMG983048 WWC983048 UYI98304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VIE983048 JK8 TG8 ADC8 AMY8 AWU8 BGQ8 BQM8 CAI8 CKE8 CUA8 DDW8 DNS8 DXO8 EHK8 ERG8 FBC8 FKY8 FUU8 GEQ8 GOM8 GYI8 HIE8 HSA8 IBW8 ILS8 IVO8 JFK8 JPG8 JZC8 KIY8 KSU8 LCQ8 LMM8 LWI8 MGE8 MQA8 MZW8 NJS8 NTO8 ODK8 ONG8 OXC8 PGY8 PQU8 QAQ8 QKM8 QUI8 REE8 ROA8 RXW8 SHS8 SRO8 TBK8 TLG8 TVC8 UEY8 UOU8 UYQ8 VIM8 VSI8 WCE8 WMA8 WVW8 O65544 JK65544 TG65544 ADC65544 AMY65544 AWU65544 BGQ65544 BQM65544 CAI65544 CKE65544 CUA65544 DDW65544 DNS65544 DXO65544 EHK65544 ERG65544 FBC65544 FKY65544 FUU65544 GEQ65544 GOM65544 GYI65544 HIE65544 HSA65544 IBW65544 ILS65544 IVO65544 JFK65544 JPG65544 JZC65544 KIY65544 KSU65544 LCQ65544 LMM65544 LWI65544 MGE65544 MQA65544 MZW65544 NJS65544 NTO65544 ODK65544 ONG65544 OXC65544 PGY65544 PQU65544 QAQ65544 QKM65544 QUI65544 REE65544 ROA65544 RXW65544 SHS65544 SRO65544 TBK65544 TLG65544 TVC65544 UEY65544 UOU65544 UYQ65544 VIM65544 VSI65544 WCE65544 WMA65544 WVW65544 O131080 JK131080 TG131080 ADC131080 AMY131080 AWU131080 BGQ131080 BQM131080 CAI131080 CKE131080 CUA131080 DDW131080 DNS131080 DXO131080 EHK131080 ERG131080 FBC131080 FKY131080 FUU131080 GEQ131080 GOM131080 GYI131080 HIE131080 HSA131080 IBW131080 ILS131080 IVO131080 JFK131080 JPG131080 JZC131080 KIY131080 KSU131080 LCQ131080 LMM131080 LWI131080 MGE131080 MQA131080 MZW131080 NJS131080 NTO131080 ODK131080 ONG131080 OXC131080 PGY131080 PQU131080 QAQ131080 QKM131080 QUI131080 REE131080 ROA131080 RXW131080 SHS131080 SRO131080 TBK131080 TLG131080 TVC131080 UEY131080 UOU131080 UYQ131080 VIM131080 VSI131080 WCE131080 WMA131080 WVW131080 O196616 JK196616 TG196616 ADC196616 AMY196616 AWU196616 BGQ196616 BQM196616 CAI196616 CKE196616 CUA196616 DDW196616 DNS196616 DXO196616 EHK196616 ERG196616 FBC196616 FKY196616 FUU196616 GEQ196616 GOM196616 GYI196616 HIE196616 HSA196616 IBW196616 ILS196616 IVO196616 JFK196616 JPG196616 JZC196616 KIY196616 KSU196616 LCQ196616 LMM196616 LWI196616 MGE196616 MQA196616 MZW196616 NJS196616 NTO196616 ODK196616 ONG196616 OXC196616 PGY196616 PQU196616 QAQ196616 QKM196616 QUI196616 REE196616 ROA196616 RXW196616 SHS196616 SRO196616 TBK196616 TLG196616 TVC196616 UEY196616 UOU196616 UYQ196616 VIM196616 VSI196616 WCE196616 WMA196616 WVW196616 O262152 JK262152 TG262152 ADC262152 AMY262152 AWU262152 BGQ262152 BQM262152 CAI262152 CKE262152 CUA262152 DDW262152 DNS262152 DXO262152 EHK262152 ERG262152 FBC262152 FKY262152 FUU262152 GEQ262152 GOM262152 GYI262152 HIE262152 HSA262152 IBW262152 ILS262152 IVO262152 JFK262152 JPG262152 JZC262152 KIY262152 KSU262152 LCQ262152 LMM262152 LWI262152 MGE262152 MQA262152 MZW262152 NJS262152 NTO262152 ODK262152 ONG262152 OXC262152 PGY262152 PQU262152 QAQ262152 QKM262152 QUI262152 REE262152 ROA262152 RXW262152 SHS262152 SRO262152 TBK262152 TLG262152 TVC262152 UEY262152 UOU262152 UYQ262152 VIM262152 VSI262152 WCE262152 WMA262152 WVW262152 O327688 JK327688 TG327688 ADC327688 AMY327688 AWU327688 BGQ327688 BQM327688 CAI327688 CKE327688 CUA327688 DDW327688 DNS327688 DXO327688 EHK327688 ERG327688 FBC327688 FKY327688 FUU327688 GEQ327688 GOM327688 GYI327688 HIE327688 HSA327688 IBW327688 ILS327688 IVO327688 JFK327688 JPG327688 JZC327688 KIY327688 KSU327688 LCQ327688 LMM327688 LWI327688 MGE327688 MQA327688 MZW327688 NJS327688 NTO327688 ODK327688 ONG327688 OXC327688 PGY327688 PQU327688 QAQ327688 QKM327688 QUI327688 REE327688 ROA327688 RXW327688 SHS327688 SRO327688 TBK327688 TLG327688 TVC327688 UEY327688 UOU327688 UYQ327688 VIM327688 VSI327688 WCE327688 WMA327688 WVW327688 O393224 JK393224 TG393224 ADC393224 AMY393224 AWU393224 BGQ393224 BQM393224 CAI393224 CKE393224 CUA393224 DDW393224 DNS393224 DXO393224 EHK393224 ERG393224 FBC393224 FKY393224 FUU393224 GEQ393224 GOM393224 GYI393224 HIE393224 HSA393224 IBW393224 ILS393224 IVO393224 JFK393224 JPG393224 JZC393224 KIY393224 KSU393224 LCQ393224 LMM393224 LWI393224 MGE393224 MQA393224 MZW393224 NJS393224 NTO393224 ODK393224 ONG393224 OXC393224 PGY393224 PQU393224 QAQ393224 QKM393224 QUI393224 REE393224 ROA393224 RXW393224 SHS393224 SRO393224 TBK393224 TLG393224 TVC393224 UEY393224 UOU393224 UYQ393224 VIM393224 VSI393224 WCE393224 WMA393224 WVW393224 O458760 JK458760 TG458760 ADC458760 AMY458760 AWU458760 BGQ458760 BQM458760 CAI458760 CKE458760 CUA458760 DDW458760 DNS458760 DXO458760 EHK458760 ERG458760 FBC458760 FKY458760 FUU458760 GEQ458760 GOM458760 GYI458760 HIE458760 HSA458760 IBW458760 ILS458760 IVO458760 JFK458760 JPG458760 JZC458760 KIY458760 KSU458760 LCQ458760 LMM458760 LWI458760 MGE458760 MQA458760 MZW458760 NJS458760 NTO458760 ODK458760 ONG458760 OXC458760 PGY458760 PQU458760 QAQ458760 QKM458760 QUI458760 REE458760 ROA458760 RXW458760 SHS458760 SRO458760 TBK458760 TLG458760 TVC458760 UEY458760 UOU458760 UYQ458760 VIM458760 VSI458760 WCE458760 WMA458760 WVW458760 O524296 JK524296 TG524296 ADC524296 AMY524296 AWU524296 BGQ524296 BQM524296 CAI524296 CKE524296 CUA524296 DDW524296 DNS524296 DXO524296 EHK524296 ERG524296 FBC524296 FKY524296 FUU524296 GEQ524296 GOM524296 GYI524296 HIE524296 HSA524296 IBW524296 ILS524296 IVO524296 JFK524296 JPG524296 JZC524296 KIY524296 KSU524296 LCQ524296 LMM524296 LWI524296 MGE524296 MQA524296 MZW524296 NJS524296 NTO524296 ODK524296 ONG524296 OXC524296 PGY524296 PQU524296 QAQ524296 QKM524296 QUI524296 REE524296 ROA524296 RXW524296 SHS524296 SRO524296 TBK524296 TLG524296 TVC524296 UEY524296 UOU524296 UYQ524296 VIM524296 VSI524296 WCE524296 WMA524296 WVW524296 O589832 JK589832 TG589832 ADC589832 AMY589832 AWU589832 BGQ589832 BQM589832 CAI589832 CKE589832 CUA589832 DDW589832 DNS589832 DXO589832 EHK589832 ERG589832 FBC589832 FKY589832 FUU589832 GEQ589832 GOM589832 GYI589832 HIE589832 HSA589832 IBW589832 ILS589832 IVO589832 JFK589832 JPG589832 JZC589832 KIY589832 KSU589832 LCQ589832 LMM589832 LWI589832 MGE589832 MQA589832 MZW589832 NJS589832 NTO589832 ODK589832 ONG589832 OXC589832 PGY589832 PQU589832 QAQ589832 QKM589832 QUI589832 REE589832 ROA589832 RXW589832 SHS589832 SRO589832 TBK589832 TLG589832 TVC589832 UEY589832 UOU589832 UYQ589832 VIM589832 VSI589832 WCE589832 WMA589832 WVW589832 O655368 JK655368 TG655368 ADC655368 AMY655368 AWU655368 BGQ655368 BQM655368 CAI655368 CKE655368 CUA655368 DDW655368 DNS655368 DXO655368 EHK655368 ERG655368 FBC655368 FKY655368 FUU655368 GEQ655368 GOM655368 GYI655368 HIE655368 HSA655368 IBW655368 ILS655368 IVO655368 JFK655368 JPG655368 JZC655368 KIY655368 KSU655368 LCQ655368 LMM655368 LWI655368 MGE655368 MQA655368 MZW655368 NJS655368 NTO655368 ODK655368 ONG655368 OXC655368 PGY655368 PQU655368 QAQ655368 QKM655368 QUI655368 REE655368 ROA655368 RXW655368 SHS655368 SRO655368 TBK655368 TLG655368 TVC655368 UEY655368 UOU655368 UYQ655368 VIM655368 VSI655368 WCE655368 WMA655368 WVW655368 O720904 JK720904 TG720904 ADC720904 AMY720904 AWU720904 BGQ720904 BQM720904 CAI720904 CKE720904 CUA720904 DDW720904 DNS720904 DXO720904 EHK720904 ERG720904 FBC720904 FKY720904 FUU720904 GEQ720904 GOM720904 GYI720904 HIE720904 HSA720904 IBW720904 ILS720904 IVO720904 JFK720904 JPG720904 JZC720904 KIY720904 KSU720904 LCQ720904 LMM720904 LWI720904 MGE720904 MQA720904 MZW720904 NJS720904 NTO720904 ODK720904 ONG720904 OXC720904 PGY720904 PQU720904 QAQ720904 QKM720904 QUI720904 REE720904 ROA720904 RXW720904 SHS720904 SRO720904 TBK720904 TLG720904 TVC720904 UEY720904 UOU720904 UYQ720904 VIM720904 VSI720904 WCE720904 WMA720904 WVW720904 O786440 JK786440 TG786440 ADC786440 AMY786440 AWU786440 BGQ786440 BQM786440 CAI786440 CKE786440 CUA786440 DDW786440 DNS786440 DXO786440 EHK786440 ERG786440 FBC786440 FKY786440 FUU786440 GEQ786440 GOM786440 GYI786440 HIE786440 HSA786440 IBW786440 ILS786440 IVO786440 JFK786440 JPG786440 JZC786440 KIY786440 KSU786440 LCQ786440 LMM786440 LWI786440 MGE786440 MQA786440 MZW786440 NJS786440 NTO786440 ODK786440 ONG786440 OXC786440 PGY786440 PQU786440 QAQ786440 QKM786440 QUI786440 REE786440 ROA786440 RXW786440 SHS786440 SRO786440 TBK786440 TLG786440 TVC786440 UEY786440 UOU786440 UYQ786440 VIM786440 VSI786440 WCE786440 WMA786440 WVW786440 O851976 JK851976 TG851976 ADC851976 AMY851976 AWU851976 BGQ851976 BQM851976 CAI851976 CKE851976 CUA851976 DDW851976 DNS851976 DXO851976 EHK851976 ERG851976 FBC851976 FKY851976 FUU851976 GEQ851976 GOM851976 GYI851976 HIE851976 HSA851976 IBW851976 ILS851976 IVO851976 JFK851976 JPG851976 JZC851976 KIY851976 KSU851976 LCQ851976 LMM851976 LWI851976 MGE851976 MQA851976 MZW851976 NJS851976 NTO851976 ODK851976 ONG851976 OXC851976 PGY851976 PQU851976 QAQ851976 QKM851976 QUI851976 REE851976 ROA851976 RXW851976 SHS851976 SRO851976 TBK851976 TLG851976 TVC851976 UEY851976 UOU851976 UYQ851976 VIM851976 VSI851976 WCE851976 WMA851976 WVW851976 O917512 JK917512 TG917512 ADC917512 AMY917512 AWU917512 BGQ917512 BQM917512 CAI917512 CKE917512 CUA917512 DDW917512 DNS917512 DXO917512 EHK917512 ERG917512 FBC917512 FKY917512 FUU917512 GEQ917512 GOM917512 GYI917512 HIE917512 HSA917512 IBW917512 ILS917512 IVO917512 JFK917512 JPG917512 JZC917512 KIY917512 KSU917512 LCQ917512 LMM917512 LWI917512 MGE917512 MQA917512 MZW917512 NJS917512 NTO917512 ODK917512 ONG917512 OXC917512 PGY917512 PQU917512 QAQ917512 QKM917512 QUI917512 REE917512 ROA917512 RXW917512 SHS917512 SRO917512 TBK917512 TLG917512 TVC917512 UEY917512 UOU917512 UYQ917512 VIM917512 VSI917512 WCE917512 WMA917512 WVW917512 O983048 JK983048 TG983048 ADC983048 AMY983048 AWU983048 BGQ983048 BQM983048 CAI983048 CKE983048 CUA983048 DDW983048 DNS983048 DXO983048 EHK983048 ERG983048 FBC983048 FKY983048 FUU983048 GEQ983048 GOM983048 GYI983048 HIE983048 HSA983048 IBW983048 ILS983048 IVO983048 JFK983048 JPG983048 JZC983048 KIY983048 KSU983048 LCQ983048 LMM983048 LWI983048 MGE983048 MQA983048 MZW983048 NJS983048 NTO983048 ODK983048 ONG983048 OXC983048 PGY983048 PQU983048 QAQ983048 QKM983048 QUI983048 REE983048 ROA983048 RXW983048 SHS983048 SRO983048 TBK983048 TLG983048 TVC983048 UEY983048 UOU983048 UYQ983048 VIM983048 VSI983048 WCE983048 WMA983048 WVW983048 VSA98304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WBW983048 JG8 TC8 ACY8 AMU8 AWQ8 BGM8 BQI8 CAE8 CKA8 CTW8 DDS8 DNO8 DXK8 EHG8 ERC8 FAY8 FKU8 FUQ8 GEM8 GOI8 GYE8 HIA8 HRW8 IBS8 ILO8 IVK8 JFG8 JPC8 JYY8 KIU8 KSQ8 LCM8 LMI8 LWE8 MGA8 MPW8 MZS8 NJO8 NTK8 ODG8 ONC8 OWY8 PGU8 PQQ8 QAM8 QKI8 QUE8 REA8 RNW8 RXS8 SHO8 SRK8 TBG8 TLC8 TUY8 UEU8 UOQ8 UYM8 VII8 VSE8 WCA8 WLW8 WVS8 K65544 JG65544 TC65544 ACY65544 AMU65544 AWQ65544 BGM65544 BQI65544 CAE65544 CKA65544 CTW65544 DDS65544 DNO65544 DXK65544 EHG65544 ERC65544 FAY65544 FKU65544 FUQ65544 GEM65544 GOI65544 GYE65544 HIA65544 HRW65544 IBS65544 ILO65544 IVK65544 JFG65544 JPC65544 JYY65544 KIU65544 KSQ65544 LCM65544 LMI65544 LWE65544 MGA65544 MPW65544 MZS65544 NJO65544 NTK65544 ODG65544 ONC65544 OWY65544 PGU65544 PQQ65544 QAM65544 QKI65544 QUE65544 REA65544 RNW65544 RXS65544 SHO65544 SRK65544 TBG65544 TLC65544 TUY65544 UEU65544 UOQ65544 UYM65544 VII65544 VSE65544 WCA65544 WLW65544 WVS65544 K131080 JG131080 TC131080 ACY131080 AMU131080 AWQ131080 BGM131080 BQI131080 CAE131080 CKA131080 CTW131080 DDS131080 DNO131080 DXK131080 EHG131080 ERC131080 FAY131080 FKU131080 FUQ131080 GEM131080 GOI131080 GYE131080 HIA131080 HRW131080 IBS131080 ILO131080 IVK131080 JFG131080 JPC131080 JYY131080 KIU131080 KSQ131080 LCM131080 LMI131080 LWE131080 MGA131080 MPW131080 MZS131080 NJO131080 NTK131080 ODG131080 ONC131080 OWY131080 PGU131080 PQQ131080 QAM131080 QKI131080 QUE131080 REA131080 RNW131080 RXS131080 SHO131080 SRK131080 TBG131080 TLC131080 TUY131080 UEU131080 UOQ131080 UYM131080 VII131080 VSE131080 WCA131080 WLW131080 WVS131080 K196616 JG196616 TC196616 ACY196616 AMU196616 AWQ196616 BGM196616 BQI196616 CAE196616 CKA196616 CTW196616 DDS196616 DNO196616 DXK196616 EHG196616 ERC196616 FAY196616 FKU196616 FUQ196616 GEM196616 GOI196616 GYE196616 HIA196616 HRW196616 IBS196616 ILO196616 IVK196616 JFG196616 JPC196616 JYY196616 KIU196616 KSQ196616 LCM196616 LMI196616 LWE196616 MGA196616 MPW196616 MZS196616 NJO196616 NTK196616 ODG196616 ONC196616 OWY196616 PGU196616 PQQ196616 QAM196616 QKI196616 QUE196616 REA196616 RNW196616 RXS196616 SHO196616 SRK196616 TBG196616 TLC196616 TUY196616 UEU196616 UOQ196616 UYM196616 VII196616 VSE196616 WCA196616 WLW196616 WVS196616 K262152 JG262152 TC262152 ACY262152 AMU262152 AWQ262152 BGM262152 BQI262152 CAE262152 CKA262152 CTW262152 DDS262152 DNO262152 DXK262152 EHG262152 ERC262152 FAY262152 FKU262152 FUQ262152 GEM262152 GOI262152 GYE262152 HIA262152 HRW262152 IBS262152 ILO262152 IVK262152 JFG262152 JPC262152 JYY262152 KIU262152 KSQ262152 LCM262152 LMI262152 LWE262152 MGA262152 MPW262152 MZS262152 NJO262152 NTK262152 ODG262152 ONC262152 OWY262152 PGU262152 PQQ262152 QAM262152 QKI262152 QUE262152 REA262152 RNW262152 RXS262152 SHO262152 SRK262152 TBG262152 TLC262152 TUY262152 UEU262152 UOQ262152 UYM262152 VII262152 VSE262152 WCA262152 WLW262152 WVS262152 K327688 JG327688 TC327688 ACY327688 AMU327688 AWQ327688 BGM327688 BQI327688 CAE327688 CKA327688 CTW327688 DDS327688 DNO327688 DXK327688 EHG327688 ERC327688 FAY327688 FKU327688 FUQ327688 GEM327688 GOI327688 GYE327688 HIA327688 HRW327688 IBS327688 ILO327688 IVK327688 JFG327688 JPC327688 JYY327688 KIU327688 KSQ327688 LCM327688 LMI327688 LWE327688 MGA327688 MPW327688 MZS327688 NJO327688 NTK327688 ODG327688 ONC327688 OWY327688 PGU327688 PQQ327688 QAM327688 QKI327688 QUE327688 REA327688 RNW327688 RXS327688 SHO327688 SRK327688 TBG327688 TLC327688 TUY327688 UEU327688 UOQ327688 UYM327688 VII327688 VSE327688 WCA327688 WLW327688 WVS327688 K393224 JG393224 TC393224 ACY393224 AMU393224 AWQ393224 BGM393224 BQI393224 CAE393224 CKA393224 CTW393224 DDS393224 DNO393224 DXK393224 EHG393224 ERC393224 FAY393224 FKU393224 FUQ393224 GEM393224 GOI393224 GYE393224 HIA393224 HRW393224 IBS393224 ILO393224 IVK393224 JFG393224 JPC393224 JYY393224 KIU393224 KSQ393224 LCM393224 LMI393224 LWE393224 MGA393224 MPW393224 MZS393224 NJO393224 NTK393224 ODG393224 ONC393224 OWY393224 PGU393224 PQQ393224 QAM393224 QKI393224 QUE393224 REA393224 RNW393224 RXS393224 SHO393224 SRK393224 TBG393224 TLC393224 TUY393224 UEU393224 UOQ393224 UYM393224 VII393224 VSE393224 WCA393224 WLW393224 WVS393224 K458760 JG458760 TC458760 ACY458760 AMU458760 AWQ458760 BGM458760 BQI458760 CAE458760 CKA458760 CTW458760 DDS458760 DNO458760 DXK458760 EHG458760 ERC458760 FAY458760 FKU458760 FUQ458760 GEM458760 GOI458760 GYE458760 HIA458760 HRW458760 IBS458760 ILO458760 IVK458760 JFG458760 JPC458760 JYY458760 KIU458760 KSQ458760 LCM458760 LMI458760 LWE458760 MGA458760 MPW458760 MZS458760 NJO458760 NTK458760 ODG458760 ONC458760 OWY458760 PGU458760 PQQ458760 QAM458760 QKI458760 QUE458760 REA458760 RNW458760 RXS458760 SHO458760 SRK458760 TBG458760 TLC458760 TUY458760 UEU458760 UOQ458760 UYM458760 VII458760 VSE458760 WCA458760 WLW458760 WVS458760 K524296 JG524296 TC524296 ACY524296 AMU524296 AWQ524296 BGM524296 BQI524296 CAE524296 CKA524296 CTW524296 DDS524296 DNO524296 DXK524296 EHG524296 ERC524296 FAY524296 FKU524296 FUQ524296 GEM524296 GOI524296 GYE524296 HIA524296 HRW524296 IBS524296 ILO524296 IVK524296 JFG524296 JPC524296 JYY524296 KIU524296 KSQ524296 LCM524296 LMI524296 LWE524296 MGA524296 MPW524296 MZS524296 NJO524296 NTK524296 ODG524296 ONC524296 OWY524296 PGU524296 PQQ524296 QAM524296 QKI524296 QUE524296 REA524296 RNW524296 RXS524296 SHO524296 SRK524296 TBG524296 TLC524296 TUY524296 UEU524296 UOQ524296 UYM524296 VII524296 VSE524296 WCA524296 WLW524296 WVS524296 K589832 JG589832 TC589832 ACY589832 AMU589832 AWQ589832 BGM589832 BQI589832 CAE589832 CKA589832 CTW589832 DDS589832 DNO589832 DXK589832 EHG589832 ERC589832 FAY589832 FKU589832 FUQ589832 GEM589832 GOI589832 GYE589832 HIA589832 HRW589832 IBS589832 ILO589832 IVK589832 JFG589832 JPC589832 JYY589832 KIU589832 KSQ589832 LCM589832 LMI589832 LWE589832 MGA589832 MPW589832 MZS589832 NJO589832 NTK589832 ODG589832 ONC589832 OWY589832 PGU589832 PQQ589832 QAM589832 QKI589832 QUE589832 REA589832 RNW589832 RXS589832 SHO589832 SRK589832 TBG589832 TLC589832 TUY589832 UEU589832 UOQ589832 UYM589832 VII589832 VSE589832 WCA589832 WLW589832 WVS589832 K655368 JG655368 TC655368 ACY655368 AMU655368 AWQ655368 BGM655368 BQI655368 CAE655368 CKA655368 CTW655368 DDS655368 DNO655368 DXK655368 EHG655368 ERC655368 FAY655368 FKU655368 FUQ655368 GEM655368 GOI655368 GYE655368 HIA655368 HRW655368 IBS655368 ILO655368 IVK655368 JFG655368 JPC655368 JYY655368 KIU655368 KSQ655368 LCM655368 LMI655368 LWE655368 MGA655368 MPW655368 MZS655368 NJO655368 NTK655368 ODG655368 ONC655368 OWY655368 PGU655368 PQQ655368 QAM655368 QKI655368 QUE655368 REA655368 RNW655368 RXS655368 SHO655368 SRK655368 TBG655368 TLC655368 TUY655368 UEU655368 UOQ655368 UYM655368 VII655368 VSE655368 WCA655368 WLW655368 WVS655368 K720904 JG720904 TC720904 ACY720904 AMU720904 AWQ720904 BGM720904 BQI720904 CAE720904 CKA720904 CTW720904 DDS720904 DNO720904 DXK720904 EHG720904 ERC720904 FAY720904 FKU720904 FUQ720904 GEM720904 GOI720904 GYE720904 HIA720904 HRW720904 IBS720904 ILO720904 IVK720904 JFG720904 JPC720904 JYY720904 KIU720904 KSQ720904 LCM720904 LMI720904 LWE720904 MGA720904 MPW720904 MZS720904 NJO720904 NTK720904 ODG720904 ONC720904 OWY720904 PGU720904 PQQ720904 QAM720904 QKI720904 QUE720904 REA720904 RNW720904 RXS720904 SHO720904 SRK720904 TBG720904 TLC720904 TUY720904 UEU720904 UOQ720904 UYM720904 VII720904 VSE720904 WCA720904 WLW720904 WVS720904 K786440 JG786440 TC786440 ACY786440 AMU786440 AWQ786440 BGM786440 BQI786440 CAE786440 CKA786440 CTW786440 DDS786440 DNO786440 DXK786440 EHG786440 ERC786440 FAY786440 FKU786440 FUQ786440 GEM786440 GOI786440 GYE786440 HIA786440 HRW786440 IBS786440 ILO786440 IVK786440 JFG786440 JPC786440 JYY786440 KIU786440 KSQ786440 LCM786440 LMI786440 LWE786440 MGA786440 MPW786440 MZS786440 NJO786440 NTK786440 ODG786440 ONC786440 OWY786440 PGU786440 PQQ786440 QAM786440 QKI786440 QUE786440 REA786440 RNW786440 RXS786440 SHO786440 SRK786440 TBG786440 TLC786440 TUY786440 UEU786440 UOQ786440 UYM786440 VII786440 VSE786440 WCA786440 WLW786440 WVS786440 K851976 JG851976 TC851976 ACY851976 AMU851976 AWQ851976 BGM851976 BQI851976 CAE851976 CKA851976 CTW851976 DDS851976 DNO851976 DXK851976 EHG851976 ERC851976 FAY851976 FKU851976 FUQ851976 GEM851976 GOI851976 GYE851976 HIA851976 HRW851976 IBS851976 ILO851976 IVK851976 JFG851976 JPC851976 JYY851976 KIU851976 KSQ851976 LCM851976 LMI851976 LWE851976 MGA851976 MPW851976 MZS851976 NJO851976 NTK851976 ODG851976 ONC851976 OWY851976 PGU851976 PQQ851976 QAM851976 QKI851976 QUE851976 REA851976 RNW851976 RXS851976 SHO851976 SRK851976 TBG851976 TLC851976 TUY851976 UEU851976 UOQ851976 UYM851976 VII851976 VSE851976 WCA851976 WLW851976 WVS851976 K917512 JG917512 TC917512 ACY917512 AMU917512 AWQ917512 BGM917512 BQI917512 CAE917512 CKA917512 CTW917512 DDS917512 DNO917512 DXK917512 EHG917512 ERC917512 FAY917512 FKU917512 FUQ917512 GEM917512 GOI917512 GYE917512 HIA917512 HRW917512 IBS917512 ILO917512 IVK917512 JFG917512 JPC917512 JYY917512 KIU917512 KSQ917512 LCM917512 LMI917512 LWE917512 MGA917512 MPW917512 MZS917512 NJO917512 NTK917512 ODG917512 ONC917512 OWY917512 PGU917512 PQQ917512 QAM917512 QKI917512 QUE917512 REA917512 RNW917512 RXS917512 SHO917512 SRK917512 TBG917512 TLC917512 TUY917512 UEU917512 UOQ917512 UYM917512 VII917512 VSE917512 WCA917512 WLW917512 WVS917512 K983048 JG983048 TC983048 ACY983048 AMU983048 AWQ983048 BGM983048 BQI983048 CAE983048 CKA983048 CTW983048 DDS983048 DNO983048 DXK983048 EHG983048 ERC983048 FAY983048 FKU983048 FUQ983048 GEM983048 GOI983048 GYE983048 HIA983048 HRW983048 IBS983048 ILO983048 IVK983048 JFG983048 JPC983048 JYY983048 KIU983048 KSQ983048 LCM983048 LMI983048 LWE983048 MGA983048 MPW983048 MZS983048 NJO983048 NTK983048 ODG983048 ONC983048 OWY983048 PGU983048 PQQ983048 QAM983048 QKI983048 QUE983048 REA983048 RNW983048 RXS983048 SHO983048 SRK983048 TBG983048 TLC983048 TUY983048 UEU983048 UOQ983048 UYM983048 VII983048 VSE983048 WCA983048 WLW983048 WVS983048 WLS98304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WVO983048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4 JC65544 SY65544 ACU65544 AMQ65544 AWM65544 BGI65544 BQE65544 CAA65544 CJW65544 CTS65544 DDO65544 DNK65544 DXG65544 EHC65544 EQY65544 FAU65544 FKQ65544 FUM65544 GEI65544 GOE65544 GYA65544 HHW65544 HRS65544 IBO65544 ILK65544 IVG65544 JFC65544 JOY65544 JYU65544 KIQ65544 KSM65544 LCI65544 LME65544 LWA65544 MFW65544 MPS65544 MZO65544 NJK65544 NTG65544 ODC65544 OMY65544 OWU65544 PGQ65544 PQM65544 QAI65544 QKE65544 QUA65544 RDW65544 RNS65544 RXO65544 SHK65544 SRG65544 TBC65544 TKY65544 TUU65544 UEQ65544 UOM65544 UYI65544 VIE65544 VSA65544 WBW65544 WLS65544 WVO65544 G131080 JC131080 SY131080 ACU131080 AMQ131080 AWM131080 BGI131080 BQE131080 CAA131080 CJW131080 CTS131080 DDO131080 DNK131080 DXG131080 EHC131080 EQY131080 FAU131080 FKQ131080 FUM131080 GEI131080 GOE131080 GYA131080 HHW131080 HRS131080 IBO131080 ILK131080 IVG131080 JFC131080 JOY131080 JYU131080 KIQ131080 KSM131080 LCI131080 LME131080 LWA131080 MFW131080 MPS131080 MZO131080 NJK131080 NTG131080 ODC131080 OMY131080 OWU131080 PGQ131080 PQM131080 QAI131080 QKE131080 QUA131080 RDW131080 RNS131080 RXO131080 SHK131080 SRG131080 TBC131080 TKY131080 TUU131080 UEQ131080 UOM131080 UYI131080 VIE131080 VSA131080 WBW131080 WLS131080 WVO131080 G196616 JC196616 SY196616 ACU196616 AMQ196616 AWM196616 BGI196616 BQE196616 CAA196616 CJW196616 CTS196616 DDO196616 DNK196616 DXG196616 EHC196616 EQY196616 FAU196616 FKQ196616 FUM196616 GEI196616 GOE196616 GYA196616 HHW196616 HRS196616 IBO196616 ILK196616 IVG196616 JFC196616 JOY196616 JYU196616 KIQ196616 KSM196616 LCI196616 LME196616 LWA196616 MFW196616 MPS196616 MZO196616 NJK196616 NTG196616 ODC196616 OMY196616 OWU196616 PGQ196616 PQM196616 QAI196616 QKE196616 QUA196616 RDW196616 RNS196616 RXO196616 SHK196616 SRG196616 TBC196616 TKY196616 TUU196616 UEQ196616 UOM196616 UYI196616 VIE196616 VSA196616 WBW196616 WLS196616 WVO196616 G262152 JC262152 SY262152 ACU262152 AMQ262152 AWM262152 BGI262152 BQE262152 CAA262152 CJW262152 CTS262152 DDO262152 DNK262152 DXG262152 EHC262152 EQY262152 FAU262152 FKQ262152 FUM262152 GEI262152 GOE262152 GYA262152 HHW262152 HRS262152 IBO262152 ILK262152 IVG262152 JFC262152 JOY262152 JYU262152 KIQ262152 KSM262152 LCI262152 LME262152 LWA262152 MFW262152 MPS262152 MZO262152 NJK262152 NTG262152 ODC262152 OMY262152 OWU262152 PGQ262152 PQM262152 QAI262152 QKE262152 QUA262152 RDW262152 RNS262152 RXO262152 SHK262152 SRG262152 TBC262152 TKY262152 TUU262152 UEQ262152 UOM262152 UYI262152 VIE262152 VSA262152 WBW262152 WLS262152 WVO262152 G327688 JC327688 SY327688 ACU327688 AMQ327688 AWM327688 BGI327688 BQE327688 CAA327688 CJW327688 CTS327688 DDO327688 DNK327688 DXG327688 EHC327688 EQY327688 FAU327688 FKQ327688 FUM327688 GEI327688 GOE327688 GYA327688 HHW327688 HRS327688 IBO327688 ILK327688 IVG327688 JFC327688 JOY327688 JYU327688 KIQ327688 KSM327688 LCI327688 LME327688 LWA327688 MFW327688 MPS327688 MZO327688 NJK327688 NTG327688 ODC327688 OMY327688 OWU327688 PGQ327688 PQM327688 QAI327688 QKE327688 QUA327688 RDW327688 RNS327688 RXO327688 SHK327688 SRG327688 TBC327688 TKY327688 TUU327688 UEQ327688 UOM327688 UYI327688 VIE327688 VSA327688 WBW327688 WLS327688 WVO327688 G393224 JC393224 SY393224 ACU393224 AMQ393224 AWM393224 BGI393224 BQE393224 CAA393224 CJW393224 CTS393224 DDO393224 DNK393224 DXG393224 EHC393224 EQY393224 FAU393224 FKQ393224 FUM393224 GEI393224 GOE393224 GYA393224 HHW393224 HRS393224 IBO393224 ILK393224 IVG393224 JFC393224 JOY393224 JYU393224 KIQ393224 KSM393224 LCI393224 LME393224 LWA393224 MFW393224 MPS393224 MZO393224 NJK393224 NTG393224 ODC393224 OMY393224 OWU393224 PGQ393224 PQM393224 QAI393224 QKE393224 QUA393224 RDW393224 RNS393224 RXO393224 SHK393224 SRG393224 TBC393224 TKY393224 TUU393224 UEQ393224 UOM393224 UYI393224 VIE393224 VSA393224 WBW393224 WLS393224 WVO393224 G458760 JC458760 SY458760 ACU458760 AMQ458760 AWM458760 BGI458760 BQE458760 CAA458760 CJW458760 CTS458760 DDO458760 DNK458760 DXG458760 EHC458760 EQY458760 FAU458760 FKQ458760 FUM458760 GEI458760 GOE458760 GYA458760 HHW458760 HRS458760 IBO458760 ILK458760 IVG458760 JFC458760 JOY458760 JYU458760 KIQ458760 KSM458760 LCI458760 LME458760 LWA458760 MFW458760 MPS458760 MZO458760 NJK458760 NTG458760 ODC458760 OMY458760 OWU458760 PGQ458760 PQM458760 QAI458760 QKE458760 QUA458760 RDW458760 RNS458760 RXO458760 SHK458760 SRG458760 TBC458760 TKY458760 TUU458760 UEQ458760 UOM458760 UYI458760 VIE458760 VSA458760 WBW458760 WLS458760 WVO458760 G524296 JC524296 SY524296 ACU524296 AMQ524296 AWM524296 BGI524296 BQE524296 CAA524296 CJW524296 CTS524296 DDO524296 DNK524296 DXG524296 EHC524296 EQY524296 FAU524296 FKQ524296 FUM524296 GEI524296 GOE524296 GYA524296 HHW524296 HRS524296 IBO524296 ILK524296 IVG524296 JFC524296 JOY524296 JYU524296 KIQ524296 KSM524296 LCI524296 LME524296 LWA524296 MFW524296 MPS524296 MZO524296 NJK524296 NTG524296 ODC524296 OMY524296 OWU524296 PGQ524296 PQM524296 QAI524296 QKE524296 QUA524296 RDW524296 RNS524296 RXO524296 SHK524296 SRG524296 TBC524296 TKY524296 TUU524296 UEQ524296 UOM524296 UYI524296 VIE524296 VSA524296 WBW524296 WLS524296 WVO524296 G589832 JC589832 SY589832 ACU589832 AMQ589832 AWM589832 BGI589832 BQE589832 CAA589832 CJW589832 CTS589832 DDO589832 DNK589832 DXG589832 EHC589832 EQY589832 FAU589832 FKQ589832 FUM589832 GEI589832 GOE589832 GYA589832 HHW589832 HRS589832 IBO589832 ILK589832 IVG589832 JFC589832 JOY589832 JYU589832 KIQ589832 KSM589832 LCI589832 LME589832 LWA589832 MFW589832 MPS589832 MZO589832 NJK589832 NTG589832 ODC589832 OMY589832 OWU589832 PGQ589832 PQM589832 QAI589832 QKE589832 QUA589832 RDW589832 RNS589832 RXO589832 SHK589832 SRG589832 TBC589832 TKY589832 TUU589832 UEQ589832 UOM589832 UYI589832 VIE589832 VSA589832 WBW589832 WLS589832 WVO589832 G655368 JC655368 SY655368 ACU655368 AMQ655368 AWM655368 BGI655368 BQE655368 CAA655368 CJW655368 CTS655368 DDO655368 DNK655368 DXG655368 EHC655368 EQY655368 FAU655368 FKQ655368 FUM655368 GEI655368 GOE655368 GYA655368 HHW655368 HRS655368 IBO655368 ILK655368 IVG655368 JFC655368 JOY655368 JYU655368 KIQ655368 KSM655368 LCI655368 LME655368 LWA655368 MFW655368 MPS655368 MZO655368 NJK655368 NTG655368 ODC655368 OMY655368 OWU655368 PGQ655368 PQM655368 QAI655368 QKE655368 QUA655368 RDW655368 RNS655368 RXO655368 SHK655368 SRG655368 TBC655368 TKY655368 TUU655368 UEQ655368 UOM655368 UYI655368 VIE655368 VSA655368 WBW655368 WLS655368 WVO655368 G720904 JC720904 SY720904 ACU720904 AMQ720904 AWM720904 BGI720904 BQE720904 CAA720904 CJW720904 CTS720904 DDO720904 DNK720904 DXG720904 EHC720904 EQY720904 FAU720904 FKQ720904 FUM720904 GEI720904 GOE720904 GYA720904 HHW720904 HRS720904 IBO720904 ILK720904 IVG720904 JFC720904 JOY720904 JYU720904 KIQ720904 KSM720904 LCI720904 LME720904 LWA720904 MFW720904 MPS720904 MZO720904 NJK720904 NTG720904 ODC720904 OMY720904 OWU720904 PGQ720904 PQM720904 QAI720904 QKE720904 QUA720904 RDW720904 RNS720904 RXO720904 SHK720904 SRG720904 TBC720904 TKY720904 TUU720904 UEQ720904 UOM720904 UYI720904 VIE720904 VSA720904 WBW720904 WLS720904 WVO720904 G786440 JC786440 SY786440 ACU786440 AMQ786440 AWM786440 BGI786440 BQE786440 CAA786440 CJW786440 CTS786440 DDO786440 DNK786440 DXG786440 EHC786440 EQY786440 FAU786440 FKQ786440 FUM786440 GEI786440 GOE786440 GYA786440 HHW786440 HRS786440 IBO786440 ILK786440 IVG786440 JFC786440 JOY786440 JYU786440 KIQ786440 KSM786440 LCI786440 LME786440 LWA786440 MFW786440 MPS786440 MZO786440 NJK786440 NTG786440 ODC786440 OMY786440 OWU786440 PGQ786440 PQM786440 QAI786440 QKE786440 QUA786440 RDW786440 RNS786440 RXO786440 SHK786440 SRG786440 TBC786440 TKY786440 TUU786440 UEQ786440 UOM786440 UYI786440 VIE786440 VSA786440 WBW786440 WLS786440 WVO786440 G851976 JC851976 SY851976 ACU851976 AMQ851976 AWM851976 BGI851976 BQE851976 CAA851976 CJW851976 CTS851976 DDO851976 DNK851976 DXG851976 EHC851976 EQY851976 FAU851976 FKQ851976 FUM851976 GEI851976 GOE851976 GYA851976 HHW851976 HRS851976 IBO851976 ILK851976 IVG851976 JFC851976 JOY851976 JYU851976 KIQ851976 KSM851976 LCI851976 LME851976 LWA851976 MFW851976 MPS851976 MZO851976 NJK851976 NTG851976 ODC851976 OMY851976 OWU851976 PGQ851976 PQM851976 QAI851976 QKE851976 QUA851976 RDW851976 RNS851976 RXO851976 SHK851976 SRG851976 TBC851976 TKY851976 TUU851976 UEQ851976 UOM851976 UYI851976 VIE851976 VSA851976 WBW851976 WLS851976 WVO851976 G917512 JC917512 SY917512 ACU917512 AMQ917512 AWM917512 BGI917512 BQE917512 CAA917512 CJW917512 CTS917512 DDO917512 DNK917512 DXG917512 EHC917512 EQY917512 FAU917512 FKQ917512 FUM917512 GEI917512 GOE917512 GYA917512 HHW917512 HRS917512 IBO917512 ILK917512 IVG917512 JFC917512 JOY917512 JYU917512 KIQ917512 KSM917512 LCI917512 LME917512 LWA917512 MFW917512 MPS917512 MZO917512 NJK917512 NTG917512 ODC917512 OMY917512 OWU917512 PGQ917512 PQM917512 QAI917512 QKE917512 QUA917512 RDW917512 RNS917512 RXO917512 SHK917512 SRG917512 TBC917512 TKY917512 TUU917512 UEQ917512 UOM917512 UYI917512 VIE917512 VSA917512 WBW917512 WLS917512 WVO917512 G983048 JC983048 SY983048 ACU983048 AMQ983048 AWM983048 BGI983048 BQE983048 CAA983048 CJW983048 CTS983048 DDO983048 DNK983048 DXG983048 EHC983048 EQY983048 FAU983048 FKQ983048 FUM983048 GEI983048 GOE983048 GYA983048 HHW983048 HRS983048 IBO983048 ILK983048 IVG983048 JFC983048 JOY983048 JYU983048 KIQ983048 KSM983048 LCI983048 LME983048 LWA983048 MFW983048 MPS983048 MZO983048 NJK983048 NTG983048 ODC983048 OMY983048 OWU983048 PGQ983048 PQM983048 QAI983048 QKE983048 QUA983048 RDW983048 RNS983048 RXO983048 SHK983048 SRG983048 TBC983048 TKY983048 TUU983048">
      <formula1>0</formula1>
      <formula2>$D$8</formula2>
    </dataValidation>
    <dataValidation type="whole" allowBlank="1" showErrorMessage="1" errorTitle="Chyba !!!" error="Toto nieje správne číslo, číslo musí musí byť väčšie ako 0 a súčasne menšie alebo rovné ako hodnota z riadku 6 !!!" sqref="WVL983056 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formula1>0</formula1>
      <formula2>$D$15</formula2>
    </dataValidation>
    <dataValidation type="whole" allowBlank="1" showErrorMessage="1" errorTitle="Chyba !!!" error="Toto nieje správne číslo, číslo musí musí byť väčšie ako 0 a súčasne menšie alebo rovné ako hodnota z riadku 1 !!!" sqref="WVL983049:WVL983055 IZ9:IZ15 SV9:SV15 ACR9:ACR15 AMN9:AMN15 AWJ9:AWJ15 BGF9:BGF15 BQB9:BQB15 BZX9:BZX15 CJT9:CJT15 CTP9:CTP15 DDL9:DDL15 DNH9:DNH15 DXD9:DXD15 EGZ9:EGZ15 EQV9:EQV15 FAR9:FAR15 FKN9:FKN15 FUJ9:FUJ15 GEF9:GEF15 GOB9:GOB15 GXX9:GXX15 HHT9:HHT15 HRP9:HRP15 IBL9:IBL15 ILH9:ILH15 IVD9:IVD15 JEZ9:JEZ15 JOV9:JOV15 JYR9:JYR15 KIN9:KIN15 KSJ9:KSJ15 LCF9:LCF15 LMB9:LMB15 LVX9:LVX15 MFT9:MFT15 MPP9:MPP15 MZL9:MZL15 NJH9:NJH15 NTD9:NTD15 OCZ9:OCZ15 OMV9:OMV15 OWR9:OWR15 PGN9:PGN15 PQJ9:PQJ15 QAF9:QAF15 QKB9:QKB15 QTX9:QTX15 RDT9:RDT15 RNP9:RNP15 RXL9:RXL15 SHH9:SHH15 SRD9:SRD15 TAZ9:TAZ15 TKV9:TKV15 TUR9:TUR15 UEN9:UEN15 UOJ9:UOJ15 UYF9:UYF15 VIB9:VIB15 VRX9:VRX15 WBT9:WBT15 WLP9:WLP15 WVL9:WVL15 D65545:D65551 IZ65545:IZ65551 SV65545:SV65551 ACR65545:ACR65551 AMN65545:AMN65551 AWJ65545:AWJ65551 BGF65545:BGF65551 BQB65545:BQB65551 BZX65545:BZX65551 CJT65545:CJT65551 CTP65545:CTP65551 DDL65545:DDL65551 DNH65545:DNH65551 DXD65545:DXD65551 EGZ65545:EGZ65551 EQV65545:EQV65551 FAR65545:FAR65551 FKN65545:FKN65551 FUJ65545:FUJ65551 GEF65545:GEF65551 GOB65545:GOB65551 GXX65545:GXX65551 HHT65545:HHT65551 HRP65545:HRP65551 IBL65545:IBL65551 ILH65545:ILH65551 IVD65545:IVD65551 JEZ65545:JEZ65551 JOV65545:JOV65551 JYR65545:JYR65551 KIN65545:KIN65551 KSJ65545:KSJ65551 LCF65545:LCF65551 LMB65545:LMB65551 LVX65545:LVX65551 MFT65545:MFT65551 MPP65545:MPP65551 MZL65545:MZL65551 NJH65545:NJH65551 NTD65545:NTD65551 OCZ65545:OCZ65551 OMV65545:OMV65551 OWR65545:OWR65551 PGN65545:PGN65551 PQJ65545:PQJ65551 QAF65545:QAF65551 QKB65545:QKB65551 QTX65545:QTX65551 RDT65545:RDT65551 RNP65545:RNP65551 RXL65545:RXL65551 SHH65545:SHH65551 SRD65545:SRD65551 TAZ65545:TAZ65551 TKV65545:TKV65551 TUR65545:TUR65551 UEN65545:UEN65551 UOJ65545:UOJ65551 UYF65545:UYF65551 VIB65545:VIB65551 VRX65545:VRX65551 WBT65545:WBT65551 WLP65545:WLP65551 WVL65545:WVL65551 D131081:D131087 IZ131081:IZ131087 SV131081:SV131087 ACR131081:ACR131087 AMN131081:AMN131087 AWJ131081:AWJ131087 BGF131081:BGF131087 BQB131081:BQB131087 BZX131081:BZX131087 CJT131081:CJT131087 CTP131081:CTP131087 DDL131081:DDL131087 DNH131081:DNH131087 DXD131081:DXD131087 EGZ131081:EGZ131087 EQV131081:EQV131087 FAR131081:FAR131087 FKN131081:FKN131087 FUJ131081:FUJ131087 GEF131081:GEF131087 GOB131081:GOB131087 GXX131081:GXX131087 HHT131081:HHT131087 HRP131081:HRP131087 IBL131081:IBL131087 ILH131081:ILH131087 IVD131081:IVD131087 JEZ131081:JEZ131087 JOV131081:JOV131087 JYR131081:JYR131087 KIN131081:KIN131087 KSJ131081:KSJ131087 LCF131081:LCF131087 LMB131081:LMB131087 LVX131081:LVX131087 MFT131081:MFT131087 MPP131081:MPP131087 MZL131081:MZL131087 NJH131081:NJH131087 NTD131081:NTD131087 OCZ131081:OCZ131087 OMV131081:OMV131087 OWR131081:OWR131087 PGN131081:PGN131087 PQJ131081:PQJ131087 QAF131081:QAF131087 QKB131081:QKB131087 QTX131081:QTX131087 RDT131081:RDT131087 RNP131081:RNP131087 RXL131081:RXL131087 SHH131081:SHH131087 SRD131081:SRD131087 TAZ131081:TAZ131087 TKV131081:TKV131087 TUR131081:TUR131087 UEN131081:UEN131087 UOJ131081:UOJ131087 UYF131081:UYF131087 VIB131081:VIB131087 VRX131081:VRX131087 WBT131081:WBT131087 WLP131081:WLP131087 WVL131081:WVL131087 D196617:D196623 IZ196617:IZ196623 SV196617:SV196623 ACR196617:ACR196623 AMN196617:AMN196623 AWJ196617:AWJ196623 BGF196617:BGF196623 BQB196617:BQB196623 BZX196617:BZX196623 CJT196617:CJT196623 CTP196617:CTP196623 DDL196617:DDL196623 DNH196617:DNH196623 DXD196617:DXD196623 EGZ196617:EGZ196623 EQV196617:EQV196623 FAR196617:FAR196623 FKN196617:FKN196623 FUJ196617:FUJ196623 GEF196617:GEF196623 GOB196617:GOB196623 GXX196617:GXX196623 HHT196617:HHT196623 HRP196617:HRP196623 IBL196617:IBL196623 ILH196617:ILH196623 IVD196617:IVD196623 JEZ196617:JEZ196623 JOV196617:JOV196623 JYR196617:JYR196623 KIN196617:KIN196623 KSJ196617:KSJ196623 LCF196617:LCF196623 LMB196617:LMB196623 LVX196617:LVX196623 MFT196617:MFT196623 MPP196617:MPP196623 MZL196617:MZL196623 NJH196617:NJH196623 NTD196617:NTD196623 OCZ196617:OCZ196623 OMV196617:OMV196623 OWR196617:OWR196623 PGN196617:PGN196623 PQJ196617:PQJ196623 QAF196617:QAF196623 QKB196617:QKB196623 QTX196617:QTX196623 RDT196617:RDT196623 RNP196617:RNP196623 RXL196617:RXL196623 SHH196617:SHH196623 SRD196617:SRD196623 TAZ196617:TAZ196623 TKV196617:TKV196623 TUR196617:TUR196623 UEN196617:UEN196623 UOJ196617:UOJ196623 UYF196617:UYF196623 VIB196617:VIB196623 VRX196617:VRX196623 WBT196617:WBT196623 WLP196617:WLP196623 WVL196617:WVL196623 D262153:D262159 IZ262153:IZ262159 SV262153:SV262159 ACR262153:ACR262159 AMN262153:AMN262159 AWJ262153:AWJ262159 BGF262153:BGF262159 BQB262153:BQB262159 BZX262153:BZX262159 CJT262153:CJT262159 CTP262153:CTP262159 DDL262153:DDL262159 DNH262153:DNH262159 DXD262153:DXD262159 EGZ262153:EGZ262159 EQV262153:EQV262159 FAR262153:FAR262159 FKN262153:FKN262159 FUJ262153:FUJ262159 GEF262153:GEF262159 GOB262153:GOB262159 GXX262153:GXX262159 HHT262153:HHT262159 HRP262153:HRP262159 IBL262153:IBL262159 ILH262153:ILH262159 IVD262153:IVD262159 JEZ262153:JEZ262159 JOV262153:JOV262159 JYR262153:JYR262159 KIN262153:KIN262159 KSJ262153:KSJ262159 LCF262153:LCF262159 LMB262153:LMB262159 LVX262153:LVX262159 MFT262153:MFT262159 MPP262153:MPP262159 MZL262153:MZL262159 NJH262153:NJH262159 NTD262153:NTD262159 OCZ262153:OCZ262159 OMV262153:OMV262159 OWR262153:OWR262159 PGN262153:PGN262159 PQJ262153:PQJ262159 QAF262153:QAF262159 QKB262153:QKB262159 QTX262153:QTX262159 RDT262153:RDT262159 RNP262153:RNP262159 RXL262153:RXL262159 SHH262153:SHH262159 SRD262153:SRD262159 TAZ262153:TAZ262159 TKV262153:TKV262159 TUR262153:TUR262159 UEN262153:UEN262159 UOJ262153:UOJ262159 UYF262153:UYF262159 VIB262153:VIB262159 VRX262153:VRX262159 WBT262153:WBT262159 WLP262153:WLP262159 WVL262153:WVL262159 D327689:D327695 IZ327689:IZ327695 SV327689:SV327695 ACR327689:ACR327695 AMN327689:AMN327695 AWJ327689:AWJ327695 BGF327689:BGF327695 BQB327689:BQB327695 BZX327689:BZX327695 CJT327689:CJT327695 CTP327689:CTP327695 DDL327689:DDL327695 DNH327689:DNH327695 DXD327689:DXD327695 EGZ327689:EGZ327695 EQV327689:EQV327695 FAR327689:FAR327695 FKN327689:FKN327695 FUJ327689:FUJ327695 GEF327689:GEF327695 GOB327689:GOB327695 GXX327689:GXX327695 HHT327689:HHT327695 HRP327689:HRP327695 IBL327689:IBL327695 ILH327689:ILH327695 IVD327689:IVD327695 JEZ327689:JEZ327695 JOV327689:JOV327695 JYR327689:JYR327695 KIN327689:KIN327695 KSJ327689:KSJ327695 LCF327689:LCF327695 LMB327689:LMB327695 LVX327689:LVX327695 MFT327689:MFT327695 MPP327689:MPP327695 MZL327689:MZL327695 NJH327689:NJH327695 NTD327689:NTD327695 OCZ327689:OCZ327695 OMV327689:OMV327695 OWR327689:OWR327695 PGN327689:PGN327695 PQJ327689:PQJ327695 QAF327689:QAF327695 QKB327689:QKB327695 QTX327689:QTX327695 RDT327689:RDT327695 RNP327689:RNP327695 RXL327689:RXL327695 SHH327689:SHH327695 SRD327689:SRD327695 TAZ327689:TAZ327695 TKV327689:TKV327695 TUR327689:TUR327695 UEN327689:UEN327695 UOJ327689:UOJ327695 UYF327689:UYF327695 VIB327689:VIB327695 VRX327689:VRX327695 WBT327689:WBT327695 WLP327689:WLP327695 WVL327689:WVL327695 D393225:D393231 IZ393225:IZ393231 SV393225:SV393231 ACR393225:ACR393231 AMN393225:AMN393231 AWJ393225:AWJ393231 BGF393225:BGF393231 BQB393225:BQB393231 BZX393225:BZX393231 CJT393225:CJT393231 CTP393225:CTP393231 DDL393225:DDL393231 DNH393225:DNH393231 DXD393225:DXD393231 EGZ393225:EGZ393231 EQV393225:EQV393231 FAR393225:FAR393231 FKN393225:FKN393231 FUJ393225:FUJ393231 GEF393225:GEF393231 GOB393225:GOB393231 GXX393225:GXX393231 HHT393225:HHT393231 HRP393225:HRP393231 IBL393225:IBL393231 ILH393225:ILH393231 IVD393225:IVD393231 JEZ393225:JEZ393231 JOV393225:JOV393231 JYR393225:JYR393231 KIN393225:KIN393231 KSJ393225:KSJ393231 LCF393225:LCF393231 LMB393225:LMB393231 LVX393225:LVX393231 MFT393225:MFT393231 MPP393225:MPP393231 MZL393225:MZL393231 NJH393225:NJH393231 NTD393225:NTD393231 OCZ393225:OCZ393231 OMV393225:OMV393231 OWR393225:OWR393231 PGN393225:PGN393231 PQJ393225:PQJ393231 QAF393225:QAF393231 QKB393225:QKB393231 QTX393225:QTX393231 RDT393225:RDT393231 RNP393225:RNP393231 RXL393225:RXL393231 SHH393225:SHH393231 SRD393225:SRD393231 TAZ393225:TAZ393231 TKV393225:TKV393231 TUR393225:TUR393231 UEN393225:UEN393231 UOJ393225:UOJ393231 UYF393225:UYF393231 VIB393225:VIB393231 VRX393225:VRX393231 WBT393225:WBT393231 WLP393225:WLP393231 WVL393225:WVL393231 D458761:D458767 IZ458761:IZ458767 SV458761:SV458767 ACR458761:ACR458767 AMN458761:AMN458767 AWJ458761:AWJ458767 BGF458761:BGF458767 BQB458761:BQB458767 BZX458761:BZX458767 CJT458761:CJT458767 CTP458761:CTP458767 DDL458761:DDL458767 DNH458761:DNH458767 DXD458761:DXD458767 EGZ458761:EGZ458767 EQV458761:EQV458767 FAR458761:FAR458767 FKN458761:FKN458767 FUJ458761:FUJ458767 GEF458761:GEF458767 GOB458761:GOB458767 GXX458761:GXX458767 HHT458761:HHT458767 HRP458761:HRP458767 IBL458761:IBL458767 ILH458761:ILH458767 IVD458761:IVD458767 JEZ458761:JEZ458767 JOV458761:JOV458767 JYR458761:JYR458767 KIN458761:KIN458767 KSJ458761:KSJ458767 LCF458761:LCF458767 LMB458761:LMB458767 LVX458761:LVX458767 MFT458761:MFT458767 MPP458761:MPP458767 MZL458761:MZL458767 NJH458761:NJH458767 NTD458761:NTD458767 OCZ458761:OCZ458767 OMV458761:OMV458767 OWR458761:OWR458767 PGN458761:PGN458767 PQJ458761:PQJ458767 QAF458761:QAF458767 QKB458761:QKB458767 QTX458761:QTX458767 RDT458761:RDT458767 RNP458761:RNP458767 RXL458761:RXL458767 SHH458761:SHH458767 SRD458761:SRD458767 TAZ458761:TAZ458767 TKV458761:TKV458767 TUR458761:TUR458767 UEN458761:UEN458767 UOJ458761:UOJ458767 UYF458761:UYF458767 VIB458761:VIB458767 VRX458761:VRX458767 WBT458761:WBT458767 WLP458761:WLP458767 WVL458761:WVL458767 D524297:D524303 IZ524297:IZ524303 SV524297:SV524303 ACR524297:ACR524303 AMN524297:AMN524303 AWJ524297:AWJ524303 BGF524297:BGF524303 BQB524297:BQB524303 BZX524297:BZX524303 CJT524297:CJT524303 CTP524297:CTP524303 DDL524297:DDL524303 DNH524297:DNH524303 DXD524297:DXD524303 EGZ524297:EGZ524303 EQV524297:EQV524303 FAR524297:FAR524303 FKN524297:FKN524303 FUJ524297:FUJ524303 GEF524297:GEF524303 GOB524297:GOB524303 GXX524297:GXX524303 HHT524297:HHT524303 HRP524297:HRP524303 IBL524297:IBL524303 ILH524297:ILH524303 IVD524297:IVD524303 JEZ524297:JEZ524303 JOV524297:JOV524303 JYR524297:JYR524303 KIN524297:KIN524303 KSJ524297:KSJ524303 LCF524297:LCF524303 LMB524297:LMB524303 LVX524297:LVX524303 MFT524297:MFT524303 MPP524297:MPP524303 MZL524297:MZL524303 NJH524297:NJH524303 NTD524297:NTD524303 OCZ524297:OCZ524303 OMV524297:OMV524303 OWR524297:OWR524303 PGN524297:PGN524303 PQJ524297:PQJ524303 QAF524297:QAF524303 QKB524297:QKB524303 QTX524297:QTX524303 RDT524297:RDT524303 RNP524297:RNP524303 RXL524297:RXL524303 SHH524297:SHH524303 SRD524297:SRD524303 TAZ524297:TAZ524303 TKV524297:TKV524303 TUR524297:TUR524303 UEN524297:UEN524303 UOJ524297:UOJ524303 UYF524297:UYF524303 VIB524297:VIB524303 VRX524297:VRX524303 WBT524297:WBT524303 WLP524297:WLP524303 WVL524297:WVL524303 D589833:D589839 IZ589833:IZ589839 SV589833:SV589839 ACR589833:ACR589839 AMN589833:AMN589839 AWJ589833:AWJ589839 BGF589833:BGF589839 BQB589833:BQB589839 BZX589833:BZX589839 CJT589833:CJT589839 CTP589833:CTP589839 DDL589833:DDL589839 DNH589833:DNH589839 DXD589833:DXD589839 EGZ589833:EGZ589839 EQV589833:EQV589839 FAR589833:FAR589839 FKN589833:FKN589839 FUJ589833:FUJ589839 GEF589833:GEF589839 GOB589833:GOB589839 GXX589833:GXX589839 HHT589833:HHT589839 HRP589833:HRP589839 IBL589833:IBL589839 ILH589833:ILH589839 IVD589833:IVD589839 JEZ589833:JEZ589839 JOV589833:JOV589839 JYR589833:JYR589839 KIN589833:KIN589839 KSJ589833:KSJ589839 LCF589833:LCF589839 LMB589833:LMB589839 LVX589833:LVX589839 MFT589833:MFT589839 MPP589833:MPP589839 MZL589833:MZL589839 NJH589833:NJH589839 NTD589833:NTD589839 OCZ589833:OCZ589839 OMV589833:OMV589839 OWR589833:OWR589839 PGN589833:PGN589839 PQJ589833:PQJ589839 QAF589833:QAF589839 QKB589833:QKB589839 QTX589833:QTX589839 RDT589833:RDT589839 RNP589833:RNP589839 RXL589833:RXL589839 SHH589833:SHH589839 SRD589833:SRD589839 TAZ589833:TAZ589839 TKV589833:TKV589839 TUR589833:TUR589839 UEN589833:UEN589839 UOJ589833:UOJ589839 UYF589833:UYF589839 VIB589833:VIB589839 VRX589833:VRX589839 WBT589833:WBT589839 WLP589833:WLP589839 WVL589833:WVL589839 D655369:D655375 IZ655369:IZ655375 SV655369:SV655375 ACR655369:ACR655375 AMN655369:AMN655375 AWJ655369:AWJ655375 BGF655369:BGF655375 BQB655369:BQB655375 BZX655369:BZX655375 CJT655369:CJT655375 CTP655369:CTP655375 DDL655369:DDL655375 DNH655369:DNH655375 DXD655369:DXD655375 EGZ655369:EGZ655375 EQV655369:EQV655375 FAR655369:FAR655375 FKN655369:FKN655375 FUJ655369:FUJ655375 GEF655369:GEF655375 GOB655369:GOB655375 GXX655369:GXX655375 HHT655369:HHT655375 HRP655369:HRP655375 IBL655369:IBL655375 ILH655369:ILH655375 IVD655369:IVD655375 JEZ655369:JEZ655375 JOV655369:JOV655375 JYR655369:JYR655375 KIN655369:KIN655375 KSJ655369:KSJ655375 LCF655369:LCF655375 LMB655369:LMB655375 LVX655369:LVX655375 MFT655369:MFT655375 MPP655369:MPP655375 MZL655369:MZL655375 NJH655369:NJH655375 NTD655369:NTD655375 OCZ655369:OCZ655375 OMV655369:OMV655375 OWR655369:OWR655375 PGN655369:PGN655375 PQJ655369:PQJ655375 QAF655369:QAF655375 QKB655369:QKB655375 QTX655369:QTX655375 RDT655369:RDT655375 RNP655369:RNP655375 RXL655369:RXL655375 SHH655369:SHH655375 SRD655369:SRD655375 TAZ655369:TAZ655375 TKV655369:TKV655375 TUR655369:TUR655375 UEN655369:UEN655375 UOJ655369:UOJ655375 UYF655369:UYF655375 VIB655369:VIB655375 VRX655369:VRX655375 WBT655369:WBT655375 WLP655369:WLP655375 WVL655369:WVL655375 D720905:D720911 IZ720905:IZ720911 SV720905:SV720911 ACR720905:ACR720911 AMN720905:AMN720911 AWJ720905:AWJ720911 BGF720905:BGF720911 BQB720905:BQB720911 BZX720905:BZX720911 CJT720905:CJT720911 CTP720905:CTP720911 DDL720905:DDL720911 DNH720905:DNH720911 DXD720905:DXD720911 EGZ720905:EGZ720911 EQV720905:EQV720911 FAR720905:FAR720911 FKN720905:FKN720911 FUJ720905:FUJ720911 GEF720905:GEF720911 GOB720905:GOB720911 GXX720905:GXX720911 HHT720905:HHT720911 HRP720905:HRP720911 IBL720905:IBL720911 ILH720905:ILH720911 IVD720905:IVD720911 JEZ720905:JEZ720911 JOV720905:JOV720911 JYR720905:JYR720911 KIN720905:KIN720911 KSJ720905:KSJ720911 LCF720905:LCF720911 LMB720905:LMB720911 LVX720905:LVX720911 MFT720905:MFT720911 MPP720905:MPP720911 MZL720905:MZL720911 NJH720905:NJH720911 NTD720905:NTD720911 OCZ720905:OCZ720911 OMV720905:OMV720911 OWR720905:OWR720911 PGN720905:PGN720911 PQJ720905:PQJ720911 QAF720905:QAF720911 QKB720905:QKB720911 QTX720905:QTX720911 RDT720905:RDT720911 RNP720905:RNP720911 RXL720905:RXL720911 SHH720905:SHH720911 SRD720905:SRD720911 TAZ720905:TAZ720911 TKV720905:TKV720911 TUR720905:TUR720911 UEN720905:UEN720911 UOJ720905:UOJ720911 UYF720905:UYF720911 VIB720905:VIB720911 VRX720905:VRX720911 WBT720905:WBT720911 WLP720905:WLP720911 WVL720905:WVL720911 D786441:D786447 IZ786441:IZ786447 SV786441:SV786447 ACR786441:ACR786447 AMN786441:AMN786447 AWJ786441:AWJ786447 BGF786441:BGF786447 BQB786441:BQB786447 BZX786441:BZX786447 CJT786441:CJT786447 CTP786441:CTP786447 DDL786441:DDL786447 DNH786441:DNH786447 DXD786441:DXD786447 EGZ786441:EGZ786447 EQV786441:EQV786447 FAR786441:FAR786447 FKN786441:FKN786447 FUJ786441:FUJ786447 GEF786441:GEF786447 GOB786441:GOB786447 GXX786441:GXX786447 HHT786441:HHT786447 HRP786441:HRP786447 IBL786441:IBL786447 ILH786441:ILH786447 IVD786441:IVD786447 JEZ786441:JEZ786447 JOV786441:JOV786447 JYR786441:JYR786447 KIN786441:KIN786447 KSJ786441:KSJ786447 LCF786441:LCF786447 LMB786441:LMB786447 LVX786441:LVX786447 MFT786441:MFT786447 MPP786441:MPP786447 MZL786441:MZL786447 NJH786441:NJH786447 NTD786441:NTD786447 OCZ786441:OCZ786447 OMV786441:OMV786447 OWR786441:OWR786447 PGN786441:PGN786447 PQJ786441:PQJ786447 QAF786441:QAF786447 QKB786441:QKB786447 QTX786441:QTX786447 RDT786441:RDT786447 RNP786441:RNP786447 RXL786441:RXL786447 SHH786441:SHH786447 SRD786441:SRD786447 TAZ786441:TAZ786447 TKV786441:TKV786447 TUR786441:TUR786447 UEN786441:UEN786447 UOJ786441:UOJ786447 UYF786441:UYF786447 VIB786441:VIB786447 VRX786441:VRX786447 WBT786441:WBT786447 WLP786441:WLP786447 WVL786441:WVL786447 D851977:D851983 IZ851977:IZ851983 SV851977:SV851983 ACR851977:ACR851983 AMN851977:AMN851983 AWJ851977:AWJ851983 BGF851977:BGF851983 BQB851977:BQB851983 BZX851977:BZX851983 CJT851977:CJT851983 CTP851977:CTP851983 DDL851977:DDL851983 DNH851977:DNH851983 DXD851977:DXD851983 EGZ851977:EGZ851983 EQV851977:EQV851983 FAR851977:FAR851983 FKN851977:FKN851983 FUJ851977:FUJ851983 GEF851977:GEF851983 GOB851977:GOB851983 GXX851977:GXX851983 HHT851977:HHT851983 HRP851977:HRP851983 IBL851977:IBL851983 ILH851977:ILH851983 IVD851977:IVD851983 JEZ851977:JEZ851983 JOV851977:JOV851983 JYR851977:JYR851983 KIN851977:KIN851983 KSJ851977:KSJ851983 LCF851977:LCF851983 LMB851977:LMB851983 LVX851977:LVX851983 MFT851977:MFT851983 MPP851977:MPP851983 MZL851977:MZL851983 NJH851977:NJH851983 NTD851977:NTD851983 OCZ851977:OCZ851983 OMV851977:OMV851983 OWR851977:OWR851983 PGN851977:PGN851983 PQJ851977:PQJ851983 QAF851977:QAF851983 QKB851977:QKB851983 QTX851977:QTX851983 RDT851977:RDT851983 RNP851977:RNP851983 RXL851977:RXL851983 SHH851977:SHH851983 SRD851977:SRD851983 TAZ851977:TAZ851983 TKV851977:TKV851983 TUR851977:TUR851983 UEN851977:UEN851983 UOJ851977:UOJ851983 UYF851977:UYF851983 VIB851977:VIB851983 VRX851977:VRX851983 WBT851977:WBT851983 WLP851977:WLP851983 WVL851977:WVL851983 D917513:D917519 IZ917513:IZ917519 SV917513:SV917519 ACR917513:ACR917519 AMN917513:AMN917519 AWJ917513:AWJ917519 BGF917513:BGF917519 BQB917513:BQB917519 BZX917513:BZX917519 CJT917513:CJT917519 CTP917513:CTP917519 DDL917513:DDL917519 DNH917513:DNH917519 DXD917513:DXD917519 EGZ917513:EGZ917519 EQV917513:EQV917519 FAR917513:FAR917519 FKN917513:FKN917519 FUJ917513:FUJ917519 GEF917513:GEF917519 GOB917513:GOB917519 GXX917513:GXX917519 HHT917513:HHT917519 HRP917513:HRP917519 IBL917513:IBL917519 ILH917513:ILH917519 IVD917513:IVD917519 JEZ917513:JEZ917519 JOV917513:JOV917519 JYR917513:JYR917519 KIN917513:KIN917519 KSJ917513:KSJ917519 LCF917513:LCF917519 LMB917513:LMB917519 LVX917513:LVX917519 MFT917513:MFT917519 MPP917513:MPP917519 MZL917513:MZL917519 NJH917513:NJH917519 NTD917513:NTD917519 OCZ917513:OCZ917519 OMV917513:OMV917519 OWR917513:OWR917519 PGN917513:PGN917519 PQJ917513:PQJ917519 QAF917513:QAF917519 QKB917513:QKB917519 QTX917513:QTX917519 RDT917513:RDT917519 RNP917513:RNP917519 RXL917513:RXL917519 SHH917513:SHH917519 SRD917513:SRD917519 TAZ917513:TAZ917519 TKV917513:TKV917519 TUR917513:TUR917519 UEN917513:UEN917519 UOJ917513:UOJ917519 UYF917513:UYF917519 VIB917513:VIB917519 VRX917513:VRX917519 WBT917513:WBT917519 WLP917513:WLP917519 WVL917513:WVL917519 D983049:D983055 IZ983049:IZ983055 SV983049:SV983055 ACR983049:ACR983055 AMN983049:AMN983055 AWJ983049:AWJ983055 BGF983049:BGF983055 BQB983049:BQB983055 BZX983049:BZX983055 CJT983049:CJT983055 CTP983049:CTP983055 DDL983049:DDL983055 DNH983049:DNH983055 DXD983049:DXD983055 EGZ983049:EGZ983055 EQV983049:EQV983055 FAR983049:FAR983055 FKN983049:FKN983055 FUJ983049:FUJ983055 GEF983049:GEF983055 GOB983049:GOB983055 GXX983049:GXX983055 HHT983049:HHT983055 HRP983049:HRP983055 IBL983049:IBL983055 ILH983049:ILH983055 IVD983049:IVD983055 JEZ983049:JEZ983055 JOV983049:JOV983055 JYR983049:JYR983055 KIN983049:KIN983055 KSJ983049:KSJ983055 LCF983049:LCF983055 LMB983049:LMB983055 LVX983049:LVX983055 MFT983049:MFT983055 MPP983049:MPP983055 MZL983049:MZL983055 NJH983049:NJH983055 NTD983049:NTD983055 OCZ983049:OCZ983055 OMV983049:OMV983055 OWR983049:OWR983055 PGN983049:PGN983055 PQJ983049:PQJ983055 QAF983049:QAF983055 QKB983049:QKB983055 QTX983049:QTX983055 RDT983049:RDT983055 RNP983049:RNP983055 RXL983049:RXL983055 SHH983049:SHH983055 SRD983049:SRD983055 TAZ983049:TAZ983055 TKV983049:TKV983055 TUR983049:TUR983055 UEN983049:UEN983055 UOJ983049:UOJ983055 UYF983049:UYF983055 VIB983049:VIB983055 VRX983049:VRX983055 WBT983049:WBT983055 WLP983049:WLP983055">
      <formula1>0</formula1>
      <formula2>$D$8</formula2>
    </dataValidation>
    <dataValidation type="whole" allowBlank="1" showErrorMessage="1" errorTitle="Chyba !!!" error="Toto nieje správne číslo, číslo musí musí byť väčšie alebo rovné ako 0 a súčasne menšie alebo rovné ako hodnota v 16. stĺpci na riadku 6 !!!" sqref="WWD983055 JR15 TN15 ADJ15 ANF15 AXB15 BGX15 BQT15 CAP15 CKL15 CUH15 DED15 DNZ15 DXV15 EHR15 ERN15 FBJ15 FLF15 FVB15 GEX15 GOT15 GYP15 HIL15 HSH15 ICD15 ILZ15 IVV15 JFR15 JPN15 JZJ15 KJF15 KTB15 LCX15 LMT15 LWP15 MGL15 MQH15 NAD15 NJZ15 NTV15 ODR15 ONN15 OXJ15 PHF15 PRB15 QAX15 QKT15 QUP15 REL15 ROH15 RYD15 SHZ15 SRV15 TBR15 TLN15 TVJ15 UFF15 UPB15 UYX15 VIT15 VSP15 WCL15 WMH15 WWD15 V65551 JR65551 TN65551 ADJ65551 ANF65551 AXB65551 BGX65551 BQT65551 CAP65551 CKL65551 CUH65551 DED65551 DNZ65551 DXV65551 EHR65551 ERN65551 FBJ65551 FLF65551 FVB65551 GEX65551 GOT65551 GYP65551 HIL65551 HSH65551 ICD65551 ILZ65551 IVV65551 JFR65551 JPN65551 JZJ65551 KJF65551 KTB65551 LCX65551 LMT65551 LWP65551 MGL65551 MQH65551 NAD65551 NJZ65551 NTV65551 ODR65551 ONN65551 OXJ65551 PHF65551 PRB65551 QAX65551 QKT65551 QUP65551 REL65551 ROH65551 RYD65551 SHZ65551 SRV65551 TBR65551 TLN65551 TVJ65551 UFF65551 UPB65551 UYX65551 VIT65551 VSP65551 WCL65551 WMH65551 WWD65551 V131087 JR131087 TN131087 ADJ131087 ANF131087 AXB131087 BGX131087 BQT131087 CAP131087 CKL131087 CUH131087 DED131087 DNZ131087 DXV131087 EHR131087 ERN131087 FBJ131087 FLF131087 FVB131087 GEX131087 GOT131087 GYP131087 HIL131087 HSH131087 ICD131087 ILZ131087 IVV131087 JFR131087 JPN131087 JZJ131087 KJF131087 KTB131087 LCX131087 LMT131087 LWP131087 MGL131087 MQH131087 NAD131087 NJZ131087 NTV131087 ODR131087 ONN131087 OXJ131087 PHF131087 PRB131087 QAX131087 QKT131087 QUP131087 REL131087 ROH131087 RYD131087 SHZ131087 SRV131087 TBR131087 TLN131087 TVJ131087 UFF131087 UPB131087 UYX131087 VIT131087 VSP131087 WCL131087 WMH131087 WWD131087 V196623 JR196623 TN196623 ADJ196623 ANF196623 AXB196623 BGX196623 BQT196623 CAP196623 CKL196623 CUH196623 DED196623 DNZ196623 DXV196623 EHR196623 ERN196623 FBJ196623 FLF196623 FVB196623 GEX196623 GOT196623 GYP196623 HIL196623 HSH196623 ICD196623 ILZ196623 IVV196623 JFR196623 JPN196623 JZJ196623 KJF196623 KTB196623 LCX196623 LMT196623 LWP196623 MGL196623 MQH196623 NAD196623 NJZ196623 NTV196623 ODR196623 ONN196623 OXJ196623 PHF196623 PRB196623 QAX196623 QKT196623 QUP196623 REL196623 ROH196623 RYD196623 SHZ196623 SRV196623 TBR196623 TLN196623 TVJ196623 UFF196623 UPB196623 UYX196623 VIT196623 VSP196623 WCL196623 WMH196623 WWD196623 V262159 JR262159 TN262159 ADJ262159 ANF262159 AXB262159 BGX262159 BQT262159 CAP262159 CKL262159 CUH262159 DED262159 DNZ262159 DXV262159 EHR262159 ERN262159 FBJ262159 FLF262159 FVB262159 GEX262159 GOT262159 GYP262159 HIL262159 HSH262159 ICD262159 ILZ262159 IVV262159 JFR262159 JPN262159 JZJ262159 KJF262159 KTB262159 LCX262159 LMT262159 LWP262159 MGL262159 MQH262159 NAD262159 NJZ262159 NTV262159 ODR262159 ONN262159 OXJ262159 PHF262159 PRB262159 QAX262159 QKT262159 QUP262159 REL262159 ROH262159 RYD262159 SHZ262159 SRV262159 TBR262159 TLN262159 TVJ262159 UFF262159 UPB262159 UYX262159 VIT262159 VSP262159 WCL262159 WMH262159 WWD262159 V327695 JR327695 TN327695 ADJ327695 ANF327695 AXB327695 BGX327695 BQT327695 CAP327695 CKL327695 CUH327695 DED327695 DNZ327695 DXV327695 EHR327695 ERN327695 FBJ327695 FLF327695 FVB327695 GEX327695 GOT327695 GYP327695 HIL327695 HSH327695 ICD327695 ILZ327695 IVV327695 JFR327695 JPN327695 JZJ327695 KJF327695 KTB327695 LCX327695 LMT327695 LWP327695 MGL327695 MQH327695 NAD327695 NJZ327695 NTV327695 ODR327695 ONN327695 OXJ327695 PHF327695 PRB327695 QAX327695 QKT327695 QUP327695 REL327695 ROH327695 RYD327695 SHZ327695 SRV327695 TBR327695 TLN327695 TVJ327695 UFF327695 UPB327695 UYX327695 VIT327695 VSP327695 WCL327695 WMH327695 WWD327695 V393231 JR393231 TN393231 ADJ393231 ANF393231 AXB393231 BGX393231 BQT393231 CAP393231 CKL393231 CUH393231 DED393231 DNZ393231 DXV393231 EHR393231 ERN393231 FBJ393231 FLF393231 FVB393231 GEX393231 GOT393231 GYP393231 HIL393231 HSH393231 ICD393231 ILZ393231 IVV393231 JFR393231 JPN393231 JZJ393231 KJF393231 KTB393231 LCX393231 LMT393231 LWP393231 MGL393231 MQH393231 NAD393231 NJZ393231 NTV393231 ODR393231 ONN393231 OXJ393231 PHF393231 PRB393231 QAX393231 QKT393231 QUP393231 REL393231 ROH393231 RYD393231 SHZ393231 SRV393231 TBR393231 TLN393231 TVJ393231 UFF393231 UPB393231 UYX393231 VIT393231 VSP393231 WCL393231 WMH393231 WWD393231 V458767 JR458767 TN458767 ADJ458767 ANF458767 AXB458767 BGX458767 BQT458767 CAP458767 CKL458767 CUH458767 DED458767 DNZ458767 DXV458767 EHR458767 ERN458767 FBJ458767 FLF458767 FVB458767 GEX458767 GOT458767 GYP458767 HIL458767 HSH458767 ICD458767 ILZ458767 IVV458767 JFR458767 JPN458767 JZJ458767 KJF458767 KTB458767 LCX458767 LMT458767 LWP458767 MGL458767 MQH458767 NAD458767 NJZ458767 NTV458767 ODR458767 ONN458767 OXJ458767 PHF458767 PRB458767 QAX458767 QKT458767 QUP458767 REL458767 ROH458767 RYD458767 SHZ458767 SRV458767 TBR458767 TLN458767 TVJ458767 UFF458767 UPB458767 UYX458767 VIT458767 VSP458767 WCL458767 WMH458767 WWD458767 V524303 JR524303 TN524303 ADJ524303 ANF524303 AXB524303 BGX524303 BQT524303 CAP524303 CKL524303 CUH524303 DED524303 DNZ524303 DXV524303 EHR524303 ERN524303 FBJ524303 FLF524303 FVB524303 GEX524303 GOT524303 GYP524303 HIL524303 HSH524303 ICD524303 ILZ524303 IVV524303 JFR524303 JPN524303 JZJ524303 KJF524303 KTB524303 LCX524303 LMT524303 LWP524303 MGL524303 MQH524303 NAD524303 NJZ524303 NTV524303 ODR524303 ONN524303 OXJ524303 PHF524303 PRB524303 QAX524303 QKT524303 QUP524303 REL524303 ROH524303 RYD524303 SHZ524303 SRV524303 TBR524303 TLN524303 TVJ524303 UFF524303 UPB524303 UYX524303 VIT524303 VSP524303 WCL524303 WMH524303 WWD524303 V589839 JR589839 TN589839 ADJ589839 ANF589839 AXB589839 BGX589839 BQT589839 CAP589839 CKL589839 CUH589839 DED589839 DNZ589839 DXV589839 EHR589839 ERN589839 FBJ589839 FLF589839 FVB589839 GEX589839 GOT589839 GYP589839 HIL589839 HSH589839 ICD589839 ILZ589839 IVV589839 JFR589839 JPN589839 JZJ589839 KJF589839 KTB589839 LCX589839 LMT589839 LWP589839 MGL589839 MQH589839 NAD589839 NJZ589839 NTV589839 ODR589839 ONN589839 OXJ589839 PHF589839 PRB589839 QAX589839 QKT589839 QUP589839 REL589839 ROH589839 RYD589839 SHZ589839 SRV589839 TBR589839 TLN589839 TVJ589839 UFF589839 UPB589839 UYX589839 VIT589839 VSP589839 WCL589839 WMH589839 WWD589839 V655375 JR655375 TN655375 ADJ655375 ANF655375 AXB655375 BGX655375 BQT655375 CAP655375 CKL655375 CUH655375 DED655375 DNZ655375 DXV655375 EHR655375 ERN655375 FBJ655375 FLF655375 FVB655375 GEX655375 GOT655375 GYP655375 HIL655375 HSH655375 ICD655375 ILZ655375 IVV655375 JFR655375 JPN655375 JZJ655375 KJF655375 KTB655375 LCX655375 LMT655375 LWP655375 MGL655375 MQH655375 NAD655375 NJZ655375 NTV655375 ODR655375 ONN655375 OXJ655375 PHF655375 PRB655375 QAX655375 QKT655375 QUP655375 REL655375 ROH655375 RYD655375 SHZ655375 SRV655375 TBR655375 TLN655375 TVJ655375 UFF655375 UPB655375 UYX655375 VIT655375 VSP655375 WCL655375 WMH655375 WWD655375 V720911 JR720911 TN720911 ADJ720911 ANF720911 AXB720911 BGX720911 BQT720911 CAP720911 CKL720911 CUH720911 DED720911 DNZ720911 DXV720911 EHR720911 ERN720911 FBJ720911 FLF720911 FVB720911 GEX720911 GOT720911 GYP720911 HIL720911 HSH720911 ICD720911 ILZ720911 IVV720911 JFR720911 JPN720911 JZJ720911 KJF720911 KTB720911 LCX720911 LMT720911 LWP720911 MGL720911 MQH720911 NAD720911 NJZ720911 NTV720911 ODR720911 ONN720911 OXJ720911 PHF720911 PRB720911 QAX720911 QKT720911 QUP720911 REL720911 ROH720911 RYD720911 SHZ720911 SRV720911 TBR720911 TLN720911 TVJ720911 UFF720911 UPB720911 UYX720911 VIT720911 VSP720911 WCL720911 WMH720911 WWD720911 V786447 JR786447 TN786447 ADJ786447 ANF786447 AXB786447 BGX786447 BQT786447 CAP786447 CKL786447 CUH786447 DED786447 DNZ786447 DXV786447 EHR786447 ERN786447 FBJ786447 FLF786447 FVB786447 GEX786447 GOT786447 GYP786447 HIL786447 HSH786447 ICD786447 ILZ786447 IVV786447 JFR786447 JPN786447 JZJ786447 KJF786447 KTB786447 LCX786447 LMT786447 LWP786447 MGL786447 MQH786447 NAD786447 NJZ786447 NTV786447 ODR786447 ONN786447 OXJ786447 PHF786447 PRB786447 QAX786447 QKT786447 QUP786447 REL786447 ROH786447 RYD786447 SHZ786447 SRV786447 TBR786447 TLN786447 TVJ786447 UFF786447 UPB786447 UYX786447 VIT786447 VSP786447 WCL786447 WMH786447 WWD786447 V851983 JR851983 TN851983 ADJ851983 ANF851983 AXB851983 BGX851983 BQT851983 CAP851983 CKL851983 CUH851983 DED851983 DNZ851983 DXV851983 EHR851983 ERN851983 FBJ851983 FLF851983 FVB851983 GEX851983 GOT851983 GYP851983 HIL851983 HSH851983 ICD851983 ILZ851983 IVV851983 JFR851983 JPN851983 JZJ851983 KJF851983 KTB851983 LCX851983 LMT851983 LWP851983 MGL851983 MQH851983 NAD851983 NJZ851983 NTV851983 ODR851983 ONN851983 OXJ851983 PHF851983 PRB851983 QAX851983 QKT851983 QUP851983 REL851983 ROH851983 RYD851983 SHZ851983 SRV851983 TBR851983 TLN851983 TVJ851983 UFF851983 UPB851983 UYX851983 VIT851983 VSP851983 WCL851983 WMH851983 WWD851983 V917519 JR917519 TN917519 ADJ917519 ANF917519 AXB917519 BGX917519 BQT917519 CAP917519 CKL917519 CUH917519 DED917519 DNZ917519 DXV917519 EHR917519 ERN917519 FBJ917519 FLF917519 FVB917519 GEX917519 GOT917519 GYP917519 HIL917519 HSH917519 ICD917519 ILZ917519 IVV917519 JFR917519 JPN917519 JZJ917519 KJF917519 KTB917519 LCX917519 LMT917519 LWP917519 MGL917519 MQH917519 NAD917519 NJZ917519 NTV917519 ODR917519 ONN917519 OXJ917519 PHF917519 PRB917519 QAX917519 QKT917519 QUP917519 REL917519 ROH917519 RYD917519 SHZ917519 SRV917519 TBR917519 TLN917519 TVJ917519 UFF917519 UPB917519 UYX917519 VIT917519 VSP917519 WCL917519 WMH917519 WWD917519 V983055 JR983055 TN983055 ADJ983055 ANF983055 AXB983055 BGX983055 BQT983055 CAP983055 CKL983055 CUH983055 DED983055 DNZ983055 DXV983055 EHR983055 ERN983055 FBJ983055 FLF983055 FVB983055 GEX983055 GOT983055 GYP983055 HIL983055 HSH983055 ICD983055 ILZ983055 IVV983055 JFR983055 JPN983055 JZJ983055 KJF983055 KTB983055 LCX983055 LMT983055 LWP983055 MGL983055 MQH983055 NAD983055 NJZ983055 NTV983055 ODR983055 ONN983055 OXJ983055 PHF983055 PRB983055 QAX983055 QKT983055 QUP983055 REL983055 ROH983055 RYD983055 SHZ983055 SRV983055 TBR983055 TLN983055 TVJ983055 UFF983055 UPB983055 UYX983055 VIT983055 VSP983055 WCL983055 WMH983055">
      <formula1>0</formula1>
      <formula2>U15</formula2>
    </dataValidation>
    <dataValidation type="whole" allowBlank="1" showErrorMessage="1" errorTitle="Chyba !!!" error="Toto nieje správne číslo, číslo musí musí byť väčšie alebo rovné ako 0 a súčasne menšie alebo rovné ako hodnota v 16. stĺpci na riadku 5 !!!" sqref="WWD983052:WWD983054 JR12:JR14 TN12:TN14 ADJ12:ADJ14 ANF12:ANF14 AXB12:AXB14 BGX12:BGX14 BQT12:BQT14 CAP12:CAP14 CKL12:CKL14 CUH12:CUH14 DED12:DED14 DNZ12:DNZ14 DXV12:DXV14 EHR12:EHR14 ERN12:ERN14 FBJ12:FBJ14 FLF12:FLF14 FVB12:FVB14 GEX12:GEX14 GOT12:GOT14 GYP12:GYP14 HIL12:HIL14 HSH12:HSH14 ICD12:ICD14 ILZ12:ILZ14 IVV12:IVV14 JFR12:JFR14 JPN12:JPN14 JZJ12:JZJ14 KJF12:KJF14 KTB12:KTB14 LCX12:LCX14 LMT12:LMT14 LWP12:LWP14 MGL12:MGL14 MQH12:MQH14 NAD12:NAD14 NJZ12:NJZ14 NTV12:NTV14 ODR12:ODR14 ONN12:ONN14 OXJ12:OXJ14 PHF12:PHF14 PRB12:PRB14 QAX12:QAX14 QKT12:QKT14 QUP12:QUP14 REL12:REL14 ROH12:ROH14 RYD12:RYD14 SHZ12:SHZ14 SRV12:SRV14 TBR12:TBR14 TLN12:TLN14 TVJ12:TVJ14 UFF12:UFF14 UPB12:UPB14 UYX12:UYX14 VIT12:VIT14 VSP12:VSP14 WCL12:WCL14 WMH12:WMH14 WWD12:WWD14 V65548:V65550 JR65548:JR65550 TN65548:TN65550 ADJ65548:ADJ65550 ANF65548:ANF65550 AXB65548:AXB65550 BGX65548:BGX65550 BQT65548:BQT65550 CAP65548:CAP65550 CKL65548:CKL65550 CUH65548:CUH65550 DED65548:DED65550 DNZ65548:DNZ65550 DXV65548:DXV65550 EHR65548:EHR65550 ERN65548:ERN65550 FBJ65548:FBJ65550 FLF65548:FLF65550 FVB65548:FVB65550 GEX65548:GEX65550 GOT65548:GOT65550 GYP65548:GYP65550 HIL65548:HIL65550 HSH65548:HSH65550 ICD65548:ICD65550 ILZ65548:ILZ65550 IVV65548:IVV65550 JFR65548:JFR65550 JPN65548:JPN65550 JZJ65548:JZJ65550 KJF65548:KJF65550 KTB65548:KTB65550 LCX65548:LCX65550 LMT65548:LMT65550 LWP65548:LWP65550 MGL65548:MGL65550 MQH65548:MQH65550 NAD65548:NAD65550 NJZ65548:NJZ65550 NTV65548:NTV65550 ODR65548:ODR65550 ONN65548:ONN65550 OXJ65548:OXJ65550 PHF65548:PHF65550 PRB65548:PRB65550 QAX65548:QAX65550 QKT65548:QKT65550 QUP65548:QUP65550 REL65548:REL65550 ROH65548:ROH65550 RYD65548:RYD65550 SHZ65548:SHZ65550 SRV65548:SRV65550 TBR65548:TBR65550 TLN65548:TLN65550 TVJ65548:TVJ65550 UFF65548:UFF65550 UPB65548:UPB65550 UYX65548:UYX65550 VIT65548:VIT65550 VSP65548:VSP65550 WCL65548:WCL65550 WMH65548:WMH65550 WWD65548:WWD65550 V131084:V131086 JR131084:JR131086 TN131084:TN131086 ADJ131084:ADJ131086 ANF131084:ANF131086 AXB131084:AXB131086 BGX131084:BGX131086 BQT131084:BQT131086 CAP131084:CAP131086 CKL131084:CKL131086 CUH131084:CUH131086 DED131084:DED131086 DNZ131084:DNZ131086 DXV131084:DXV131086 EHR131084:EHR131086 ERN131084:ERN131086 FBJ131084:FBJ131086 FLF131084:FLF131086 FVB131084:FVB131086 GEX131084:GEX131086 GOT131084:GOT131086 GYP131084:GYP131086 HIL131084:HIL131086 HSH131084:HSH131086 ICD131084:ICD131086 ILZ131084:ILZ131086 IVV131084:IVV131086 JFR131084:JFR131086 JPN131084:JPN131086 JZJ131084:JZJ131086 KJF131084:KJF131086 KTB131084:KTB131086 LCX131084:LCX131086 LMT131084:LMT131086 LWP131084:LWP131086 MGL131084:MGL131086 MQH131084:MQH131086 NAD131084:NAD131086 NJZ131084:NJZ131086 NTV131084:NTV131086 ODR131084:ODR131086 ONN131084:ONN131086 OXJ131084:OXJ131086 PHF131084:PHF131086 PRB131084:PRB131086 QAX131084:QAX131086 QKT131084:QKT131086 QUP131084:QUP131086 REL131084:REL131086 ROH131084:ROH131086 RYD131084:RYD131086 SHZ131084:SHZ131086 SRV131084:SRV131086 TBR131084:TBR131086 TLN131084:TLN131086 TVJ131084:TVJ131086 UFF131084:UFF131086 UPB131084:UPB131086 UYX131084:UYX131086 VIT131084:VIT131086 VSP131084:VSP131086 WCL131084:WCL131086 WMH131084:WMH131086 WWD131084:WWD131086 V196620:V196622 JR196620:JR196622 TN196620:TN196622 ADJ196620:ADJ196622 ANF196620:ANF196622 AXB196620:AXB196622 BGX196620:BGX196622 BQT196620:BQT196622 CAP196620:CAP196622 CKL196620:CKL196622 CUH196620:CUH196622 DED196620:DED196622 DNZ196620:DNZ196622 DXV196620:DXV196622 EHR196620:EHR196622 ERN196620:ERN196622 FBJ196620:FBJ196622 FLF196620:FLF196622 FVB196620:FVB196622 GEX196620:GEX196622 GOT196620:GOT196622 GYP196620:GYP196622 HIL196620:HIL196622 HSH196620:HSH196622 ICD196620:ICD196622 ILZ196620:ILZ196622 IVV196620:IVV196622 JFR196620:JFR196622 JPN196620:JPN196622 JZJ196620:JZJ196622 KJF196620:KJF196622 KTB196620:KTB196622 LCX196620:LCX196622 LMT196620:LMT196622 LWP196620:LWP196622 MGL196620:MGL196622 MQH196620:MQH196622 NAD196620:NAD196622 NJZ196620:NJZ196622 NTV196620:NTV196622 ODR196620:ODR196622 ONN196620:ONN196622 OXJ196620:OXJ196622 PHF196620:PHF196622 PRB196620:PRB196622 QAX196620:QAX196622 QKT196620:QKT196622 QUP196620:QUP196622 REL196620:REL196622 ROH196620:ROH196622 RYD196620:RYD196622 SHZ196620:SHZ196622 SRV196620:SRV196622 TBR196620:TBR196622 TLN196620:TLN196622 TVJ196620:TVJ196622 UFF196620:UFF196622 UPB196620:UPB196622 UYX196620:UYX196622 VIT196620:VIT196622 VSP196620:VSP196622 WCL196620:WCL196622 WMH196620:WMH196622 WWD196620:WWD196622 V262156:V262158 JR262156:JR262158 TN262156:TN262158 ADJ262156:ADJ262158 ANF262156:ANF262158 AXB262156:AXB262158 BGX262156:BGX262158 BQT262156:BQT262158 CAP262156:CAP262158 CKL262156:CKL262158 CUH262156:CUH262158 DED262156:DED262158 DNZ262156:DNZ262158 DXV262156:DXV262158 EHR262156:EHR262158 ERN262156:ERN262158 FBJ262156:FBJ262158 FLF262156:FLF262158 FVB262156:FVB262158 GEX262156:GEX262158 GOT262156:GOT262158 GYP262156:GYP262158 HIL262156:HIL262158 HSH262156:HSH262158 ICD262156:ICD262158 ILZ262156:ILZ262158 IVV262156:IVV262158 JFR262156:JFR262158 JPN262156:JPN262158 JZJ262156:JZJ262158 KJF262156:KJF262158 KTB262156:KTB262158 LCX262156:LCX262158 LMT262156:LMT262158 LWP262156:LWP262158 MGL262156:MGL262158 MQH262156:MQH262158 NAD262156:NAD262158 NJZ262156:NJZ262158 NTV262156:NTV262158 ODR262156:ODR262158 ONN262156:ONN262158 OXJ262156:OXJ262158 PHF262156:PHF262158 PRB262156:PRB262158 QAX262156:QAX262158 QKT262156:QKT262158 QUP262156:QUP262158 REL262156:REL262158 ROH262156:ROH262158 RYD262156:RYD262158 SHZ262156:SHZ262158 SRV262156:SRV262158 TBR262156:TBR262158 TLN262156:TLN262158 TVJ262156:TVJ262158 UFF262156:UFF262158 UPB262156:UPB262158 UYX262156:UYX262158 VIT262156:VIT262158 VSP262156:VSP262158 WCL262156:WCL262158 WMH262156:WMH262158 WWD262156:WWD262158 V327692:V327694 JR327692:JR327694 TN327692:TN327694 ADJ327692:ADJ327694 ANF327692:ANF327694 AXB327692:AXB327694 BGX327692:BGX327694 BQT327692:BQT327694 CAP327692:CAP327694 CKL327692:CKL327694 CUH327692:CUH327694 DED327692:DED327694 DNZ327692:DNZ327694 DXV327692:DXV327694 EHR327692:EHR327694 ERN327692:ERN327694 FBJ327692:FBJ327694 FLF327692:FLF327694 FVB327692:FVB327694 GEX327692:GEX327694 GOT327692:GOT327694 GYP327692:GYP327694 HIL327692:HIL327694 HSH327692:HSH327694 ICD327692:ICD327694 ILZ327692:ILZ327694 IVV327692:IVV327694 JFR327692:JFR327694 JPN327692:JPN327694 JZJ327692:JZJ327694 KJF327692:KJF327694 KTB327692:KTB327694 LCX327692:LCX327694 LMT327692:LMT327694 LWP327692:LWP327694 MGL327692:MGL327694 MQH327692:MQH327694 NAD327692:NAD327694 NJZ327692:NJZ327694 NTV327692:NTV327694 ODR327692:ODR327694 ONN327692:ONN327694 OXJ327692:OXJ327694 PHF327692:PHF327694 PRB327692:PRB327694 QAX327692:QAX327694 QKT327692:QKT327694 QUP327692:QUP327694 REL327692:REL327694 ROH327692:ROH327694 RYD327692:RYD327694 SHZ327692:SHZ327694 SRV327692:SRV327694 TBR327692:TBR327694 TLN327692:TLN327694 TVJ327692:TVJ327694 UFF327692:UFF327694 UPB327692:UPB327694 UYX327692:UYX327694 VIT327692:VIT327694 VSP327692:VSP327694 WCL327692:WCL327694 WMH327692:WMH327694 WWD327692:WWD327694 V393228:V393230 JR393228:JR393230 TN393228:TN393230 ADJ393228:ADJ393230 ANF393228:ANF393230 AXB393228:AXB393230 BGX393228:BGX393230 BQT393228:BQT393230 CAP393228:CAP393230 CKL393228:CKL393230 CUH393228:CUH393230 DED393228:DED393230 DNZ393228:DNZ393230 DXV393228:DXV393230 EHR393228:EHR393230 ERN393228:ERN393230 FBJ393228:FBJ393230 FLF393228:FLF393230 FVB393228:FVB393230 GEX393228:GEX393230 GOT393228:GOT393230 GYP393228:GYP393230 HIL393228:HIL393230 HSH393228:HSH393230 ICD393228:ICD393230 ILZ393228:ILZ393230 IVV393228:IVV393230 JFR393228:JFR393230 JPN393228:JPN393230 JZJ393228:JZJ393230 KJF393228:KJF393230 KTB393228:KTB393230 LCX393228:LCX393230 LMT393228:LMT393230 LWP393228:LWP393230 MGL393228:MGL393230 MQH393228:MQH393230 NAD393228:NAD393230 NJZ393228:NJZ393230 NTV393228:NTV393230 ODR393228:ODR393230 ONN393228:ONN393230 OXJ393228:OXJ393230 PHF393228:PHF393230 PRB393228:PRB393230 QAX393228:QAX393230 QKT393228:QKT393230 QUP393228:QUP393230 REL393228:REL393230 ROH393228:ROH393230 RYD393228:RYD393230 SHZ393228:SHZ393230 SRV393228:SRV393230 TBR393228:TBR393230 TLN393228:TLN393230 TVJ393228:TVJ393230 UFF393228:UFF393230 UPB393228:UPB393230 UYX393228:UYX393230 VIT393228:VIT393230 VSP393228:VSP393230 WCL393228:WCL393230 WMH393228:WMH393230 WWD393228:WWD393230 V458764:V458766 JR458764:JR458766 TN458764:TN458766 ADJ458764:ADJ458766 ANF458764:ANF458766 AXB458764:AXB458766 BGX458764:BGX458766 BQT458764:BQT458766 CAP458764:CAP458766 CKL458764:CKL458766 CUH458764:CUH458766 DED458764:DED458766 DNZ458764:DNZ458766 DXV458764:DXV458766 EHR458764:EHR458766 ERN458764:ERN458766 FBJ458764:FBJ458766 FLF458764:FLF458766 FVB458764:FVB458766 GEX458764:GEX458766 GOT458764:GOT458766 GYP458764:GYP458766 HIL458764:HIL458766 HSH458764:HSH458766 ICD458764:ICD458766 ILZ458764:ILZ458766 IVV458764:IVV458766 JFR458764:JFR458766 JPN458764:JPN458766 JZJ458764:JZJ458766 KJF458764:KJF458766 KTB458764:KTB458766 LCX458764:LCX458766 LMT458764:LMT458766 LWP458764:LWP458766 MGL458764:MGL458766 MQH458764:MQH458766 NAD458764:NAD458766 NJZ458764:NJZ458766 NTV458764:NTV458766 ODR458764:ODR458766 ONN458764:ONN458766 OXJ458764:OXJ458766 PHF458764:PHF458766 PRB458764:PRB458766 QAX458764:QAX458766 QKT458764:QKT458766 QUP458764:QUP458766 REL458764:REL458766 ROH458764:ROH458766 RYD458764:RYD458766 SHZ458764:SHZ458766 SRV458764:SRV458766 TBR458764:TBR458766 TLN458764:TLN458766 TVJ458764:TVJ458766 UFF458764:UFF458766 UPB458764:UPB458766 UYX458764:UYX458766 VIT458764:VIT458766 VSP458764:VSP458766 WCL458764:WCL458766 WMH458764:WMH458766 WWD458764:WWD458766 V524300:V524302 JR524300:JR524302 TN524300:TN524302 ADJ524300:ADJ524302 ANF524300:ANF524302 AXB524300:AXB524302 BGX524300:BGX524302 BQT524300:BQT524302 CAP524300:CAP524302 CKL524300:CKL524302 CUH524300:CUH524302 DED524300:DED524302 DNZ524300:DNZ524302 DXV524300:DXV524302 EHR524300:EHR524302 ERN524300:ERN524302 FBJ524300:FBJ524302 FLF524300:FLF524302 FVB524300:FVB524302 GEX524300:GEX524302 GOT524300:GOT524302 GYP524300:GYP524302 HIL524300:HIL524302 HSH524300:HSH524302 ICD524300:ICD524302 ILZ524300:ILZ524302 IVV524300:IVV524302 JFR524300:JFR524302 JPN524300:JPN524302 JZJ524300:JZJ524302 KJF524300:KJF524302 KTB524300:KTB524302 LCX524300:LCX524302 LMT524300:LMT524302 LWP524300:LWP524302 MGL524300:MGL524302 MQH524300:MQH524302 NAD524300:NAD524302 NJZ524300:NJZ524302 NTV524300:NTV524302 ODR524300:ODR524302 ONN524300:ONN524302 OXJ524300:OXJ524302 PHF524300:PHF524302 PRB524300:PRB524302 QAX524300:QAX524302 QKT524300:QKT524302 QUP524300:QUP524302 REL524300:REL524302 ROH524300:ROH524302 RYD524300:RYD524302 SHZ524300:SHZ524302 SRV524300:SRV524302 TBR524300:TBR524302 TLN524300:TLN524302 TVJ524300:TVJ524302 UFF524300:UFF524302 UPB524300:UPB524302 UYX524300:UYX524302 VIT524300:VIT524302 VSP524300:VSP524302 WCL524300:WCL524302 WMH524300:WMH524302 WWD524300:WWD524302 V589836:V589838 JR589836:JR589838 TN589836:TN589838 ADJ589836:ADJ589838 ANF589836:ANF589838 AXB589836:AXB589838 BGX589836:BGX589838 BQT589836:BQT589838 CAP589836:CAP589838 CKL589836:CKL589838 CUH589836:CUH589838 DED589836:DED589838 DNZ589836:DNZ589838 DXV589836:DXV589838 EHR589836:EHR589838 ERN589836:ERN589838 FBJ589836:FBJ589838 FLF589836:FLF589838 FVB589836:FVB589838 GEX589836:GEX589838 GOT589836:GOT589838 GYP589836:GYP589838 HIL589836:HIL589838 HSH589836:HSH589838 ICD589836:ICD589838 ILZ589836:ILZ589838 IVV589836:IVV589838 JFR589836:JFR589838 JPN589836:JPN589838 JZJ589836:JZJ589838 KJF589836:KJF589838 KTB589836:KTB589838 LCX589836:LCX589838 LMT589836:LMT589838 LWP589836:LWP589838 MGL589836:MGL589838 MQH589836:MQH589838 NAD589836:NAD589838 NJZ589836:NJZ589838 NTV589836:NTV589838 ODR589836:ODR589838 ONN589836:ONN589838 OXJ589836:OXJ589838 PHF589836:PHF589838 PRB589836:PRB589838 QAX589836:QAX589838 QKT589836:QKT589838 QUP589836:QUP589838 REL589836:REL589838 ROH589836:ROH589838 RYD589836:RYD589838 SHZ589836:SHZ589838 SRV589836:SRV589838 TBR589836:TBR589838 TLN589836:TLN589838 TVJ589836:TVJ589838 UFF589836:UFF589838 UPB589836:UPB589838 UYX589836:UYX589838 VIT589836:VIT589838 VSP589836:VSP589838 WCL589836:WCL589838 WMH589836:WMH589838 WWD589836:WWD589838 V655372:V655374 JR655372:JR655374 TN655372:TN655374 ADJ655372:ADJ655374 ANF655372:ANF655374 AXB655372:AXB655374 BGX655372:BGX655374 BQT655372:BQT655374 CAP655372:CAP655374 CKL655372:CKL655374 CUH655372:CUH655374 DED655372:DED655374 DNZ655372:DNZ655374 DXV655372:DXV655374 EHR655372:EHR655374 ERN655372:ERN655374 FBJ655372:FBJ655374 FLF655372:FLF655374 FVB655372:FVB655374 GEX655372:GEX655374 GOT655372:GOT655374 GYP655372:GYP655374 HIL655372:HIL655374 HSH655372:HSH655374 ICD655372:ICD655374 ILZ655372:ILZ655374 IVV655372:IVV655374 JFR655372:JFR655374 JPN655372:JPN655374 JZJ655372:JZJ655374 KJF655372:KJF655374 KTB655372:KTB655374 LCX655372:LCX655374 LMT655372:LMT655374 LWP655372:LWP655374 MGL655372:MGL655374 MQH655372:MQH655374 NAD655372:NAD655374 NJZ655372:NJZ655374 NTV655372:NTV655374 ODR655372:ODR655374 ONN655372:ONN655374 OXJ655372:OXJ655374 PHF655372:PHF655374 PRB655372:PRB655374 QAX655372:QAX655374 QKT655372:QKT655374 QUP655372:QUP655374 REL655372:REL655374 ROH655372:ROH655374 RYD655372:RYD655374 SHZ655372:SHZ655374 SRV655372:SRV655374 TBR655372:TBR655374 TLN655372:TLN655374 TVJ655372:TVJ655374 UFF655372:UFF655374 UPB655372:UPB655374 UYX655372:UYX655374 VIT655372:VIT655374 VSP655372:VSP655374 WCL655372:WCL655374 WMH655372:WMH655374 WWD655372:WWD655374 V720908:V720910 JR720908:JR720910 TN720908:TN720910 ADJ720908:ADJ720910 ANF720908:ANF720910 AXB720908:AXB720910 BGX720908:BGX720910 BQT720908:BQT720910 CAP720908:CAP720910 CKL720908:CKL720910 CUH720908:CUH720910 DED720908:DED720910 DNZ720908:DNZ720910 DXV720908:DXV720910 EHR720908:EHR720910 ERN720908:ERN720910 FBJ720908:FBJ720910 FLF720908:FLF720910 FVB720908:FVB720910 GEX720908:GEX720910 GOT720908:GOT720910 GYP720908:GYP720910 HIL720908:HIL720910 HSH720908:HSH720910 ICD720908:ICD720910 ILZ720908:ILZ720910 IVV720908:IVV720910 JFR720908:JFR720910 JPN720908:JPN720910 JZJ720908:JZJ720910 KJF720908:KJF720910 KTB720908:KTB720910 LCX720908:LCX720910 LMT720908:LMT720910 LWP720908:LWP720910 MGL720908:MGL720910 MQH720908:MQH720910 NAD720908:NAD720910 NJZ720908:NJZ720910 NTV720908:NTV720910 ODR720908:ODR720910 ONN720908:ONN720910 OXJ720908:OXJ720910 PHF720908:PHF720910 PRB720908:PRB720910 QAX720908:QAX720910 QKT720908:QKT720910 QUP720908:QUP720910 REL720908:REL720910 ROH720908:ROH720910 RYD720908:RYD720910 SHZ720908:SHZ720910 SRV720908:SRV720910 TBR720908:TBR720910 TLN720908:TLN720910 TVJ720908:TVJ720910 UFF720908:UFF720910 UPB720908:UPB720910 UYX720908:UYX720910 VIT720908:VIT720910 VSP720908:VSP720910 WCL720908:WCL720910 WMH720908:WMH720910 WWD720908:WWD720910 V786444:V786446 JR786444:JR786446 TN786444:TN786446 ADJ786444:ADJ786446 ANF786444:ANF786446 AXB786444:AXB786446 BGX786444:BGX786446 BQT786444:BQT786446 CAP786444:CAP786446 CKL786444:CKL786446 CUH786444:CUH786446 DED786444:DED786446 DNZ786444:DNZ786446 DXV786444:DXV786446 EHR786444:EHR786446 ERN786444:ERN786446 FBJ786444:FBJ786446 FLF786444:FLF786446 FVB786444:FVB786446 GEX786444:GEX786446 GOT786444:GOT786446 GYP786444:GYP786446 HIL786444:HIL786446 HSH786444:HSH786446 ICD786444:ICD786446 ILZ786444:ILZ786446 IVV786444:IVV786446 JFR786444:JFR786446 JPN786444:JPN786446 JZJ786444:JZJ786446 KJF786444:KJF786446 KTB786444:KTB786446 LCX786444:LCX786446 LMT786444:LMT786446 LWP786444:LWP786446 MGL786444:MGL786446 MQH786444:MQH786446 NAD786444:NAD786446 NJZ786444:NJZ786446 NTV786444:NTV786446 ODR786444:ODR786446 ONN786444:ONN786446 OXJ786444:OXJ786446 PHF786444:PHF786446 PRB786444:PRB786446 QAX786444:QAX786446 QKT786444:QKT786446 QUP786444:QUP786446 REL786444:REL786446 ROH786444:ROH786446 RYD786444:RYD786446 SHZ786444:SHZ786446 SRV786444:SRV786446 TBR786444:TBR786446 TLN786444:TLN786446 TVJ786444:TVJ786446 UFF786444:UFF786446 UPB786444:UPB786446 UYX786444:UYX786446 VIT786444:VIT786446 VSP786444:VSP786446 WCL786444:WCL786446 WMH786444:WMH786446 WWD786444:WWD786446 V851980:V851982 JR851980:JR851982 TN851980:TN851982 ADJ851980:ADJ851982 ANF851980:ANF851982 AXB851980:AXB851982 BGX851980:BGX851982 BQT851980:BQT851982 CAP851980:CAP851982 CKL851980:CKL851982 CUH851980:CUH851982 DED851980:DED851982 DNZ851980:DNZ851982 DXV851980:DXV851982 EHR851980:EHR851982 ERN851980:ERN851982 FBJ851980:FBJ851982 FLF851980:FLF851982 FVB851980:FVB851982 GEX851980:GEX851982 GOT851980:GOT851982 GYP851980:GYP851982 HIL851980:HIL851982 HSH851980:HSH851982 ICD851980:ICD851982 ILZ851980:ILZ851982 IVV851980:IVV851982 JFR851980:JFR851982 JPN851980:JPN851982 JZJ851980:JZJ851982 KJF851980:KJF851982 KTB851980:KTB851982 LCX851980:LCX851982 LMT851980:LMT851982 LWP851980:LWP851982 MGL851980:MGL851982 MQH851980:MQH851982 NAD851980:NAD851982 NJZ851980:NJZ851982 NTV851980:NTV851982 ODR851980:ODR851982 ONN851980:ONN851982 OXJ851980:OXJ851982 PHF851980:PHF851982 PRB851980:PRB851982 QAX851980:QAX851982 QKT851980:QKT851982 QUP851980:QUP851982 REL851980:REL851982 ROH851980:ROH851982 RYD851980:RYD851982 SHZ851980:SHZ851982 SRV851980:SRV851982 TBR851980:TBR851982 TLN851980:TLN851982 TVJ851980:TVJ851982 UFF851980:UFF851982 UPB851980:UPB851982 UYX851980:UYX851982 VIT851980:VIT851982 VSP851980:VSP851982 WCL851980:WCL851982 WMH851980:WMH851982 WWD851980:WWD851982 V917516:V917518 JR917516:JR917518 TN917516:TN917518 ADJ917516:ADJ917518 ANF917516:ANF917518 AXB917516:AXB917518 BGX917516:BGX917518 BQT917516:BQT917518 CAP917516:CAP917518 CKL917516:CKL917518 CUH917516:CUH917518 DED917516:DED917518 DNZ917516:DNZ917518 DXV917516:DXV917518 EHR917516:EHR917518 ERN917516:ERN917518 FBJ917516:FBJ917518 FLF917516:FLF917518 FVB917516:FVB917518 GEX917516:GEX917518 GOT917516:GOT917518 GYP917516:GYP917518 HIL917516:HIL917518 HSH917516:HSH917518 ICD917516:ICD917518 ILZ917516:ILZ917518 IVV917516:IVV917518 JFR917516:JFR917518 JPN917516:JPN917518 JZJ917516:JZJ917518 KJF917516:KJF917518 KTB917516:KTB917518 LCX917516:LCX917518 LMT917516:LMT917518 LWP917516:LWP917518 MGL917516:MGL917518 MQH917516:MQH917518 NAD917516:NAD917518 NJZ917516:NJZ917518 NTV917516:NTV917518 ODR917516:ODR917518 ONN917516:ONN917518 OXJ917516:OXJ917518 PHF917516:PHF917518 PRB917516:PRB917518 QAX917516:QAX917518 QKT917516:QKT917518 QUP917516:QUP917518 REL917516:REL917518 ROH917516:ROH917518 RYD917516:RYD917518 SHZ917516:SHZ917518 SRV917516:SRV917518 TBR917516:TBR917518 TLN917516:TLN917518 TVJ917516:TVJ917518 UFF917516:UFF917518 UPB917516:UPB917518 UYX917516:UYX917518 VIT917516:VIT917518 VSP917516:VSP917518 WCL917516:WCL917518 WMH917516:WMH917518 WWD917516:WWD917518 V983052:V983054 JR983052:JR983054 TN983052:TN983054 ADJ983052:ADJ983054 ANF983052:ANF983054 AXB983052:AXB983054 BGX983052:BGX983054 BQT983052:BQT983054 CAP983052:CAP983054 CKL983052:CKL983054 CUH983052:CUH983054 DED983052:DED983054 DNZ983052:DNZ983054 DXV983052:DXV983054 EHR983052:EHR983054 ERN983052:ERN983054 FBJ983052:FBJ983054 FLF983052:FLF983054 FVB983052:FVB983054 GEX983052:GEX983054 GOT983052:GOT983054 GYP983052:GYP983054 HIL983052:HIL983054 HSH983052:HSH983054 ICD983052:ICD983054 ILZ983052:ILZ983054 IVV983052:IVV983054 JFR983052:JFR983054 JPN983052:JPN983054 JZJ983052:JZJ983054 KJF983052:KJF983054 KTB983052:KTB983054 LCX983052:LCX983054 LMT983052:LMT983054 LWP983052:LWP983054 MGL983052:MGL983054 MQH983052:MQH983054 NAD983052:NAD983054 NJZ983052:NJZ983054 NTV983052:NTV983054 ODR983052:ODR983054 ONN983052:ONN983054 OXJ983052:OXJ983054 PHF983052:PHF983054 PRB983052:PRB983054 QAX983052:QAX983054 QKT983052:QKT983054 QUP983052:QUP983054 REL983052:REL983054 ROH983052:ROH983054 RYD983052:RYD983054 SHZ983052:SHZ983054 SRV983052:SRV983054 TBR983052:TBR983054 TLN983052:TLN983054 TVJ983052:TVJ983054 UFF983052:UFF983054 UPB983052:UPB983054 UYX983052:UYX983054 VIT983052:VIT983054 VSP983052:VSP983054 WCL983052:WCL983054 WMH983052:WMH983054">
      <formula1>0</formula1>
      <formula2>U12</formula2>
    </dataValidation>
    <dataValidation type="whole" allowBlank="1" showErrorMessage="1" errorTitle="Chyba !!!" error="Toto nieje správne číslo, číslo musí musí byť väčšie alebo rovné ako 0 a súčasne menšie alebo rovné ako hodnota v 16. stĺpci na riadku 4 !!!" sqref="WWD983051 JR11 TN11 ADJ11 ANF11 AXB11 BGX11 BQT11 CAP11 CKL11 CUH11 DED11 DNZ11 DXV11 EHR11 ERN11 FBJ11 FLF11 FVB11 GEX11 GOT11 GYP11 HIL11 HSH11 ICD11 ILZ11 IVV11 JFR11 JPN11 JZJ11 KJF11 KTB11 LCX11 LMT11 LWP11 MGL11 MQH11 NAD11 NJZ11 NTV11 ODR11 ONN11 OXJ11 PHF11 PRB11 QAX11 QKT11 QUP11 REL11 ROH11 RYD11 SHZ11 SRV11 TBR11 TLN11 TVJ11 UFF11 UPB11 UYX11 VIT11 VSP11 WCL11 WMH11 WWD11 V65547 JR65547 TN65547 ADJ65547 ANF65547 AXB65547 BGX65547 BQT65547 CAP65547 CKL65547 CUH65547 DED65547 DNZ65547 DXV65547 EHR65547 ERN65547 FBJ65547 FLF65547 FVB65547 GEX65547 GOT65547 GYP65547 HIL65547 HSH65547 ICD65547 ILZ65547 IVV65547 JFR65547 JPN65547 JZJ65547 KJF65547 KTB65547 LCX65547 LMT65547 LWP65547 MGL65547 MQH65547 NAD65547 NJZ65547 NTV65547 ODR65547 ONN65547 OXJ65547 PHF65547 PRB65547 QAX65547 QKT65547 QUP65547 REL65547 ROH65547 RYD65547 SHZ65547 SRV65547 TBR65547 TLN65547 TVJ65547 UFF65547 UPB65547 UYX65547 VIT65547 VSP65547 WCL65547 WMH65547 WWD65547 V131083 JR131083 TN131083 ADJ131083 ANF131083 AXB131083 BGX131083 BQT131083 CAP131083 CKL131083 CUH131083 DED131083 DNZ131083 DXV131083 EHR131083 ERN131083 FBJ131083 FLF131083 FVB131083 GEX131083 GOT131083 GYP131083 HIL131083 HSH131083 ICD131083 ILZ131083 IVV131083 JFR131083 JPN131083 JZJ131083 KJF131083 KTB131083 LCX131083 LMT131083 LWP131083 MGL131083 MQH131083 NAD131083 NJZ131083 NTV131083 ODR131083 ONN131083 OXJ131083 PHF131083 PRB131083 QAX131083 QKT131083 QUP131083 REL131083 ROH131083 RYD131083 SHZ131083 SRV131083 TBR131083 TLN131083 TVJ131083 UFF131083 UPB131083 UYX131083 VIT131083 VSP131083 WCL131083 WMH131083 WWD131083 V196619 JR196619 TN196619 ADJ196619 ANF196619 AXB196619 BGX196619 BQT196619 CAP196619 CKL196619 CUH196619 DED196619 DNZ196619 DXV196619 EHR196619 ERN196619 FBJ196619 FLF196619 FVB196619 GEX196619 GOT196619 GYP196619 HIL196619 HSH196619 ICD196619 ILZ196619 IVV196619 JFR196619 JPN196619 JZJ196619 KJF196619 KTB196619 LCX196619 LMT196619 LWP196619 MGL196619 MQH196619 NAD196619 NJZ196619 NTV196619 ODR196619 ONN196619 OXJ196619 PHF196619 PRB196619 QAX196619 QKT196619 QUP196619 REL196619 ROH196619 RYD196619 SHZ196619 SRV196619 TBR196619 TLN196619 TVJ196619 UFF196619 UPB196619 UYX196619 VIT196619 VSP196619 WCL196619 WMH196619 WWD196619 V262155 JR262155 TN262155 ADJ262155 ANF262155 AXB262155 BGX262155 BQT262155 CAP262155 CKL262155 CUH262155 DED262155 DNZ262155 DXV262155 EHR262155 ERN262155 FBJ262155 FLF262155 FVB262155 GEX262155 GOT262155 GYP262155 HIL262155 HSH262155 ICD262155 ILZ262155 IVV262155 JFR262155 JPN262155 JZJ262155 KJF262155 KTB262155 LCX262155 LMT262155 LWP262155 MGL262155 MQH262155 NAD262155 NJZ262155 NTV262155 ODR262155 ONN262155 OXJ262155 PHF262155 PRB262155 QAX262155 QKT262155 QUP262155 REL262155 ROH262155 RYD262155 SHZ262155 SRV262155 TBR262155 TLN262155 TVJ262155 UFF262155 UPB262155 UYX262155 VIT262155 VSP262155 WCL262155 WMH262155 WWD262155 V327691 JR327691 TN327691 ADJ327691 ANF327691 AXB327691 BGX327691 BQT327691 CAP327691 CKL327691 CUH327691 DED327691 DNZ327691 DXV327691 EHR327691 ERN327691 FBJ327691 FLF327691 FVB327691 GEX327691 GOT327691 GYP327691 HIL327691 HSH327691 ICD327691 ILZ327691 IVV327691 JFR327691 JPN327691 JZJ327691 KJF327691 KTB327691 LCX327691 LMT327691 LWP327691 MGL327691 MQH327691 NAD327691 NJZ327691 NTV327691 ODR327691 ONN327691 OXJ327691 PHF327691 PRB327691 QAX327691 QKT327691 QUP327691 REL327691 ROH327691 RYD327691 SHZ327691 SRV327691 TBR327691 TLN327691 TVJ327691 UFF327691 UPB327691 UYX327691 VIT327691 VSP327691 WCL327691 WMH327691 WWD327691 V393227 JR393227 TN393227 ADJ393227 ANF393227 AXB393227 BGX393227 BQT393227 CAP393227 CKL393227 CUH393227 DED393227 DNZ393227 DXV393227 EHR393227 ERN393227 FBJ393227 FLF393227 FVB393227 GEX393227 GOT393227 GYP393227 HIL393227 HSH393227 ICD393227 ILZ393227 IVV393227 JFR393227 JPN393227 JZJ393227 KJF393227 KTB393227 LCX393227 LMT393227 LWP393227 MGL393227 MQH393227 NAD393227 NJZ393227 NTV393227 ODR393227 ONN393227 OXJ393227 PHF393227 PRB393227 QAX393227 QKT393227 QUP393227 REL393227 ROH393227 RYD393227 SHZ393227 SRV393227 TBR393227 TLN393227 TVJ393227 UFF393227 UPB393227 UYX393227 VIT393227 VSP393227 WCL393227 WMH393227 WWD393227 V458763 JR458763 TN458763 ADJ458763 ANF458763 AXB458763 BGX458763 BQT458763 CAP458763 CKL458763 CUH458763 DED458763 DNZ458763 DXV458763 EHR458763 ERN458763 FBJ458763 FLF458763 FVB458763 GEX458763 GOT458763 GYP458763 HIL458763 HSH458763 ICD458763 ILZ458763 IVV458763 JFR458763 JPN458763 JZJ458763 KJF458763 KTB458763 LCX458763 LMT458763 LWP458763 MGL458763 MQH458763 NAD458763 NJZ458763 NTV458763 ODR458763 ONN458763 OXJ458763 PHF458763 PRB458763 QAX458763 QKT458763 QUP458763 REL458763 ROH458763 RYD458763 SHZ458763 SRV458763 TBR458763 TLN458763 TVJ458763 UFF458763 UPB458763 UYX458763 VIT458763 VSP458763 WCL458763 WMH458763 WWD458763 V524299 JR524299 TN524299 ADJ524299 ANF524299 AXB524299 BGX524299 BQT524299 CAP524299 CKL524299 CUH524299 DED524299 DNZ524299 DXV524299 EHR524299 ERN524299 FBJ524299 FLF524299 FVB524299 GEX524299 GOT524299 GYP524299 HIL524299 HSH524299 ICD524299 ILZ524299 IVV524299 JFR524299 JPN524299 JZJ524299 KJF524299 KTB524299 LCX524299 LMT524299 LWP524299 MGL524299 MQH524299 NAD524299 NJZ524299 NTV524299 ODR524299 ONN524299 OXJ524299 PHF524299 PRB524299 QAX524299 QKT524299 QUP524299 REL524299 ROH524299 RYD524299 SHZ524299 SRV524299 TBR524299 TLN524299 TVJ524299 UFF524299 UPB524299 UYX524299 VIT524299 VSP524299 WCL524299 WMH524299 WWD524299 V589835 JR589835 TN589835 ADJ589835 ANF589835 AXB589835 BGX589835 BQT589835 CAP589835 CKL589835 CUH589835 DED589835 DNZ589835 DXV589835 EHR589835 ERN589835 FBJ589835 FLF589835 FVB589835 GEX589835 GOT589835 GYP589835 HIL589835 HSH589835 ICD589835 ILZ589835 IVV589835 JFR589835 JPN589835 JZJ589835 KJF589835 KTB589835 LCX589835 LMT589835 LWP589835 MGL589835 MQH589835 NAD589835 NJZ589835 NTV589835 ODR589835 ONN589835 OXJ589835 PHF589835 PRB589835 QAX589835 QKT589835 QUP589835 REL589835 ROH589835 RYD589835 SHZ589835 SRV589835 TBR589835 TLN589835 TVJ589835 UFF589835 UPB589835 UYX589835 VIT589835 VSP589835 WCL589835 WMH589835 WWD589835 V655371 JR655371 TN655371 ADJ655371 ANF655371 AXB655371 BGX655371 BQT655371 CAP655371 CKL655371 CUH655371 DED655371 DNZ655371 DXV655371 EHR655371 ERN655371 FBJ655371 FLF655371 FVB655371 GEX655371 GOT655371 GYP655371 HIL655371 HSH655371 ICD655371 ILZ655371 IVV655371 JFR655371 JPN655371 JZJ655371 KJF655371 KTB655371 LCX655371 LMT655371 LWP655371 MGL655371 MQH655371 NAD655371 NJZ655371 NTV655371 ODR655371 ONN655371 OXJ655371 PHF655371 PRB655371 QAX655371 QKT655371 QUP655371 REL655371 ROH655371 RYD655371 SHZ655371 SRV655371 TBR655371 TLN655371 TVJ655371 UFF655371 UPB655371 UYX655371 VIT655371 VSP655371 WCL655371 WMH655371 WWD655371 V720907 JR720907 TN720907 ADJ720907 ANF720907 AXB720907 BGX720907 BQT720907 CAP720907 CKL720907 CUH720907 DED720907 DNZ720907 DXV720907 EHR720907 ERN720907 FBJ720907 FLF720907 FVB720907 GEX720907 GOT720907 GYP720907 HIL720907 HSH720907 ICD720907 ILZ720907 IVV720907 JFR720907 JPN720907 JZJ720907 KJF720907 KTB720907 LCX720907 LMT720907 LWP720907 MGL720907 MQH720907 NAD720907 NJZ720907 NTV720907 ODR720907 ONN720907 OXJ720907 PHF720907 PRB720907 QAX720907 QKT720907 QUP720907 REL720907 ROH720907 RYD720907 SHZ720907 SRV720907 TBR720907 TLN720907 TVJ720907 UFF720907 UPB720907 UYX720907 VIT720907 VSP720907 WCL720907 WMH720907 WWD720907 V786443 JR786443 TN786443 ADJ786443 ANF786443 AXB786443 BGX786443 BQT786443 CAP786443 CKL786443 CUH786443 DED786443 DNZ786443 DXV786443 EHR786443 ERN786443 FBJ786443 FLF786443 FVB786443 GEX786443 GOT786443 GYP786443 HIL786443 HSH786443 ICD786443 ILZ786443 IVV786443 JFR786443 JPN786443 JZJ786443 KJF786443 KTB786443 LCX786443 LMT786443 LWP786443 MGL786443 MQH786443 NAD786443 NJZ786443 NTV786443 ODR786443 ONN786443 OXJ786443 PHF786443 PRB786443 QAX786443 QKT786443 QUP786443 REL786443 ROH786443 RYD786443 SHZ786443 SRV786443 TBR786443 TLN786443 TVJ786443 UFF786443 UPB786443 UYX786443 VIT786443 VSP786443 WCL786443 WMH786443 WWD786443 V851979 JR851979 TN851979 ADJ851979 ANF851979 AXB851979 BGX851979 BQT851979 CAP851979 CKL851979 CUH851979 DED851979 DNZ851979 DXV851979 EHR851979 ERN851979 FBJ851979 FLF851979 FVB851979 GEX851979 GOT851979 GYP851979 HIL851979 HSH851979 ICD851979 ILZ851979 IVV851979 JFR851979 JPN851979 JZJ851979 KJF851979 KTB851979 LCX851979 LMT851979 LWP851979 MGL851979 MQH851979 NAD851979 NJZ851979 NTV851979 ODR851979 ONN851979 OXJ851979 PHF851979 PRB851979 QAX851979 QKT851979 QUP851979 REL851979 ROH851979 RYD851979 SHZ851979 SRV851979 TBR851979 TLN851979 TVJ851979 UFF851979 UPB851979 UYX851979 VIT851979 VSP851979 WCL851979 WMH851979 WWD851979 V917515 JR917515 TN917515 ADJ917515 ANF917515 AXB917515 BGX917515 BQT917515 CAP917515 CKL917515 CUH917515 DED917515 DNZ917515 DXV917515 EHR917515 ERN917515 FBJ917515 FLF917515 FVB917515 GEX917515 GOT917515 GYP917515 HIL917515 HSH917515 ICD917515 ILZ917515 IVV917515 JFR917515 JPN917515 JZJ917515 KJF917515 KTB917515 LCX917515 LMT917515 LWP917515 MGL917515 MQH917515 NAD917515 NJZ917515 NTV917515 ODR917515 ONN917515 OXJ917515 PHF917515 PRB917515 QAX917515 QKT917515 QUP917515 REL917515 ROH917515 RYD917515 SHZ917515 SRV917515 TBR917515 TLN917515 TVJ917515 UFF917515 UPB917515 UYX917515 VIT917515 VSP917515 WCL917515 WMH917515 WWD917515 V983051 JR983051 TN983051 ADJ983051 ANF983051 AXB983051 BGX983051 BQT983051 CAP983051 CKL983051 CUH983051 DED983051 DNZ983051 DXV983051 EHR983051 ERN983051 FBJ983051 FLF983051 FVB983051 GEX983051 GOT983051 GYP983051 HIL983051 HSH983051 ICD983051 ILZ983051 IVV983051 JFR983051 JPN983051 JZJ983051 KJF983051 KTB983051 LCX983051 LMT983051 LWP983051 MGL983051 MQH983051 NAD983051 NJZ983051 NTV983051 ODR983051 ONN983051 OXJ983051 PHF983051 PRB983051 QAX983051 QKT983051 QUP983051 REL983051 ROH983051 RYD983051 SHZ983051 SRV983051 TBR983051 TLN983051 TVJ983051 UFF983051 UPB983051 UYX983051 VIT983051 VSP983051 WCL983051 WMH983051">
      <formula1>0</formula1>
      <formula2>U11</formula2>
    </dataValidation>
    <dataValidation type="whole" allowBlank="1" showErrorMessage="1" errorTitle="Chyba !!!" error="Toto nieje správne číslo, číslo musí musí byť väčšie alebo rovné ako 0 a súčasne menšie alebo rovné ako hodnota v 16. stĺpci na riadku 3 !!!" sqref="WWD983050 JR10 TN10 ADJ10 ANF10 AXB10 BGX10 BQT10 CAP10 CKL10 CUH10 DED10 DNZ10 DXV10 EHR10 ERN10 FBJ10 FLF10 FVB10 GEX10 GOT10 GYP10 HIL10 HSH10 ICD10 ILZ10 IVV10 JFR10 JPN10 JZJ10 KJF10 KTB10 LCX10 LMT10 LWP10 MGL10 MQH10 NAD10 NJZ10 NTV10 ODR10 ONN10 OXJ10 PHF10 PRB10 QAX10 QKT10 QUP10 REL10 ROH10 RYD10 SHZ10 SRV10 TBR10 TLN10 TVJ10 UFF10 UPB10 UYX10 VIT10 VSP10 WCL10 WMH10 WWD10 V65546 JR65546 TN65546 ADJ65546 ANF65546 AXB65546 BGX65546 BQT65546 CAP65546 CKL65546 CUH65546 DED65546 DNZ65546 DXV65546 EHR65546 ERN65546 FBJ65546 FLF65546 FVB65546 GEX65546 GOT65546 GYP65546 HIL65546 HSH65546 ICD65546 ILZ65546 IVV65546 JFR65546 JPN65546 JZJ65546 KJF65546 KTB65546 LCX65546 LMT65546 LWP65546 MGL65546 MQH65546 NAD65546 NJZ65546 NTV65546 ODR65546 ONN65546 OXJ65546 PHF65546 PRB65546 QAX65546 QKT65546 QUP65546 REL65546 ROH65546 RYD65546 SHZ65546 SRV65546 TBR65546 TLN65546 TVJ65546 UFF65546 UPB65546 UYX65546 VIT65546 VSP65546 WCL65546 WMH65546 WWD65546 V131082 JR131082 TN131082 ADJ131082 ANF131082 AXB131082 BGX131082 BQT131082 CAP131082 CKL131082 CUH131082 DED131082 DNZ131082 DXV131082 EHR131082 ERN131082 FBJ131082 FLF131082 FVB131082 GEX131082 GOT131082 GYP131082 HIL131082 HSH131082 ICD131082 ILZ131082 IVV131082 JFR131082 JPN131082 JZJ131082 KJF131082 KTB131082 LCX131082 LMT131082 LWP131082 MGL131082 MQH131082 NAD131082 NJZ131082 NTV131082 ODR131082 ONN131082 OXJ131082 PHF131082 PRB131082 QAX131082 QKT131082 QUP131082 REL131082 ROH131082 RYD131082 SHZ131082 SRV131082 TBR131082 TLN131082 TVJ131082 UFF131082 UPB131082 UYX131082 VIT131082 VSP131082 WCL131082 WMH131082 WWD131082 V196618 JR196618 TN196618 ADJ196618 ANF196618 AXB196618 BGX196618 BQT196618 CAP196618 CKL196618 CUH196618 DED196618 DNZ196618 DXV196618 EHR196618 ERN196618 FBJ196618 FLF196618 FVB196618 GEX196618 GOT196618 GYP196618 HIL196618 HSH196618 ICD196618 ILZ196618 IVV196618 JFR196618 JPN196618 JZJ196618 KJF196618 KTB196618 LCX196618 LMT196618 LWP196618 MGL196618 MQH196618 NAD196618 NJZ196618 NTV196618 ODR196618 ONN196618 OXJ196618 PHF196618 PRB196618 QAX196618 QKT196618 QUP196618 REL196618 ROH196618 RYD196618 SHZ196618 SRV196618 TBR196618 TLN196618 TVJ196618 UFF196618 UPB196618 UYX196618 VIT196618 VSP196618 WCL196618 WMH196618 WWD196618 V262154 JR262154 TN262154 ADJ262154 ANF262154 AXB262154 BGX262154 BQT262154 CAP262154 CKL262154 CUH262154 DED262154 DNZ262154 DXV262154 EHR262154 ERN262154 FBJ262154 FLF262154 FVB262154 GEX262154 GOT262154 GYP262154 HIL262154 HSH262154 ICD262154 ILZ262154 IVV262154 JFR262154 JPN262154 JZJ262154 KJF262154 KTB262154 LCX262154 LMT262154 LWP262154 MGL262154 MQH262154 NAD262154 NJZ262154 NTV262154 ODR262154 ONN262154 OXJ262154 PHF262154 PRB262154 QAX262154 QKT262154 QUP262154 REL262154 ROH262154 RYD262154 SHZ262154 SRV262154 TBR262154 TLN262154 TVJ262154 UFF262154 UPB262154 UYX262154 VIT262154 VSP262154 WCL262154 WMH262154 WWD262154 V327690 JR327690 TN327690 ADJ327690 ANF327690 AXB327690 BGX327690 BQT327690 CAP327690 CKL327690 CUH327690 DED327690 DNZ327690 DXV327690 EHR327690 ERN327690 FBJ327690 FLF327690 FVB327690 GEX327690 GOT327690 GYP327690 HIL327690 HSH327690 ICD327690 ILZ327690 IVV327690 JFR327690 JPN327690 JZJ327690 KJF327690 KTB327690 LCX327690 LMT327690 LWP327690 MGL327690 MQH327690 NAD327690 NJZ327690 NTV327690 ODR327690 ONN327690 OXJ327690 PHF327690 PRB327690 QAX327690 QKT327690 QUP327690 REL327690 ROH327690 RYD327690 SHZ327690 SRV327690 TBR327690 TLN327690 TVJ327690 UFF327690 UPB327690 UYX327690 VIT327690 VSP327690 WCL327690 WMH327690 WWD327690 V393226 JR393226 TN393226 ADJ393226 ANF393226 AXB393226 BGX393226 BQT393226 CAP393226 CKL393226 CUH393226 DED393226 DNZ393226 DXV393226 EHR393226 ERN393226 FBJ393226 FLF393226 FVB393226 GEX393226 GOT393226 GYP393226 HIL393226 HSH393226 ICD393226 ILZ393226 IVV393226 JFR393226 JPN393226 JZJ393226 KJF393226 KTB393226 LCX393226 LMT393226 LWP393226 MGL393226 MQH393226 NAD393226 NJZ393226 NTV393226 ODR393226 ONN393226 OXJ393226 PHF393226 PRB393226 QAX393226 QKT393226 QUP393226 REL393226 ROH393226 RYD393226 SHZ393226 SRV393226 TBR393226 TLN393226 TVJ393226 UFF393226 UPB393226 UYX393226 VIT393226 VSP393226 WCL393226 WMH393226 WWD393226 V458762 JR458762 TN458762 ADJ458762 ANF458762 AXB458762 BGX458762 BQT458762 CAP458762 CKL458762 CUH458762 DED458762 DNZ458762 DXV458762 EHR458762 ERN458762 FBJ458762 FLF458762 FVB458762 GEX458762 GOT458762 GYP458762 HIL458762 HSH458762 ICD458762 ILZ458762 IVV458762 JFR458762 JPN458762 JZJ458762 KJF458762 KTB458762 LCX458762 LMT458762 LWP458762 MGL458762 MQH458762 NAD458762 NJZ458762 NTV458762 ODR458762 ONN458762 OXJ458762 PHF458762 PRB458762 QAX458762 QKT458762 QUP458762 REL458762 ROH458762 RYD458762 SHZ458762 SRV458762 TBR458762 TLN458762 TVJ458762 UFF458762 UPB458762 UYX458762 VIT458762 VSP458762 WCL458762 WMH458762 WWD458762 V524298 JR524298 TN524298 ADJ524298 ANF524298 AXB524298 BGX524298 BQT524298 CAP524298 CKL524298 CUH524298 DED524298 DNZ524298 DXV524298 EHR524298 ERN524298 FBJ524298 FLF524298 FVB524298 GEX524298 GOT524298 GYP524298 HIL524298 HSH524298 ICD524298 ILZ524298 IVV524298 JFR524298 JPN524298 JZJ524298 KJF524298 KTB524298 LCX524298 LMT524298 LWP524298 MGL524298 MQH524298 NAD524298 NJZ524298 NTV524298 ODR524298 ONN524298 OXJ524298 PHF524298 PRB524298 QAX524298 QKT524298 QUP524298 REL524298 ROH524298 RYD524298 SHZ524298 SRV524298 TBR524298 TLN524298 TVJ524298 UFF524298 UPB524298 UYX524298 VIT524298 VSP524298 WCL524298 WMH524298 WWD524298 V589834 JR589834 TN589834 ADJ589834 ANF589834 AXB589834 BGX589834 BQT589834 CAP589834 CKL589834 CUH589834 DED589834 DNZ589834 DXV589834 EHR589834 ERN589834 FBJ589834 FLF589834 FVB589834 GEX589834 GOT589834 GYP589834 HIL589834 HSH589834 ICD589834 ILZ589834 IVV589834 JFR589834 JPN589834 JZJ589834 KJF589834 KTB589834 LCX589834 LMT589834 LWP589834 MGL589834 MQH589834 NAD589834 NJZ589834 NTV589834 ODR589834 ONN589834 OXJ589834 PHF589834 PRB589834 QAX589834 QKT589834 QUP589834 REL589834 ROH589834 RYD589834 SHZ589834 SRV589834 TBR589834 TLN589834 TVJ589834 UFF589834 UPB589834 UYX589834 VIT589834 VSP589834 WCL589834 WMH589834 WWD589834 V655370 JR655370 TN655370 ADJ655370 ANF655370 AXB655370 BGX655370 BQT655370 CAP655370 CKL655370 CUH655370 DED655370 DNZ655370 DXV655370 EHR655370 ERN655370 FBJ655370 FLF655370 FVB655370 GEX655370 GOT655370 GYP655370 HIL655370 HSH655370 ICD655370 ILZ655370 IVV655370 JFR655370 JPN655370 JZJ655370 KJF655370 KTB655370 LCX655370 LMT655370 LWP655370 MGL655370 MQH655370 NAD655370 NJZ655370 NTV655370 ODR655370 ONN655370 OXJ655370 PHF655370 PRB655370 QAX655370 QKT655370 QUP655370 REL655370 ROH655370 RYD655370 SHZ655370 SRV655370 TBR655370 TLN655370 TVJ655370 UFF655370 UPB655370 UYX655370 VIT655370 VSP655370 WCL655370 WMH655370 WWD655370 V720906 JR720906 TN720906 ADJ720906 ANF720906 AXB720906 BGX720906 BQT720906 CAP720906 CKL720906 CUH720906 DED720906 DNZ720906 DXV720906 EHR720906 ERN720906 FBJ720906 FLF720906 FVB720906 GEX720906 GOT720906 GYP720906 HIL720906 HSH720906 ICD720906 ILZ720906 IVV720906 JFR720906 JPN720906 JZJ720906 KJF720906 KTB720906 LCX720906 LMT720906 LWP720906 MGL720906 MQH720906 NAD720906 NJZ720906 NTV720906 ODR720906 ONN720906 OXJ720906 PHF720906 PRB720906 QAX720906 QKT720906 QUP720906 REL720906 ROH720906 RYD720906 SHZ720906 SRV720906 TBR720906 TLN720906 TVJ720906 UFF720906 UPB720906 UYX720906 VIT720906 VSP720906 WCL720906 WMH720906 WWD720906 V786442 JR786442 TN786442 ADJ786442 ANF786442 AXB786442 BGX786442 BQT786442 CAP786442 CKL786442 CUH786442 DED786442 DNZ786442 DXV786442 EHR786442 ERN786442 FBJ786442 FLF786442 FVB786442 GEX786442 GOT786442 GYP786442 HIL786442 HSH786442 ICD786442 ILZ786442 IVV786442 JFR786442 JPN786442 JZJ786442 KJF786442 KTB786442 LCX786442 LMT786442 LWP786442 MGL786442 MQH786442 NAD786442 NJZ786442 NTV786442 ODR786442 ONN786442 OXJ786442 PHF786442 PRB786442 QAX786442 QKT786442 QUP786442 REL786442 ROH786442 RYD786442 SHZ786442 SRV786442 TBR786442 TLN786442 TVJ786442 UFF786442 UPB786442 UYX786442 VIT786442 VSP786442 WCL786442 WMH786442 WWD786442 V851978 JR851978 TN851978 ADJ851978 ANF851978 AXB851978 BGX851978 BQT851978 CAP851978 CKL851978 CUH851978 DED851978 DNZ851978 DXV851978 EHR851978 ERN851978 FBJ851978 FLF851978 FVB851978 GEX851978 GOT851978 GYP851978 HIL851978 HSH851978 ICD851978 ILZ851978 IVV851978 JFR851978 JPN851978 JZJ851978 KJF851978 KTB851978 LCX851978 LMT851978 LWP851978 MGL851978 MQH851978 NAD851978 NJZ851978 NTV851978 ODR851978 ONN851978 OXJ851978 PHF851978 PRB851978 QAX851978 QKT851978 QUP851978 REL851978 ROH851978 RYD851978 SHZ851978 SRV851978 TBR851978 TLN851978 TVJ851978 UFF851978 UPB851978 UYX851978 VIT851978 VSP851978 WCL851978 WMH851978 WWD851978 V917514 JR917514 TN917514 ADJ917514 ANF917514 AXB917514 BGX917514 BQT917514 CAP917514 CKL917514 CUH917514 DED917514 DNZ917514 DXV917514 EHR917514 ERN917514 FBJ917514 FLF917514 FVB917514 GEX917514 GOT917514 GYP917514 HIL917514 HSH917514 ICD917514 ILZ917514 IVV917514 JFR917514 JPN917514 JZJ917514 KJF917514 KTB917514 LCX917514 LMT917514 LWP917514 MGL917514 MQH917514 NAD917514 NJZ917514 NTV917514 ODR917514 ONN917514 OXJ917514 PHF917514 PRB917514 QAX917514 QKT917514 QUP917514 REL917514 ROH917514 RYD917514 SHZ917514 SRV917514 TBR917514 TLN917514 TVJ917514 UFF917514 UPB917514 UYX917514 VIT917514 VSP917514 WCL917514 WMH917514 WWD917514 V983050 JR983050 TN983050 ADJ983050 ANF983050 AXB983050 BGX983050 BQT983050 CAP983050 CKL983050 CUH983050 DED983050 DNZ983050 DXV983050 EHR983050 ERN983050 FBJ983050 FLF983050 FVB983050 GEX983050 GOT983050 GYP983050 HIL983050 HSH983050 ICD983050 ILZ983050 IVV983050 JFR983050 JPN983050 JZJ983050 KJF983050 KTB983050 LCX983050 LMT983050 LWP983050 MGL983050 MQH983050 NAD983050 NJZ983050 NTV983050 ODR983050 ONN983050 OXJ983050 PHF983050 PRB983050 QAX983050 QKT983050 QUP983050 REL983050 ROH983050 RYD983050 SHZ983050 SRV983050 TBR983050 TLN983050 TVJ983050 UFF983050 UPB983050 UYX983050 VIT983050 VSP983050 WCL983050 WMH983050">
      <formula1>0</formula1>
      <formula2>U10</formula2>
    </dataValidation>
    <dataValidation type="whole" allowBlank="1" showErrorMessage="1" errorTitle="Chyba !!!" error="Toto nieje správne číslo, číslo musí musí byť väčšie alebo rovné ako 0 a súčasne menšie alebo rovné ako hodnota v 16. stĺpci na riadku 2 !!!" sqref="WWD983049 JR9 TN9 ADJ9 ANF9 AXB9 BGX9 BQT9 CAP9 CKL9 CUH9 DED9 DNZ9 DXV9 EHR9 ERN9 FBJ9 FLF9 FVB9 GEX9 GOT9 GYP9 HIL9 HSH9 ICD9 ILZ9 IVV9 JFR9 JPN9 JZJ9 KJF9 KTB9 LCX9 LMT9 LWP9 MGL9 MQH9 NAD9 NJZ9 NTV9 ODR9 ONN9 OXJ9 PHF9 PRB9 QAX9 QKT9 QUP9 REL9 ROH9 RYD9 SHZ9 SRV9 TBR9 TLN9 TVJ9 UFF9 UPB9 UYX9 VIT9 VSP9 WCL9 WMH9 WWD9 V65545 JR65545 TN65545 ADJ65545 ANF65545 AXB65545 BGX65545 BQT65545 CAP65545 CKL65545 CUH65545 DED65545 DNZ65545 DXV65545 EHR65545 ERN65545 FBJ65545 FLF65545 FVB65545 GEX65545 GOT65545 GYP65545 HIL65545 HSH65545 ICD65545 ILZ65545 IVV65545 JFR65545 JPN65545 JZJ65545 KJF65545 KTB65545 LCX65545 LMT65545 LWP65545 MGL65545 MQH65545 NAD65545 NJZ65545 NTV65545 ODR65545 ONN65545 OXJ65545 PHF65545 PRB65545 QAX65545 QKT65545 QUP65545 REL65545 ROH65545 RYD65545 SHZ65545 SRV65545 TBR65545 TLN65545 TVJ65545 UFF65545 UPB65545 UYX65545 VIT65545 VSP65545 WCL65545 WMH65545 WWD65545 V131081 JR131081 TN131081 ADJ131081 ANF131081 AXB131081 BGX131081 BQT131081 CAP131081 CKL131081 CUH131081 DED131081 DNZ131081 DXV131081 EHR131081 ERN131081 FBJ131081 FLF131081 FVB131081 GEX131081 GOT131081 GYP131081 HIL131081 HSH131081 ICD131081 ILZ131081 IVV131081 JFR131081 JPN131081 JZJ131081 KJF131081 KTB131081 LCX131081 LMT131081 LWP131081 MGL131081 MQH131081 NAD131081 NJZ131081 NTV131081 ODR131081 ONN131081 OXJ131081 PHF131081 PRB131081 QAX131081 QKT131081 QUP131081 REL131081 ROH131081 RYD131081 SHZ131081 SRV131081 TBR131081 TLN131081 TVJ131081 UFF131081 UPB131081 UYX131081 VIT131081 VSP131081 WCL131081 WMH131081 WWD131081 V196617 JR196617 TN196617 ADJ196617 ANF196617 AXB196617 BGX196617 BQT196617 CAP196617 CKL196617 CUH196617 DED196617 DNZ196617 DXV196617 EHR196617 ERN196617 FBJ196617 FLF196617 FVB196617 GEX196617 GOT196617 GYP196617 HIL196617 HSH196617 ICD196617 ILZ196617 IVV196617 JFR196617 JPN196617 JZJ196617 KJF196617 KTB196617 LCX196617 LMT196617 LWP196617 MGL196617 MQH196617 NAD196617 NJZ196617 NTV196617 ODR196617 ONN196617 OXJ196617 PHF196617 PRB196617 QAX196617 QKT196617 QUP196617 REL196617 ROH196617 RYD196617 SHZ196617 SRV196617 TBR196617 TLN196617 TVJ196617 UFF196617 UPB196617 UYX196617 VIT196617 VSP196617 WCL196617 WMH196617 WWD196617 V262153 JR262153 TN262153 ADJ262153 ANF262153 AXB262153 BGX262153 BQT262153 CAP262153 CKL262153 CUH262153 DED262153 DNZ262153 DXV262153 EHR262153 ERN262153 FBJ262153 FLF262153 FVB262153 GEX262153 GOT262153 GYP262153 HIL262153 HSH262153 ICD262153 ILZ262153 IVV262153 JFR262153 JPN262153 JZJ262153 KJF262153 KTB262153 LCX262153 LMT262153 LWP262153 MGL262153 MQH262153 NAD262153 NJZ262153 NTV262153 ODR262153 ONN262153 OXJ262153 PHF262153 PRB262153 QAX262153 QKT262153 QUP262153 REL262153 ROH262153 RYD262153 SHZ262153 SRV262153 TBR262153 TLN262153 TVJ262153 UFF262153 UPB262153 UYX262153 VIT262153 VSP262153 WCL262153 WMH262153 WWD262153 V327689 JR327689 TN327689 ADJ327689 ANF327689 AXB327689 BGX327689 BQT327689 CAP327689 CKL327689 CUH327689 DED327689 DNZ327689 DXV327689 EHR327689 ERN327689 FBJ327689 FLF327689 FVB327689 GEX327689 GOT327689 GYP327689 HIL327689 HSH327689 ICD327689 ILZ327689 IVV327689 JFR327689 JPN327689 JZJ327689 KJF327689 KTB327689 LCX327689 LMT327689 LWP327689 MGL327689 MQH327689 NAD327689 NJZ327689 NTV327689 ODR327689 ONN327689 OXJ327689 PHF327689 PRB327689 QAX327689 QKT327689 QUP327689 REL327689 ROH327689 RYD327689 SHZ327689 SRV327689 TBR327689 TLN327689 TVJ327689 UFF327689 UPB327689 UYX327689 VIT327689 VSP327689 WCL327689 WMH327689 WWD327689 V393225 JR393225 TN393225 ADJ393225 ANF393225 AXB393225 BGX393225 BQT393225 CAP393225 CKL393225 CUH393225 DED393225 DNZ393225 DXV393225 EHR393225 ERN393225 FBJ393225 FLF393225 FVB393225 GEX393225 GOT393225 GYP393225 HIL393225 HSH393225 ICD393225 ILZ393225 IVV393225 JFR393225 JPN393225 JZJ393225 KJF393225 KTB393225 LCX393225 LMT393225 LWP393225 MGL393225 MQH393225 NAD393225 NJZ393225 NTV393225 ODR393225 ONN393225 OXJ393225 PHF393225 PRB393225 QAX393225 QKT393225 QUP393225 REL393225 ROH393225 RYD393225 SHZ393225 SRV393225 TBR393225 TLN393225 TVJ393225 UFF393225 UPB393225 UYX393225 VIT393225 VSP393225 WCL393225 WMH393225 WWD393225 V458761 JR458761 TN458761 ADJ458761 ANF458761 AXB458761 BGX458761 BQT458761 CAP458761 CKL458761 CUH458761 DED458761 DNZ458761 DXV458761 EHR458761 ERN458761 FBJ458761 FLF458761 FVB458761 GEX458761 GOT458761 GYP458761 HIL458761 HSH458761 ICD458761 ILZ458761 IVV458761 JFR458761 JPN458761 JZJ458761 KJF458761 KTB458761 LCX458761 LMT458761 LWP458761 MGL458761 MQH458761 NAD458761 NJZ458761 NTV458761 ODR458761 ONN458761 OXJ458761 PHF458761 PRB458761 QAX458761 QKT458761 QUP458761 REL458761 ROH458761 RYD458761 SHZ458761 SRV458761 TBR458761 TLN458761 TVJ458761 UFF458761 UPB458761 UYX458761 VIT458761 VSP458761 WCL458761 WMH458761 WWD458761 V524297 JR524297 TN524297 ADJ524297 ANF524297 AXB524297 BGX524297 BQT524297 CAP524297 CKL524297 CUH524297 DED524297 DNZ524297 DXV524297 EHR524297 ERN524297 FBJ524297 FLF524297 FVB524297 GEX524297 GOT524297 GYP524297 HIL524297 HSH524297 ICD524297 ILZ524297 IVV524297 JFR524297 JPN524297 JZJ524297 KJF524297 KTB524297 LCX524297 LMT524297 LWP524297 MGL524297 MQH524297 NAD524297 NJZ524297 NTV524297 ODR524297 ONN524297 OXJ524297 PHF524297 PRB524297 QAX524297 QKT524297 QUP524297 REL524297 ROH524297 RYD524297 SHZ524297 SRV524297 TBR524297 TLN524297 TVJ524297 UFF524297 UPB524297 UYX524297 VIT524297 VSP524297 WCL524297 WMH524297 WWD524297 V589833 JR589833 TN589833 ADJ589833 ANF589833 AXB589833 BGX589833 BQT589833 CAP589833 CKL589833 CUH589833 DED589833 DNZ589833 DXV589833 EHR589833 ERN589833 FBJ589833 FLF589833 FVB589833 GEX589833 GOT589833 GYP589833 HIL589833 HSH589833 ICD589833 ILZ589833 IVV589833 JFR589833 JPN589833 JZJ589833 KJF589833 KTB589833 LCX589833 LMT589833 LWP589833 MGL589833 MQH589833 NAD589833 NJZ589833 NTV589833 ODR589833 ONN589833 OXJ589833 PHF589833 PRB589833 QAX589833 QKT589833 QUP589833 REL589833 ROH589833 RYD589833 SHZ589833 SRV589833 TBR589833 TLN589833 TVJ589833 UFF589833 UPB589833 UYX589833 VIT589833 VSP589833 WCL589833 WMH589833 WWD589833 V655369 JR655369 TN655369 ADJ655369 ANF655369 AXB655369 BGX655369 BQT655369 CAP655369 CKL655369 CUH655369 DED655369 DNZ655369 DXV655369 EHR655369 ERN655369 FBJ655369 FLF655369 FVB655369 GEX655369 GOT655369 GYP655369 HIL655369 HSH655369 ICD655369 ILZ655369 IVV655369 JFR655369 JPN655369 JZJ655369 KJF655369 KTB655369 LCX655369 LMT655369 LWP655369 MGL655369 MQH655369 NAD655369 NJZ655369 NTV655369 ODR655369 ONN655369 OXJ655369 PHF655369 PRB655369 QAX655369 QKT655369 QUP655369 REL655369 ROH655369 RYD655369 SHZ655369 SRV655369 TBR655369 TLN655369 TVJ655369 UFF655369 UPB655369 UYX655369 VIT655369 VSP655369 WCL655369 WMH655369 WWD655369 V720905 JR720905 TN720905 ADJ720905 ANF720905 AXB720905 BGX720905 BQT720905 CAP720905 CKL720905 CUH720905 DED720905 DNZ720905 DXV720905 EHR720905 ERN720905 FBJ720905 FLF720905 FVB720905 GEX720905 GOT720905 GYP720905 HIL720905 HSH720905 ICD720905 ILZ720905 IVV720905 JFR720905 JPN720905 JZJ720905 KJF720905 KTB720905 LCX720905 LMT720905 LWP720905 MGL720905 MQH720905 NAD720905 NJZ720905 NTV720905 ODR720905 ONN720905 OXJ720905 PHF720905 PRB720905 QAX720905 QKT720905 QUP720905 REL720905 ROH720905 RYD720905 SHZ720905 SRV720905 TBR720905 TLN720905 TVJ720905 UFF720905 UPB720905 UYX720905 VIT720905 VSP720905 WCL720905 WMH720905 WWD720905 V786441 JR786441 TN786441 ADJ786441 ANF786441 AXB786441 BGX786441 BQT786441 CAP786441 CKL786441 CUH786441 DED786441 DNZ786441 DXV786441 EHR786441 ERN786441 FBJ786441 FLF786441 FVB786441 GEX786441 GOT786441 GYP786441 HIL786441 HSH786441 ICD786441 ILZ786441 IVV786441 JFR786441 JPN786441 JZJ786441 KJF786441 KTB786441 LCX786441 LMT786441 LWP786441 MGL786441 MQH786441 NAD786441 NJZ786441 NTV786441 ODR786441 ONN786441 OXJ786441 PHF786441 PRB786441 QAX786441 QKT786441 QUP786441 REL786441 ROH786441 RYD786441 SHZ786441 SRV786441 TBR786441 TLN786441 TVJ786441 UFF786441 UPB786441 UYX786441 VIT786441 VSP786441 WCL786441 WMH786441 WWD786441 V851977 JR851977 TN851977 ADJ851977 ANF851977 AXB851977 BGX851977 BQT851977 CAP851977 CKL851977 CUH851977 DED851977 DNZ851977 DXV851977 EHR851977 ERN851977 FBJ851977 FLF851977 FVB851977 GEX851977 GOT851977 GYP851977 HIL851977 HSH851977 ICD851977 ILZ851977 IVV851977 JFR851977 JPN851977 JZJ851977 KJF851977 KTB851977 LCX851977 LMT851977 LWP851977 MGL851977 MQH851977 NAD851977 NJZ851977 NTV851977 ODR851977 ONN851977 OXJ851977 PHF851977 PRB851977 QAX851977 QKT851977 QUP851977 REL851977 ROH851977 RYD851977 SHZ851977 SRV851977 TBR851977 TLN851977 TVJ851977 UFF851977 UPB851977 UYX851977 VIT851977 VSP851977 WCL851977 WMH851977 WWD851977 V917513 JR917513 TN917513 ADJ917513 ANF917513 AXB917513 BGX917513 BQT917513 CAP917513 CKL917513 CUH917513 DED917513 DNZ917513 DXV917513 EHR917513 ERN917513 FBJ917513 FLF917513 FVB917513 GEX917513 GOT917513 GYP917513 HIL917513 HSH917513 ICD917513 ILZ917513 IVV917513 JFR917513 JPN917513 JZJ917513 KJF917513 KTB917513 LCX917513 LMT917513 LWP917513 MGL917513 MQH917513 NAD917513 NJZ917513 NTV917513 ODR917513 ONN917513 OXJ917513 PHF917513 PRB917513 QAX917513 QKT917513 QUP917513 REL917513 ROH917513 RYD917513 SHZ917513 SRV917513 TBR917513 TLN917513 TVJ917513 UFF917513 UPB917513 UYX917513 VIT917513 VSP917513 WCL917513 WMH917513 WWD917513 V983049 JR983049 TN983049 ADJ983049 ANF983049 AXB983049 BGX983049 BQT983049 CAP983049 CKL983049 CUH983049 DED983049 DNZ983049 DXV983049 EHR983049 ERN983049 FBJ983049 FLF983049 FVB983049 GEX983049 GOT983049 GYP983049 HIL983049 HSH983049 ICD983049 ILZ983049 IVV983049 JFR983049 JPN983049 JZJ983049 KJF983049 KTB983049 LCX983049 LMT983049 LWP983049 MGL983049 MQH983049 NAD983049 NJZ983049 NTV983049 ODR983049 ONN983049 OXJ983049 PHF983049 PRB983049 QAX983049 QKT983049 QUP983049 REL983049 ROH983049 RYD983049 SHZ983049 SRV983049 TBR983049 TLN983049 TVJ983049 UFF983049 UPB983049 UYX983049 VIT983049 VSP983049 WCL983049 WMH983049">
      <formula1>0</formula1>
      <formula2>U9</formula2>
    </dataValidation>
    <dataValidation type="whole" allowBlank="1" showErrorMessage="1" errorTitle="Chyba !!!" error="Toto nieje správne číslo, číslo musí musí byť väčšie alebo rovné ako 0 a súčasne nemôže byť väčšie ako hodnota v stĺpci 16 riadok 1 !!!" sqref="WWD983048 JR8 TN8 ADJ8 ANF8 AXB8 BGX8 BQT8 CAP8 CKL8 CUH8 DED8 DNZ8 DXV8 EHR8 ERN8 FBJ8 FLF8 FVB8 GEX8 GOT8 GYP8 HIL8 HSH8 ICD8 ILZ8 IVV8 JFR8 JPN8 JZJ8 KJF8 KTB8 LCX8 LMT8 LWP8 MGL8 MQH8 NAD8 NJZ8 NTV8 ODR8 ONN8 OXJ8 PHF8 PRB8 QAX8 QKT8 QUP8 REL8 ROH8 RYD8 SHZ8 SRV8 TBR8 TLN8 TVJ8 UFF8 UPB8 UYX8 VIT8 VSP8 WCL8 WMH8 WWD8 V65544 JR65544 TN65544 ADJ65544 ANF65544 AXB65544 BGX65544 BQT65544 CAP65544 CKL65544 CUH65544 DED65544 DNZ65544 DXV65544 EHR65544 ERN65544 FBJ65544 FLF65544 FVB65544 GEX65544 GOT65544 GYP65544 HIL65544 HSH65544 ICD65544 ILZ65544 IVV65544 JFR65544 JPN65544 JZJ65544 KJF65544 KTB65544 LCX65544 LMT65544 LWP65544 MGL65544 MQH65544 NAD65544 NJZ65544 NTV65544 ODR65544 ONN65544 OXJ65544 PHF65544 PRB65544 QAX65544 QKT65544 QUP65544 REL65544 ROH65544 RYD65544 SHZ65544 SRV65544 TBR65544 TLN65544 TVJ65544 UFF65544 UPB65544 UYX65544 VIT65544 VSP65544 WCL65544 WMH65544 WWD65544 V131080 JR131080 TN131080 ADJ131080 ANF131080 AXB131080 BGX131080 BQT131080 CAP131080 CKL131080 CUH131080 DED131080 DNZ131080 DXV131080 EHR131080 ERN131080 FBJ131080 FLF131080 FVB131080 GEX131080 GOT131080 GYP131080 HIL131080 HSH131080 ICD131080 ILZ131080 IVV131080 JFR131080 JPN131080 JZJ131080 KJF131080 KTB131080 LCX131080 LMT131080 LWP131080 MGL131080 MQH131080 NAD131080 NJZ131080 NTV131080 ODR131080 ONN131080 OXJ131080 PHF131080 PRB131080 QAX131080 QKT131080 QUP131080 REL131080 ROH131080 RYD131080 SHZ131080 SRV131080 TBR131080 TLN131080 TVJ131080 UFF131080 UPB131080 UYX131080 VIT131080 VSP131080 WCL131080 WMH131080 WWD131080 V196616 JR196616 TN196616 ADJ196616 ANF196616 AXB196616 BGX196616 BQT196616 CAP196616 CKL196616 CUH196616 DED196616 DNZ196616 DXV196616 EHR196616 ERN196616 FBJ196616 FLF196616 FVB196616 GEX196616 GOT196616 GYP196616 HIL196616 HSH196616 ICD196616 ILZ196616 IVV196616 JFR196616 JPN196616 JZJ196616 KJF196616 KTB196616 LCX196616 LMT196616 LWP196616 MGL196616 MQH196616 NAD196616 NJZ196616 NTV196616 ODR196616 ONN196616 OXJ196616 PHF196616 PRB196616 QAX196616 QKT196616 QUP196616 REL196616 ROH196616 RYD196616 SHZ196616 SRV196616 TBR196616 TLN196616 TVJ196616 UFF196616 UPB196616 UYX196616 VIT196616 VSP196616 WCL196616 WMH196616 WWD196616 V262152 JR262152 TN262152 ADJ262152 ANF262152 AXB262152 BGX262152 BQT262152 CAP262152 CKL262152 CUH262152 DED262152 DNZ262152 DXV262152 EHR262152 ERN262152 FBJ262152 FLF262152 FVB262152 GEX262152 GOT262152 GYP262152 HIL262152 HSH262152 ICD262152 ILZ262152 IVV262152 JFR262152 JPN262152 JZJ262152 KJF262152 KTB262152 LCX262152 LMT262152 LWP262152 MGL262152 MQH262152 NAD262152 NJZ262152 NTV262152 ODR262152 ONN262152 OXJ262152 PHF262152 PRB262152 QAX262152 QKT262152 QUP262152 REL262152 ROH262152 RYD262152 SHZ262152 SRV262152 TBR262152 TLN262152 TVJ262152 UFF262152 UPB262152 UYX262152 VIT262152 VSP262152 WCL262152 WMH262152 WWD262152 V327688 JR327688 TN327688 ADJ327688 ANF327688 AXB327688 BGX327688 BQT327688 CAP327688 CKL327688 CUH327688 DED327688 DNZ327688 DXV327688 EHR327688 ERN327688 FBJ327688 FLF327688 FVB327688 GEX327688 GOT327688 GYP327688 HIL327688 HSH327688 ICD327688 ILZ327688 IVV327688 JFR327688 JPN327688 JZJ327688 KJF327688 KTB327688 LCX327688 LMT327688 LWP327688 MGL327688 MQH327688 NAD327688 NJZ327688 NTV327688 ODR327688 ONN327688 OXJ327688 PHF327688 PRB327688 QAX327688 QKT327688 QUP327688 REL327688 ROH327688 RYD327688 SHZ327688 SRV327688 TBR327688 TLN327688 TVJ327688 UFF327688 UPB327688 UYX327688 VIT327688 VSP327688 WCL327688 WMH327688 WWD327688 V393224 JR393224 TN393224 ADJ393224 ANF393224 AXB393224 BGX393224 BQT393224 CAP393224 CKL393224 CUH393224 DED393224 DNZ393224 DXV393224 EHR393224 ERN393224 FBJ393224 FLF393224 FVB393224 GEX393224 GOT393224 GYP393224 HIL393224 HSH393224 ICD393224 ILZ393224 IVV393224 JFR393224 JPN393224 JZJ393224 KJF393224 KTB393224 LCX393224 LMT393224 LWP393224 MGL393224 MQH393224 NAD393224 NJZ393224 NTV393224 ODR393224 ONN393224 OXJ393224 PHF393224 PRB393224 QAX393224 QKT393224 QUP393224 REL393224 ROH393224 RYD393224 SHZ393224 SRV393224 TBR393224 TLN393224 TVJ393224 UFF393224 UPB393224 UYX393224 VIT393224 VSP393224 WCL393224 WMH393224 WWD393224 V458760 JR458760 TN458760 ADJ458760 ANF458760 AXB458760 BGX458760 BQT458760 CAP458760 CKL458760 CUH458760 DED458760 DNZ458760 DXV458760 EHR458760 ERN458760 FBJ458760 FLF458760 FVB458760 GEX458760 GOT458760 GYP458760 HIL458760 HSH458760 ICD458760 ILZ458760 IVV458760 JFR458760 JPN458760 JZJ458760 KJF458760 KTB458760 LCX458760 LMT458760 LWP458760 MGL458760 MQH458760 NAD458760 NJZ458760 NTV458760 ODR458760 ONN458760 OXJ458760 PHF458760 PRB458760 QAX458760 QKT458760 QUP458760 REL458760 ROH458760 RYD458760 SHZ458760 SRV458760 TBR458760 TLN458760 TVJ458760 UFF458760 UPB458760 UYX458760 VIT458760 VSP458760 WCL458760 WMH458760 WWD458760 V524296 JR524296 TN524296 ADJ524296 ANF524296 AXB524296 BGX524296 BQT524296 CAP524296 CKL524296 CUH524296 DED524296 DNZ524296 DXV524296 EHR524296 ERN524296 FBJ524296 FLF524296 FVB524296 GEX524296 GOT524296 GYP524296 HIL524296 HSH524296 ICD524296 ILZ524296 IVV524296 JFR524296 JPN524296 JZJ524296 KJF524296 KTB524296 LCX524296 LMT524296 LWP524296 MGL524296 MQH524296 NAD524296 NJZ524296 NTV524296 ODR524296 ONN524296 OXJ524296 PHF524296 PRB524296 QAX524296 QKT524296 QUP524296 REL524296 ROH524296 RYD524296 SHZ524296 SRV524296 TBR524296 TLN524296 TVJ524296 UFF524296 UPB524296 UYX524296 VIT524296 VSP524296 WCL524296 WMH524296 WWD524296 V589832 JR589832 TN589832 ADJ589832 ANF589832 AXB589832 BGX589832 BQT589832 CAP589832 CKL589832 CUH589832 DED589832 DNZ589832 DXV589832 EHR589832 ERN589832 FBJ589832 FLF589832 FVB589832 GEX589832 GOT589832 GYP589832 HIL589832 HSH589832 ICD589832 ILZ589832 IVV589832 JFR589832 JPN589832 JZJ589832 KJF589832 KTB589832 LCX589832 LMT589832 LWP589832 MGL589832 MQH589832 NAD589832 NJZ589832 NTV589832 ODR589832 ONN589832 OXJ589832 PHF589832 PRB589832 QAX589832 QKT589832 QUP589832 REL589832 ROH589832 RYD589832 SHZ589832 SRV589832 TBR589832 TLN589832 TVJ589832 UFF589832 UPB589832 UYX589832 VIT589832 VSP589832 WCL589832 WMH589832 WWD589832 V655368 JR655368 TN655368 ADJ655368 ANF655368 AXB655368 BGX655368 BQT655368 CAP655368 CKL655368 CUH655368 DED655368 DNZ655368 DXV655368 EHR655368 ERN655368 FBJ655368 FLF655368 FVB655368 GEX655368 GOT655368 GYP655368 HIL655368 HSH655368 ICD655368 ILZ655368 IVV655368 JFR655368 JPN655368 JZJ655368 KJF655368 KTB655368 LCX655368 LMT655368 LWP655368 MGL655368 MQH655368 NAD655368 NJZ655368 NTV655368 ODR655368 ONN655368 OXJ655368 PHF655368 PRB655368 QAX655368 QKT655368 QUP655368 REL655368 ROH655368 RYD655368 SHZ655368 SRV655368 TBR655368 TLN655368 TVJ655368 UFF655368 UPB655368 UYX655368 VIT655368 VSP655368 WCL655368 WMH655368 WWD655368 V720904 JR720904 TN720904 ADJ720904 ANF720904 AXB720904 BGX720904 BQT720904 CAP720904 CKL720904 CUH720904 DED720904 DNZ720904 DXV720904 EHR720904 ERN720904 FBJ720904 FLF720904 FVB720904 GEX720904 GOT720904 GYP720904 HIL720904 HSH720904 ICD720904 ILZ720904 IVV720904 JFR720904 JPN720904 JZJ720904 KJF720904 KTB720904 LCX720904 LMT720904 LWP720904 MGL720904 MQH720904 NAD720904 NJZ720904 NTV720904 ODR720904 ONN720904 OXJ720904 PHF720904 PRB720904 QAX720904 QKT720904 QUP720904 REL720904 ROH720904 RYD720904 SHZ720904 SRV720904 TBR720904 TLN720904 TVJ720904 UFF720904 UPB720904 UYX720904 VIT720904 VSP720904 WCL720904 WMH720904 WWD720904 V786440 JR786440 TN786440 ADJ786440 ANF786440 AXB786440 BGX786440 BQT786440 CAP786440 CKL786440 CUH786440 DED786440 DNZ786440 DXV786440 EHR786440 ERN786440 FBJ786440 FLF786440 FVB786440 GEX786440 GOT786440 GYP786440 HIL786440 HSH786440 ICD786440 ILZ786440 IVV786440 JFR786440 JPN786440 JZJ786440 KJF786440 KTB786440 LCX786440 LMT786440 LWP786440 MGL786440 MQH786440 NAD786440 NJZ786440 NTV786440 ODR786440 ONN786440 OXJ786440 PHF786440 PRB786440 QAX786440 QKT786440 QUP786440 REL786440 ROH786440 RYD786440 SHZ786440 SRV786440 TBR786440 TLN786440 TVJ786440 UFF786440 UPB786440 UYX786440 VIT786440 VSP786440 WCL786440 WMH786440 WWD786440 V851976 JR851976 TN851976 ADJ851976 ANF851976 AXB851976 BGX851976 BQT851976 CAP851976 CKL851976 CUH851976 DED851976 DNZ851976 DXV851976 EHR851976 ERN851976 FBJ851976 FLF851976 FVB851976 GEX851976 GOT851976 GYP851976 HIL851976 HSH851976 ICD851976 ILZ851976 IVV851976 JFR851976 JPN851976 JZJ851976 KJF851976 KTB851976 LCX851976 LMT851976 LWP851976 MGL851976 MQH851976 NAD851976 NJZ851976 NTV851976 ODR851976 ONN851976 OXJ851976 PHF851976 PRB851976 QAX851976 QKT851976 QUP851976 REL851976 ROH851976 RYD851976 SHZ851976 SRV851976 TBR851976 TLN851976 TVJ851976 UFF851976 UPB851976 UYX851976 VIT851976 VSP851976 WCL851976 WMH851976 WWD851976 V917512 JR917512 TN917512 ADJ917512 ANF917512 AXB917512 BGX917512 BQT917512 CAP917512 CKL917512 CUH917512 DED917512 DNZ917512 DXV917512 EHR917512 ERN917512 FBJ917512 FLF917512 FVB917512 GEX917512 GOT917512 GYP917512 HIL917512 HSH917512 ICD917512 ILZ917512 IVV917512 JFR917512 JPN917512 JZJ917512 KJF917512 KTB917512 LCX917512 LMT917512 LWP917512 MGL917512 MQH917512 NAD917512 NJZ917512 NTV917512 ODR917512 ONN917512 OXJ917512 PHF917512 PRB917512 QAX917512 QKT917512 QUP917512 REL917512 ROH917512 RYD917512 SHZ917512 SRV917512 TBR917512 TLN917512 TVJ917512 UFF917512 UPB917512 UYX917512 VIT917512 VSP917512 WCL917512 WMH917512 WWD917512 V983048 JR983048 TN983048 ADJ983048 ANF983048 AXB983048 BGX983048 BQT983048 CAP983048 CKL983048 CUH983048 DED983048 DNZ983048 DXV983048 EHR983048 ERN983048 FBJ983048 FLF983048 FVB983048 GEX983048 GOT983048 GYP983048 HIL983048 HSH983048 ICD983048 ILZ983048 IVV983048 JFR983048 JPN983048 JZJ983048 KJF983048 KTB983048 LCX983048 LMT983048 LWP983048 MGL983048 MQH983048 NAD983048 NJZ983048 NTV983048 ODR983048 ONN983048 OXJ983048 PHF983048 PRB983048 QAX983048 QKT983048 QUP983048 REL983048 ROH983048 RYD983048 SHZ983048 SRV983048 TBR983048 TLN983048 TVJ983048 UFF983048 UPB983048 UYX983048 VIT983048 VSP983048 WCL983048 WMH983048">
      <formula1>0</formula1>
      <formula2>U8</formula2>
    </dataValidation>
    <dataValidation type="whole" allowBlank="1" showErrorMessage="1" errorTitle="Chyba !!!" error="Toto nieje správne číslo, číslo musí musí byť väčšie alebo rovné ako 0 a súčasne menšie alebo rovné ako hodnota v 12. stĺpci na riadku 6 !!!" sqref="WVX983055 JL15 TH15 ADD15 AMZ15 AWV15 BGR15 BQN15 CAJ15 CKF15 CUB15 DDX15 DNT15 DXP15 EHL15 ERH15 FBD15 FKZ15 FUV15 GER15 GON15 GYJ15 HIF15 HSB15 IBX15 ILT15 IVP15 JFL15 JPH15 JZD15 KIZ15 KSV15 LCR15 LMN15 LWJ15 MGF15 MQB15 MZX15 NJT15 NTP15 ODL15 ONH15 OXD15 PGZ15 PQV15 QAR15 QKN15 QUJ15 REF15 ROB15 RXX15 SHT15 SRP15 TBL15 TLH15 TVD15 UEZ15 UOV15 UYR15 VIN15 VSJ15 WCF15 WMB15 WVX15 P65551 JL65551 TH65551 ADD65551 AMZ65551 AWV65551 BGR65551 BQN65551 CAJ65551 CKF65551 CUB65551 DDX65551 DNT65551 DXP65551 EHL65551 ERH65551 FBD65551 FKZ65551 FUV65551 GER65551 GON65551 GYJ65551 HIF65551 HSB65551 IBX65551 ILT65551 IVP65551 JFL65551 JPH65551 JZD65551 KIZ65551 KSV65551 LCR65551 LMN65551 LWJ65551 MGF65551 MQB65551 MZX65551 NJT65551 NTP65551 ODL65551 ONH65551 OXD65551 PGZ65551 PQV65551 QAR65551 QKN65551 QUJ65551 REF65551 ROB65551 RXX65551 SHT65551 SRP65551 TBL65551 TLH65551 TVD65551 UEZ65551 UOV65551 UYR65551 VIN65551 VSJ65551 WCF65551 WMB65551 WVX65551 P131087 JL131087 TH131087 ADD131087 AMZ131087 AWV131087 BGR131087 BQN131087 CAJ131087 CKF131087 CUB131087 DDX131087 DNT131087 DXP131087 EHL131087 ERH131087 FBD131087 FKZ131087 FUV131087 GER131087 GON131087 GYJ131087 HIF131087 HSB131087 IBX131087 ILT131087 IVP131087 JFL131087 JPH131087 JZD131087 KIZ131087 KSV131087 LCR131087 LMN131087 LWJ131087 MGF131087 MQB131087 MZX131087 NJT131087 NTP131087 ODL131087 ONH131087 OXD131087 PGZ131087 PQV131087 QAR131087 QKN131087 QUJ131087 REF131087 ROB131087 RXX131087 SHT131087 SRP131087 TBL131087 TLH131087 TVD131087 UEZ131087 UOV131087 UYR131087 VIN131087 VSJ131087 WCF131087 WMB131087 WVX131087 P196623 JL196623 TH196623 ADD196623 AMZ196623 AWV196623 BGR196623 BQN196623 CAJ196623 CKF196623 CUB196623 DDX196623 DNT196623 DXP196623 EHL196623 ERH196623 FBD196623 FKZ196623 FUV196623 GER196623 GON196623 GYJ196623 HIF196623 HSB196623 IBX196623 ILT196623 IVP196623 JFL196623 JPH196623 JZD196623 KIZ196623 KSV196623 LCR196623 LMN196623 LWJ196623 MGF196623 MQB196623 MZX196623 NJT196623 NTP196623 ODL196623 ONH196623 OXD196623 PGZ196623 PQV196623 QAR196623 QKN196623 QUJ196623 REF196623 ROB196623 RXX196623 SHT196623 SRP196623 TBL196623 TLH196623 TVD196623 UEZ196623 UOV196623 UYR196623 VIN196623 VSJ196623 WCF196623 WMB196623 WVX196623 P262159 JL262159 TH262159 ADD262159 AMZ262159 AWV262159 BGR262159 BQN262159 CAJ262159 CKF262159 CUB262159 DDX262159 DNT262159 DXP262159 EHL262159 ERH262159 FBD262159 FKZ262159 FUV262159 GER262159 GON262159 GYJ262159 HIF262159 HSB262159 IBX262159 ILT262159 IVP262159 JFL262159 JPH262159 JZD262159 KIZ262159 KSV262159 LCR262159 LMN262159 LWJ262159 MGF262159 MQB262159 MZX262159 NJT262159 NTP262159 ODL262159 ONH262159 OXD262159 PGZ262159 PQV262159 QAR262159 QKN262159 QUJ262159 REF262159 ROB262159 RXX262159 SHT262159 SRP262159 TBL262159 TLH262159 TVD262159 UEZ262159 UOV262159 UYR262159 VIN262159 VSJ262159 WCF262159 WMB262159 WVX262159 P327695 JL327695 TH327695 ADD327695 AMZ327695 AWV327695 BGR327695 BQN327695 CAJ327695 CKF327695 CUB327695 DDX327695 DNT327695 DXP327695 EHL327695 ERH327695 FBD327695 FKZ327695 FUV327695 GER327695 GON327695 GYJ327695 HIF327695 HSB327695 IBX327695 ILT327695 IVP327695 JFL327695 JPH327695 JZD327695 KIZ327695 KSV327695 LCR327695 LMN327695 LWJ327695 MGF327695 MQB327695 MZX327695 NJT327695 NTP327695 ODL327695 ONH327695 OXD327695 PGZ327695 PQV327695 QAR327695 QKN327695 QUJ327695 REF327695 ROB327695 RXX327695 SHT327695 SRP327695 TBL327695 TLH327695 TVD327695 UEZ327695 UOV327695 UYR327695 VIN327695 VSJ327695 WCF327695 WMB327695 WVX327695 P393231 JL393231 TH393231 ADD393231 AMZ393231 AWV393231 BGR393231 BQN393231 CAJ393231 CKF393231 CUB393231 DDX393231 DNT393231 DXP393231 EHL393231 ERH393231 FBD393231 FKZ393231 FUV393231 GER393231 GON393231 GYJ393231 HIF393231 HSB393231 IBX393231 ILT393231 IVP393231 JFL393231 JPH393231 JZD393231 KIZ393231 KSV393231 LCR393231 LMN393231 LWJ393231 MGF393231 MQB393231 MZX393231 NJT393231 NTP393231 ODL393231 ONH393231 OXD393231 PGZ393231 PQV393231 QAR393231 QKN393231 QUJ393231 REF393231 ROB393231 RXX393231 SHT393231 SRP393231 TBL393231 TLH393231 TVD393231 UEZ393231 UOV393231 UYR393231 VIN393231 VSJ393231 WCF393231 WMB393231 WVX393231 P458767 JL458767 TH458767 ADD458767 AMZ458767 AWV458767 BGR458767 BQN458767 CAJ458767 CKF458767 CUB458767 DDX458767 DNT458767 DXP458767 EHL458767 ERH458767 FBD458767 FKZ458767 FUV458767 GER458767 GON458767 GYJ458767 HIF458767 HSB458767 IBX458767 ILT458767 IVP458767 JFL458767 JPH458767 JZD458767 KIZ458767 KSV458767 LCR458767 LMN458767 LWJ458767 MGF458767 MQB458767 MZX458767 NJT458767 NTP458767 ODL458767 ONH458767 OXD458767 PGZ458767 PQV458767 QAR458767 QKN458767 QUJ458767 REF458767 ROB458767 RXX458767 SHT458767 SRP458767 TBL458767 TLH458767 TVD458767 UEZ458767 UOV458767 UYR458767 VIN458767 VSJ458767 WCF458767 WMB458767 WVX458767 P524303 JL524303 TH524303 ADD524303 AMZ524303 AWV524303 BGR524303 BQN524303 CAJ524303 CKF524303 CUB524303 DDX524303 DNT524303 DXP524303 EHL524303 ERH524303 FBD524303 FKZ524303 FUV524303 GER524303 GON524303 GYJ524303 HIF524303 HSB524303 IBX524303 ILT524303 IVP524303 JFL524303 JPH524303 JZD524303 KIZ524303 KSV524303 LCR524303 LMN524303 LWJ524303 MGF524303 MQB524303 MZX524303 NJT524303 NTP524303 ODL524303 ONH524303 OXD524303 PGZ524303 PQV524303 QAR524303 QKN524303 QUJ524303 REF524303 ROB524303 RXX524303 SHT524303 SRP524303 TBL524303 TLH524303 TVD524303 UEZ524303 UOV524303 UYR524303 VIN524303 VSJ524303 WCF524303 WMB524303 WVX524303 P589839 JL589839 TH589839 ADD589839 AMZ589839 AWV589839 BGR589839 BQN589839 CAJ589839 CKF589839 CUB589839 DDX589839 DNT589839 DXP589839 EHL589839 ERH589839 FBD589839 FKZ589839 FUV589839 GER589839 GON589839 GYJ589839 HIF589839 HSB589839 IBX589839 ILT589839 IVP589839 JFL589839 JPH589839 JZD589839 KIZ589839 KSV589839 LCR589839 LMN589839 LWJ589839 MGF589839 MQB589839 MZX589839 NJT589839 NTP589839 ODL589839 ONH589839 OXD589839 PGZ589839 PQV589839 QAR589839 QKN589839 QUJ589839 REF589839 ROB589839 RXX589839 SHT589839 SRP589839 TBL589839 TLH589839 TVD589839 UEZ589839 UOV589839 UYR589839 VIN589839 VSJ589839 WCF589839 WMB589839 WVX589839 P655375 JL655375 TH655375 ADD655375 AMZ655375 AWV655375 BGR655375 BQN655375 CAJ655375 CKF655375 CUB655375 DDX655375 DNT655375 DXP655375 EHL655375 ERH655375 FBD655375 FKZ655375 FUV655375 GER655375 GON655375 GYJ655375 HIF655375 HSB655375 IBX655375 ILT655375 IVP655375 JFL655375 JPH655375 JZD655375 KIZ655375 KSV655375 LCR655375 LMN655375 LWJ655375 MGF655375 MQB655375 MZX655375 NJT655375 NTP655375 ODL655375 ONH655375 OXD655375 PGZ655375 PQV655375 QAR655375 QKN655375 QUJ655375 REF655375 ROB655375 RXX655375 SHT655375 SRP655375 TBL655375 TLH655375 TVD655375 UEZ655375 UOV655375 UYR655375 VIN655375 VSJ655375 WCF655375 WMB655375 WVX655375 P720911 JL720911 TH720911 ADD720911 AMZ720911 AWV720911 BGR720911 BQN720911 CAJ720911 CKF720911 CUB720911 DDX720911 DNT720911 DXP720911 EHL720911 ERH720911 FBD720911 FKZ720911 FUV720911 GER720911 GON720911 GYJ720911 HIF720911 HSB720911 IBX720911 ILT720911 IVP720911 JFL720911 JPH720911 JZD720911 KIZ720911 KSV720911 LCR720911 LMN720911 LWJ720911 MGF720911 MQB720911 MZX720911 NJT720911 NTP720911 ODL720911 ONH720911 OXD720911 PGZ720911 PQV720911 QAR720911 QKN720911 QUJ720911 REF720911 ROB720911 RXX720911 SHT720911 SRP720911 TBL720911 TLH720911 TVD720911 UEZ720911 UOV720911 UYR720911 VIN720911 VSJ720911 WCF720911 WMB720911 WVX720911 P786447 JL786447 TH786447 ADD786447 AMZ786447 AWV786447 BGR786447 BQN786447 CAJ786447 CKF786447 CUB786447 DDX786447 DNT786447 DXP786447 EHL786447 ERH786447 FBD786447 FKZ786447 FUV786447 GER786447 GON786447 GYJ786447 HIF786447 HSB786447 IBX786447 ILT786447 IVP786447 JFL786447 JPH786447 JZD786447 KIZ786447 KSV786447 LCR786447 LMN786447 LWJ786447 MGF786447 MQB786447 MZX786447 NJT786447 NTP786447 ODL786447 ONH786447 OXD786447 PGZ786447 PQV786447 QAR786447 QKN786447 QUJ786447 REF786447 ROB786447 RXX786447 SHT786447 SRP786447 TBL786447 TLH786447 TVD786447 UEZ786447 UOV786447 UYR786447 VIN786447 VSJ786447 WCF786447 WMB786447 WVX786447 P851983 JL851983 TH851983 ADD851983 AMZ851983 AWV851983 BGR851983 BQN851983 CAJ851983 CKF851983 CUB851983 DDX851983 DNT851983 DXP851983 EHL851983 ERH851983 FBD851983 FKZ851983 FUV851983 GER851983 GON851983 GYJ851983 HIF851983 HSB851983 IBX851983 ILT851983 IVP851983 JFL851983 JPH851983 JZD851983 KIZ851983 KSV851983 LCR851983 LMN851983 LWJ851983 MGF851983 MQB851983 MZX851983 NJT851983 NTP851983 ODL851983 ONH851983 OXD851983 PGZ851983 PQV851983 QAR851983 QKN851983 QUJ851983 REF851983 ROB851983 RXX851983 SHT851983 SRP851983 TBL851983 TLH851983 TVD851983 UEZ851983 UOV851983 UYR851983 VIN851983 VSJ851983 WCF851983 WMB851983 WVX851983 P917519 JL917519 TH917519 ADD917519 AMZ917519 AWV917519 BGR917519 BQN917519 CAJ917519 CKF917519 CUB917519 DDX917519 DNT917519 DXP917519 EHL917519 ERH917519 FBD917519 FKZ917519 FUV917519 GER917519 GON917519 GYJ917519 HIF917519 HSB917519 IBX917519 ILT917519 IVP917519 JFL917519 JPH917519 JZD917519 KIZ917519 KSV917519 LCR917519 LMN917519 LWJ917519 MGF917519 MQB917519 MZX917519 NJT917519 NTP917519 ODL917519 ONH917519 OXD917519 PGZ917519 PQV917519 QAR917519 QKN917519 QUJ917519 REF917519 ROB917519 RXX917519 SHT917519 SRP917519 TBL917519 TLH917519 TVD917519 UEZ917519 UOV917519 UYR917519 VIN917519 VSJ917519 WCF917519 WMB917519 WVX917519 P983055 JL983055 TH983055 ADD983055 AMZ983055 AWV983055 BGR983055 BQN983055 CAJ983055 CKF983055 CUB983055 DDX983055 DNT983055 DXP983055 EHL983055 ERH983055 FBD983055 FKZ983055 FUV983055 GER983055 GON983055 GYJ983055 HIF983055 HSB983055 IBX983055 ILT983055 IVP983055 JFL983055 JPH983055 JZD983055 KIZ983055 KSV983055 LCR983055 LMN983055 LWJ983055 MGF983055 MQB983055 MZX983055 NJT983055 NTP983055 ODL983055 ONH983055 OXD983055 PGZ983055 PQV983055 QAR983055 QKN983055 QUJ983055 REF983055 ROB983055 RXX983055 SHT983055 SRP983055 TBL983055 TLH983055 TVD983055 UEZ983055 UOV983055 UYR983055 VIN983055 VSJ983055 WCF983055 WMB983055">
      <formula1>0</formula1>
      <formula2>O15</formula2>
    </dataValidation>
    <dataValidation type="whole" allowBlank="1" showErrorMessage="1" errorTitle="Chyba !!!" error="Toto nieje správne číslo, číslo musí musí byť väčšie alebo rovné ako 0 a súčasne menšie alebo rovné ako hodnota v 12. stĺpci na riadku 5 !!!" sqref="WVX983052:WVX983054 JL12:JL14 TH12:TH14 ADD12:ADD14 AMZ12:AMZ14 AWV12:AWV14 BGR12:BGR14 BQN12:BQN14 CAJ12:CAJ14 CKF12:CKF14 CUB12:CUB14 DDX12:DDX14 DNT12:DNT14 DXP12:DXP14 EHL12:EHL14 ERH12:ERH14 FBD12:FBD14 FKZ12:FKZ14 FUV12:FUV14 GER12:GER14 GON12:GON14 GYJ12:GYJ14 HIF12:HIF14 HSB12:HSB14 IBX12:IBX14 ILT12:ILT14 IVP12:IVP14 JFL12:JFL14 JPH12:JPH14 JZD12:JZD14 KIZ12:KIZ14 KSV12:KSV14 LCR12:LCR14 LMN12:LMN14 LWJ12:LWJ14 MGF12:MGF14 MQB12:MQB14 MZX12:MZX14 NJT12:NJT14 NTP12:NTP14 ODL12:ODL14 ONH12:ONH14 OXD12:OXD14 PGZ12:PGZ14 PQV12:PQV14 QAR12:QAR14 QKN12:QKN14 QUJ12:QUJ14 REF12:REF14 ROB12:ROB14 RXX12:RXX14 SHT12:SHT14 SRP12:SRP14 TBL12:TBL14 TLH12:TLH14 TVD12:TVD14 UEZ12:UEZ14 UOV12:UOV14 UYR12:UYR14 VIN12:VIN14 VSJ12:VSJ14 WCF12:WCF14 WMB12:WMB14 WVX12:WVX14 P65548:P65550 JL65548:JL65550 TH65548:TH65550 ADD65548:ADD65550 AMZ65548:AMZ65550 AWV65548:AWV65550 BGR65548:BGR65550 BQN65548:BQN65550 CAJ65548:CAJ65550 CKF65548:CKF65550 CUB65548:CUB65550 DDX65548:DDX65550 DNT65548:DNT65550 DXP65548:DXP65550 EHL65548:EHL65550 ERH65548:ERH65550 FBD65548:FBD65550 FKZ65548:FKZ65550 FUV65548:FUV65550 GER65548:GER65550 GON65548:GON65550 GYJ65548:GYJ65550 HIF65548:HIF65550 HSB65548:HSB65550 IBX65548:IBX65550 ILT65548:ILT65550 IVP65548:IVP65550 JFL65548:JFL65550 JPH65548:JPH65550 JZD65548:JZD65550 KIZ65548:KIZ65550 KSV65548:KSV65550 LCR65548:LCR65550 LMN65548:LMN65550 LWJ65548:LWJ65550 MGF65548:MGF65550 MQB65548:MQB65550 MZX65548:MZX65550 NJT65548:NJT65550 NTP65548:NTP65550 ODL65548:ODL65550 ONH65548:ONH65550 OXD65548:OXD65550 PGZ65548:PGZ65550 PQV65548:PQV65550 QAR65548:QAR65550 QKN65548:QKN65550 QUJ65548:QUJ65550 REF65548:REF65550 ROB65548:ROB65550 RXX65548:RXX65550 SHT65548:SHT65550 SRP65548:SRP65550 TBL65548:TBL65550 TLH65548:TLH65550 TVD65548:TVD65550 UEZ65548:UEZ65550 UOV65548:UOV65550 UYR65548:UYR65550 VIN65548:VIN65550 VSJ65548:VSJ65550 WCF65548:WCF65550 WMB65548:WMB65550 WVX65548:WVX65550 P131084:P131086 JL131084:JL131086 TH131084:TH131086 ADD131084:ADD131086 AMZ131084:AMZ131086 AWV131084:AWV131086 BGR131084:BGR131086 BQN131084:BQN131086 CAJ131084:CAJ131086 CKF131084:CKF131086 CUB131084:CUB131086 DDX131084:DDX131086 DNT131084:DNT131086 DXP131084:DXP131086 EHL131084:EHL131086 ERH131084:ERH131086 FBD131084:FBD131086 FKZ131084:FKZ131086 FUV131084:FUV131086 GER131084:GER131086 GON131084:GON131086 GYJ131084:GYJ131086 HIF131084:HIF131086 HSB131084:HSB131086 IBX131084:IBX131086 ILT131084:ILT131086 IVP131084:IVP131086 JFL131084:JFL131086 JPH131084:JPH131086 JZD131084:JZD131086 KIZ131084:KIZ131086 KSV131084:KSV131086 LCR131084:LCR131086 LMN131084:LMN131086 LWJ131084:LWJ131086 MGF131084:MGF131086 MQB131084:MQB131086 MZX131084:MZX131086 NJT131084:NJT131086 NTP131084:NTP131086 ODL131084:ODL131086 ONH131084:ONH131086 OXD131084:OXD131086 PGZ131084:PGZ131086 PQV131084:PQV131086 QAR131084:QAR131086 QKN131084:QKN131086 QUJ131084:QUJ131086 REF131084:REF131086 ROB131084:ROB131086 RXX131084:RXX131086 SHT131084:SHT131086 SRP131084:SRP131086 TBL131084:TBL131086 TLH131084:TLH131086 TVD131084:TVD131086 UEZ131084:UEZ131086 UOV131084:UOV131086 UYR131084:UYR131086 VIN131084:VIN131086 VSJ131084:VSJ131086 WCF131084:WCF131086 WMB131084:WMB131086 WVX131084:WVX131086 P196620:P196622 JL196620:JL196622 TH196620:TH196622 ADD196620:ADD196622 AMZ196620:AMZ196622 AWV196620:AWV196622 BGR196620:BGR196622 BQN196620:BQN196622 CAJ196620:CAJ196622 CKF196620:CKF196622 CUB196620:CUB196622 DDX196620:DDX196622 DNT196620:DNT196622 DXP196620:DXP196622 EHL196620:EHL196622 ERH196620:ERH196622 FBD196620:FBD196622 FKZ196620:FKZ196622 FUV196620:FUV196622 GER196620:GER196622 GON196620:GON196622 GYJ196620:GYJ196622 HIF196620:HIF196622 HSB196620:HSB196622 IBX196620:IBX196622 ILT196620:ILT196622 IVP196620:IVP196622 JFL196620:JFL196622 JPH196620:JPH196622 JZD196620:JZD196622 KIZ196620:KIZ196622 KSV196620:KSV196622 LCR196620:LCR196622 LMN196620:LMN196622 LWJ196620:LWJ196622 MGF196620:MGF196622 MQB196620:MQB196622 MZX196620:MZX196622 NJT196620:NJT196622 NTP196620:NTP196622 ODL196620:ODL196622 ONH196620:ONH196622 OXD196620:OXD196622 PGZ196620:PGZ196622 PQV196620:PQV196622 QAR196620:QAR196622 QKN196620:QKN196622 QUJ196620:QUJ196622 REF196620:REF196622 ROB196620:ROB196622 RXX196620:RXX196622 SHT196620:SHT196622 SRP196620:SRP196622 TBL196620:TBL196622 TLH196620:TLH196622 TVD196620:TVD196622 UEZ196620:UEZ196622 UOV196620:UOV196622 UYR196620:UYR196622 VIN196620:VIN196622 VSJ196620:VSJ196622 WCF196620:WCF196622 WMB196620:WMB196622 WVX196620:WVX196622 P262156:P262158 JL262156:JL262158 TH262156:TH262158 ADD262156:ADD262158 AMZ262156:AMZ262158 AWV262156:AWV262158 BGR262156:BGR262158 BQN262156:BQN262158 CAJ262156:CAJ262158 CKF262156:CKF262158 CUB262156:CUB262158 DDX262156:DDX262158 DNT262156:DNT262158 DXP262156:DXP262158 EHL262156:EHL262158 ERH262156:ERH262158 FBD262156:FBD262158 FKZ262156:FKZ262158 FUV262156:FUV262158 GER262156:GER262158 GON262156:GON262158 GYJ262156:GYJ262158 HIF262156:HIF262158 HSB262156:HSB262158 IBX262156:IBX262158 ILT262156:ILT262158 IVP262156:IVP262158 JFL262156:JFL262158 JPH262156:JPH262158 JZD262156:JZD262158 KIZ262156:KIZ262158 KSV262156:KSV262158 LCR262156:LCR262158 LMN262156:LMN262158 LWJ262156:LWJ262158 MGF262156:MGF262158 MQB262156:MQB262158 MZX262156:MZX262158 NJT262156:NJT262158 NTP262156:NTP262158 ODL262156:ODL262158 ONH262156:ONH262158 OXD262156:OXD262158 PGZ262156:PGZ262158 PQV262156:PQV262158 QAR262156:QAR262158 QKN262156:QKN262158 QUJ262156:QUJ262158 REF262156:REF262158 ROB262156:ROB262158 RXX262156:RXX262158 SHT262156:SHT262158 SRP262156:SRP262158 TBL262156:TBL262158 TLH262156:TLH262158 TVD262156:TVD262158 UEZ262156:UEZ262158 UOV262156:UOV262158 UYR262156:UYR262158 VIN262156:VIN262158 VSJ262156:VSJ262158 WCF262156:WCF262158 WMB262156:WMB262158 WVX262156:WVX262158 P327692:P327694 JL327692:JL327694 TH327692:TH327694 ADD327692:ADD327694 AMZ327692:AMZ327694 AWV327692:AWV327694 BGR327692:BGR327694 BQN327692:BQN327694 CAJ327692:CAJ327694 CKF327692:CKF327694 CUB327692:CUB327694 DDX327692:DDX327694 DNT327692:DNT327694 DXP327692:DXP327694 EHL327692:EHL327694 ERH327692:ERH327694 FBD327692:FBD327694 FKZ327692:FKZ327694 FUV327692:FUV327694 GER327692:GER327694 GON327692:GON327694 GYJ327692:GYJ327694 HIF327692:HIF327694 HSB327692:HSB327694 IBX327692:IBX327694 ILT327692:ILT327694 IVP327692:IVP327694 JFL327692:JFL327694 JPH327692:JPH327694 JZD327692:JZD327694 KIZ327692:KIZ327694 KSV327692:KSV327694 LCR327692:LCR327694 LMN327692:LMN327694 LWJ327692:LWJ327694 MGF327692:MGF327694 MQB327692:MQB327694 MZX327692:MZX327694 NJT327692:NJT327694 NTP327692:NTP327694 ODL327692:ODL327694 ONH327692:ONH327694 OXD327692:OXD327694 PGZ327692:PGZ327694 PQV327692:PQV327694 QAR327692:QAR327694 QKN327692:QKN327694 QUJ327692:QUJ327694 REF327692:REF327694 ROB327692:ROB327694 RXX327692:RXX327694 SHT327692:SHT327694 SRP327692:SRP327694 TBL327692:TBL327694 TLH327692:TLH327694 TVD327692:TVD327694 UEZ327692:UEZ327694 UOV327692:UOV327694 UYR327692:UYR327694 VIN327692:VIN327694 VSJ327692:VSJ327694 WCF327692:WCF327694 WMB327692:WMB327694 WVX327692:WVX327694 P393228:P393230 JL393228:JL393230 TH393228:TH393230 ADD393228:ADD393230 AMZ393228:AMZ393230 AWV393228:AWV393230 BGR393228:BGR393230 BQN393228:BQN393230 CAJ393228:CAJ393230 CKF393228:CKF393230 CUB393228:CUB393230 DDX393228:DDX393230 DNT393228:DNT393230 DXP393228:DXP393230 EHL393228:EHL393230 ERH393228:ERH393230 FBD393228:FBD393230 FKZ393228:FKZ393230 FUV393228:FUV393230 GER393228:GER393230 GON393228:GON393230 GYJ393228:GYJ393230 HIF393228:HIF393230 HSB393228:HSB393230 IBX393228:IBX393230 ILT393228:ILT393230 IVP393228:IVP393230 JFL393228:JFL393230 JPH393228:JPH393230 JZD393228:JZD393230 KIZ393228:KIZ393230 KSV393228:KSV393230 LCR393228:LCR393230 LMN393228:LMN393230 LWJ393228:LWJ393230 MGF393228:MGF393230 MQB393228:MQB393230 MZX393228:MZX393230 NJT393228:NJT393230 NTP393228:NTP393230 ODL393228:ODL393230 ONH393228:ONH393230 OXD393228:OXD393230 PGZ393228:PGZ393230 PQV393228:PQV393230 QAR393228:QAR393230 QKN393228:QKN393230 QUJ393228:QUJ393230 REF393228:REF393230 ROB393228:ROB393230 RXX393228:RXX393230 SHT393228:SHT393230 SRP393228:SRP393230 TBL393228:TBL393230 TLH393228:TLH393230 TVD393228:TVD393230 UEZ393228:UEZ393230 UOV393228:UOV393230 UYR393228:UYR393230 VIN393228:VIN393230 VSJ393228:VSJ393230 WCF393228:WCF393230 WMB393228:WMB393230 WVX393228:WVX393230 P458764:P458766 JL458764:JL458766 TH458764:TH458766 ADD458764:ADD458766 AMZ458764:AMZ458766 AWV458764:AWV458766 BGR458764:BGR458766 BQN458764:BQN458766 CAJ458764:CAJ458766 CKF458764:CKF458766 CUB458764:CUB458766 DDX458764:DDX458766 DNT458764:DNT458766 DXP458764:DXP458766 EHL458764:EHL458766 ERH458764:ERH458766 FBD458764:FBD458766 FKZ458764:FKZ458766 FUV458764:FUV458766 GER458764:GER458766 GON458764:GON458766 GYJ458764:GYJ458766 HIF458764:HIF458766 HSB458764:HSB458766 IBX458764:IBX458766 ILT458764:ILT458766 IVP458764:IVP458766 JFL458764:JFL458766 JPH458764:JPH458766 JZD458764:JZD458766 KIZ458764:KIZ458766 KSV458764:KSV458766 LCR458764:LCR458766 LMN458764:LMN458766 LWJ458764:LWJ458766 MGF458764:MGF458766 MQB458764:MQB458766 MZX458764:MZX458766 NJT458764:NJT458766 NTP458764:NTP458766 ODL458764:ODL458766 ONH458764:ONH458766 OXD458764:OXD458766 PGZ458764:PGZ458766 PQV458764:PQV458766 QAR458764:QAR458766 QKN458764:QKN458766 QUJ458764:QUJ458766 REF458764:REF458766 ROB458764:ROB458766 RXX458764:RXX458766 SHT458764:SHT458766 SRP458764:SRP458766 TBL458764:TBL458766 TLH458764:TLH458766 TVD458764:TVD458766 UEZ458764:UEZ458766 UOV458764:UOV458766 UYR458764:UYR458766 VIN458764:VIN458766 VSJ458764:VSJ458766 WCF458764:WCF458766 WMB458764:WMB458766 WVX458764:WVX458766 P524300:P524302 JL524300:JL524302 TH524300:TH524302 ADD524300:ADD524302 AMZ524300:AMZ524302 AWV524300:AWV524302 BGR524300:BGR524302 BQN524300:BQN524302 CAJ524300:CAJ524302 CKF524300:CKF524302 CUB524300:CUB524302 DDX524300:DDX524302 DNT524300:DNT524302 DXP524300:DXP524302 EHL524300:EHL524302 ERH524300:ERH524302 FBD524300:FBD524302 FKZ524300:FKZ524302 FUV524300:FUV524302 GER524300:GER524302 GON524300:GON524302 GYJ524300:GYJ524302 HIF524300:HIF524302 HSB524300:HSB524302 IBX524300:IBX524302 ILT524300:ILT524302 IVP524300:IVP524302 JFL524300:JFL524302 JPH524300:JPH524302 JZD524300:JZD524302 KIZ524300:KIZ524302 KSV524300:KSV524302 LCR524300:LCR524302 LMN524300:LMN524302 LWJ524300:LWJ524302 MGF524300:MGF524302 MQB524300:MQB524302 MZX524300:MZX524302 NJT524300:NJT524302 NTP524300:NTP524302 ODL524300:ODL524302 ONH524300:ONH524302 OXD524300:OXD524302 PGZ524300:PGZ524302 PQV524300:PQV524302 QAR524300:QAR524302 QKN524300:QKN524302 QUJ524300:QUJ524302 REF524300:REF524302 ROB524300:ROB524302 RXX524300:RXX524302 SHT524300:SHT524302 SRP524300:SRP524302 TBL524300:TBL524302 TLH524300:TLH524302 TVD524300:TVD524302 UEZ524300:UEZ524302 UOV524300:UOV524302 UYR524300:UYR524302 VIN524300:VIN524302 VSJ524300:VSJ524302 WCF524300:WCF524302 WMB524300:WMB524302 WVX524300:WVX524302 P589836:P589838 JL589836:JL589838 TH589836:TH589838 ADD589836:ADD589838 AMZ589836:AMZ589838 AWV589836:AWV589838 BGR589836:BGR589838 BQN589836:BQN589838 CAJ589836:CAJ589838 CKF589836:CKF589838 CUB589836:CUB589838 DDX589836:DDX589838 DNT589836:DNT589838 DXP589836:DXP589838 EHL589836:EHL589838 ERH589836:ERH589838 FBD589836:FBD589838 FKZ589836:FKZ589838 FUV589836:FUV589838 GER589836:GER589838 GON589836:GON589838 GYJ589836:GYJ589838 HIF589836:HIF589838 HSB589836:HSB589838 IBX589836:IBX589838 ILT589836:ILT589838 IVP589836:IVP589838 JFL589836:JFL589838 JPH589836:JPH589838 JZD589836:JZD589838 KIZ589836:KIZ589838 KSV589836:KSV589838 LCR589836:LCR589838 LMN589836:LMN589838 LWJ589836:LWJ589838 MGF589836:MGF589838 MQB589836:MQB589838 MZX589836:MZX589838 NJT589836:NJT589838 NTP589836:NTP589838 ODL589836:ODL589838 ONH589836:ONH589838 OXD589836:OXD589838 PGZ589836:PGZ589838 PQV589836:PQV589838 QAR589836:QAR589838 QKN589836:QKN589838 QUJ589836:QUJ589838 REF589836:REF589838 ROB589836:ROB589838 RXX589836:RXX589838 SHT589836:SHT589838 SRP589836:SRP589838 TBL589836:TBL589838 TLH589836:TLH589838 TVD589836:TVD589838 UEZ589836:UEZ589838 UOV589836:UOV589838 UYR589836:UYR589838 VIN589836:VIN589838 VSJ589836:VSJ589838 WCF589836:WCF589838 WMB589836:WMB589838 WVX589836:WVX589838 P655372:P655374 JL655372:JL655374 TH655372:TH655374 ADD655372:ADD655374 AMZ655372:AMZ655374 AWV655372:AWV655374 BGR655372:BGR655374 BQN655372:BQN655374 CAJ655372:CAJ655374 CKF655372:CKF655374 CUB655372:CUB655374 DDX655372:DDX655374 DNT655372:DNT655374 DXP655372:DXP655374 EHL655372:EHL655374 ERH655372:ERH655374 FBD655372:FBD655374 FKZ655372:FKZ655374 FUV655372:FUV655374 GER655372:GER655374 GON655372:GON655374 GYJ655372:GYJ655374 HIF655372:HIF655374 HSB655372:HSB655374 IBX655372:IBX655374 ILT655372:ILT655374 IVP655372:IVP655374 JFL655372:JFL655374 JPH655372:JPH655374 JZD655372:JZD655374 KIZ655372:KIZ655374 KSV655372:KSV655374 LCR655372:LCR655374 LMN655372:LMN655374 LWJ655372:LWJ655374 MGF655372:MGF655374 MQB655372:MQB655374 MZX655372:MZX655374 NJT655372:NJT655374 NTP655372:NTP655374 ODL655372:ODL655374 ONH655372:ONH655374 OXD655372:OXD655374 PGZ655372:PGZ655374 PQV655372:PQV655374 QAR655372:QAR655374 QKN655372:QKN655374 QUJ655372:QUJ655374 REF655372:REF655374 ROB655372:ROB655374 RXX655372:RXX655374 SHT655372:SHT655374 SRP655372:SRP655374 TBL655372:TBL655374 TLH655372:TLH655374 TVD655372:TVD655374 UEZ655372:UEZ655374 UOV655372:UOV655374 UYR655372:UYR655374 VIN655372:VIN655374 VSJ655372:VSJ655374 WCF655372:WCF655374 WMB655372:WMB655374 WVX655372:WVX655374 P720908:P720910 JL720908:JL720910 TH720908:TH720910 ADD720908:ADD720910 AMZ720908:AMZ720910 AWV720908:AWV720910 BGR720908:BGR720910 BQN720908:BQN720910 CAJ720908:CAJ720910 CKF720908:CKF720910 CUB720908:CUB720910 DDX720908:DDX720910 DNT720908:DNT720910 DXP720908:DXP720910 EHL720908:EHL720910 ERH720908:ERH720910 FBD720908:FBD720910 FKZ720908:FKZ720910 FUV720908:FUV720910 GER720908:GER720910 GON720908:GON720910 GYJ720908:GYJ720910 HIF720908:HIF720910 HSB720908:HSB720910 IBX720908:IBX720910 ILT720908:ILT720910 IVP720908:IVP720910 JFL720908:JFL720910 JPH720908:JPH720910 JZD720908:JZD720910 KIZ720908:KIZ720910 KSV720908:KSV720910 LCR720908:LCR720910 LMN720908:LMN720910 LWJ720908:LWJ720910 MGF720908:MGF720910 MQB720908:MQB720910 MZX720908:MZX720910 NJT720908:NJT720910 NTP720908:NTP720910 ODL720908:ODL720910 ONH720908:ONH720910 OXD720908:OXD720910 PGZ720908:PGZ720910 PQV720908:PQV720910 QAR720908:QAR720910 QKN720908:QKN720910 QUJ720908:QUJ720910 REF720908:REF720910 ROB720908:ROB720910 RXX720908:RXX720910 SHT720908:SHT720910 SRP720908:SRP720910 TBL720908:TBL720910 TLH720908:TLH720910 TVD720908:TVD720910 UEZ720908:UEZ720910 UOV720908:UOV720910 UYR720908:UYR720910 VIN720908:VIN720910 VSJ720908:VSJ720910 WCF720908:WCF720910 WMB720908:WMB720910 WVX720908:WVX720910 P786444:P786446 JL786444:JL786446 TH786444:TH786446 ADD786444:ADD786446 AMZ786444:AMZ786446 AWV786444:AWV786446 BGR786444:BGR786446 BQN786444:BQN786446 CAJ786444:CAJ786446 CKF786444:CKF786446 CUB786444:CUB786446 DDX786444:DDX786446 DNT786444:DNT786446 DXP786444:DXP786446 EHL786444:EHL786446 ERH786444:ERH786446 FBD786444:FBD786446 FKZ786444:FKZ786446 FUV786444:FUV786446 GER786444:GER786446 GON786444:GON786446 GYJ786444:GYJ786446 HIF786444:HIF786446 HSB786444:HSB786446 IBX786444:IBX786446 ILT786444:ILT786446 IVP786444:IVP786446 JFL786444:JFL786446 JPH786444:JPH786446 JZD786444:JZD786446 KIZ786444:KIZ786446 KSV786444:KSV786446 LCR786444:LCR786446 LMN786444:LMN786446 LWJ786444:LWJ786446 MGF786444:MGF786446 MQB786444:MQB786446 MZX786444:MZX786446 NJT786444:NJT786446 NTP786444:NTP786446 ODL786444:ODL786446 ONH786444:ONH786446 OXD786444:OXD786446 PGZ786444:PGZ786446 PQV786444:PQV786446 QAR786444:QAR786446 QKN786444:QKN786446 QUJ786444:QUJ786446 REF786444:REF786446 ROB786444:ROB786446 RXX786444:RXX786446 SHT786444:SHT786446 SRP786444:SRP786446 TBL786444:TBL786446 TLH786444:TLH786446 TVD786444:TVD786446 UEZ786444:UEZ786446 UOV786444:UOV786446 UYR786444:UYR786446 VIN786444:VIN786446 VSJ786444:VSJ786446 WCF786444:WCF786446 WMB786444:WMB786446 WVX786444:WVX786446 P851980:P851982 JL851980:JL851982 TH851980:TH851982 ADD851980:ADD851982 AMZ851980:AMZ851982 AWV851980:AWV851982 BGR851980:BGR851982 BQN851980:BQN851982 CAJ851980:CAJ851982 CKF851980:CKF851982 CUB851980:CUB851982 DDX851980:DDX851982 DNT851980:DNT851982 DXP851980:DXP851982 EHL851980:EHL851982 ERH851980:ERH851982 FBD851980:FBD851982 FKZ851980:FKZ851982 FUV851980:FUV851982 GER851980:GER851982 GON851980:GON851982 GYJ851980:GYJ851982 HIF851980:HIF851982 HSB851980:HSB851982 IBX851980:IBX851982 ILT851980:ILT851982 IVP851980:IVP851982 JFL851980:JFL851982 JPH851980:JPH851982 JZD851980:JZD851982 KIZ851980:KIZ851982 KSV851980:KSV851982 LCR851980:LCR851982 LMN851980:LMN851982 LWJ851980:LWJ851982 MGF851980:MGF851982 MQB851980:MQB851982 MZX851980:MZX851982 NJT851980:NJT851982 NTP851980:NTP851982 ODL851980:ODL851982 ONH851980:ONH851982 OXD851980:OXD851982 PGZ851980:PGZ851982 PQV851980:PQV851982 QAR851980:QAR851982 QKN851980:QKN851982 QUJ851980:QUJ851982 REF851980:REF851982 ROB851980:ROB851982 RXX851980:RXX851982 SHT851980:SHT851982 SRP851980:SRP851982 TBL851980:TBL851982 TLH851980:TLH851982 TVD851980:TVD851982 UEZ851980:UEZ851982 UOV851980:UOV851982 UYR851980:UYR851982 VIN851980:VIN851982 VSJ851980:VSJ851982 WCF851980:WCF851982 WMB851980:WMB851982 WVX851980:WVX851982 P917516:P917518 JL917516:JL917518 TH917516:TH917518 ADD917516:ADD917518 AMZ917516:AMZ917518 AWV917516:AWV917518 BGR917516:BGR917518 BQN917516:BQN917518 CAJ917516:CAJ917518 CKF917516:CKF917518 CUB917516:CUB917518 DDX917516:DDX917518 DNT917516:DNT917518 DXP917516:DXP917518 EHL917516:EHL917518 ERH917516:ERH917518 FBD917516:FBD917518 FKZ917516:FKZ917518 FUV917516:FUV917518 GER917516:GER917518 GON917516:GON917518 GYJ917516:GYJ917518 HIF917516:HIF917518 HSB917516:HSB917518 IBX917516:IBX917518 ILT917516:ILT917518 IVP917516:IVP917518 JFL917516:JFL917518 JPH917516:JPH917518 JZD917516:JZD917518 KIZ917516:KIZ917518 KSV917516:KSV917518 LCR917516:LCR917518 LMN917516:LMN917518 LWJ917516:LWJ917518 MGF917516:MGF917518 MQB917516:MQB917518 MZX917516:MZX917518 NJT917516:NJT917518 NTP917516:NTP917518 ODL917516:ODL917518 ONH917516:ONH917518 OXD917516:OXD917518 PGZ917516:PGZ917518 PQV917516:PQV917518 QAR917516:QAR917518 QKN917516:QKN917518 QUJ917516:QUJ917518 REF917516:REF917518 ROB917516:ROB917518 RXX917516:RXX917518 SHT917516:SHT917518 SRP917516:SRP917518 TBL917516:TBL917518 TLH917516:TLH917518 TVD917516:TVD917518 UEZ917516:UEZ917518 UOV917516:UOV917518 UYR917516:UYR917518 VIN917516:VIN917518 VSJ917516:VSJ917518 WCF917516:WCF917518 WMB917516:WMB917518 WVX917516:WVX917518 P983052:P983054 JL983052:JL983054 TH983052:TH983054 ADD983052:ADD983054 AMZ983052:AMZ983054 AWV983052:AWV983054 BGR983052:BGR983054 BQN983052:BQN983054 CAJ983052:CAJ983054 CKF983052:CKF983054 CUB983052:CUB983054 DDX983052:DDX983054 DNT983052:DNT983054 DXP983052:DXP983054 EHL983052:EHL983054 ERH983052:ERH983054 FBD983052:FBD983054 FKZ983052:FKZ983054 FUV983052:FUV983054 GER983052:GER983054 GON983052:GON983054 GYJ983052:GYJ983054 HIF983052:HIF983054 HSB983052:HSB983054 IBX983052:IBX983054 ILT983052:ILT983054 IVP983052:IVP983054 JFL983052:JFL983054 JPH983052:JPH983054 JZD983052:JZD983054 KIZ983052:KIZ983054 KSV983052:KSV983054 LCR983052:LCR983054 LMN983052:LMN983054 LWJ983052:LWJ983054 MGF983052:MGF983054 MQB983052:MQB983054 MZX983052:MZX983054 NJT983052:NJT983054 NTP983052:NTP983054 ODL983052:ODL983054 ONH983052:ONH983054 OXD983052:OXD983054 PGZ983052:PGZ983054 PQV983052:PQV983054 QAR983052:QAR983054 QKN983052:QKN983054 QUJ983052:QUJ983054 REF983052:REF983054 ROB983052:ROB983054 RXX983052:RXX983054 SHT983052:SHT983054 SRP983052:SRP983054 TBL983052:TBL983054 TLH983052:TLH983054 TVD983052:TVD983054 UEZ983052:UEZ983054 UOV983052:UOV983054 UYR983052:UYR983054 VIN983052:VIN983054 VSJ983052:VSJ983054 WCF983052:WCF983054 WMB983052:WMB983054">
      <formula1>0</formula1>
      <formula2>O12</formula2>
    </dataValidation>
    <dataValidation type="whole" allowBlank="1" showErrorMessage="1" errorTitle="Chyba !!!" error="Toto nieje správne číslo, číslo musí musí byť väčšie alebo rovné ako 0 a súčasne menšie alebo rovné ako hodnota v 12. stĺpci na riadku 4 !!!" sqref="WVX983051 JL11 TH11 ADD11 AMZ11 AWV11 BGR11 BQN11 CAJ11 CKF11 CUB11 DDX11 DNT11 DXP11 EHL11 ERH11 FBD11 FKZ11 FUV11 GER11 GON11 GYJ11 HIF11 HSB11 IBX11 ILT11 IVP11 JFL11 JPH11 JZD11 KIZ11 KSV11 LCR11 LMN11 LWJ11 MGF11 MQB11 MZX11 NJT11 NTP11 ODL11 ONH11 OXD11 PGZ11 PQV11 QAR11 QKN11 QUJ11 REF11 ROB11 RXX11 SHT11 SRP11 TBL11 TLH11 TVD11 UEZ11 UOV11 UYR11 VIN11 VSJ11 WCF11 WMB11 WVX11 P65547 JL65547 TH65547 ADD65547 AMZ65547 AWV65547 BGR65547 BQN65547 CAJ65547 CKF65547 CUB65547 DDX65547 DNT65547 DXP65547 EHL65547 ERH65547 FBD65547 FKZ65547 FUV65547 GER65547 GON65547 GYJ65547 HIF65547 HSB65547 IBX65547 ILT65547 IVP65547 JFL65547 JPH65547 JZD65547 KIZ65547 KSV65547 LCR65547 LMN65547 LWJ65547 MGF65547 MQB65547 MZX65547 NJT65547 NTP65547 ODL65547 ONH65547 OXD65547 PGZ65547 PQV65547 QAR65547 QKN65547 QUJ65547 REF65547 ROB65547 RXX65547 SHT65547 SRP65547 TBL65547 TLH65547 TVD65547 UEZ65547 UOV65547 UYR65547 VIN65547 VSJ65547 WCF65547 WMB65547 WVX65547 P131083 JL131083 TH131083 ADD131083 AMZ131083 AWV131083 BGR131083 BQN131083 CAJ131083 CKF131083 CUB131083 DDX131083 DNT131083 DXP131083 EHL131083 ERH131083 FBD131083 FKZ131083 FUV131083 GER131083 GON131083 GYJ131083 HIF131083 HSB131083 IBX131083 ILT131083 IVP131083 JFL131083 JPH131083 JZD131083 KIZ131083 KSV131083 LCR131083 LMN131083 LWJ131083 MGF131083 MQB131083 MZX131083 NJT131083 NTP131083 ODL131083 ONH131083 OXD131083 PGZ131083 PQV131083 QAR131083 QKN131083 QUJ131083 REF131083 ROB131083 RXX131083 SHT131083 SRP131083 TBL131083 TLH131083 TVD131083 UEZ131083 UOV131083 UYR131083 VIN131083 VSJ131083 WCF131083 WMB131083 WVX131083 P196619 JL196619 TH196619 ADD196619 AMZ196619 AWV196619 BGR196619 BQN196619 CAJ196619 CKF196619 CUB196619 DDX196619 DNT196619 DXP196619 EHL196619 ERH196619 FBD196619 FKZ196619 FUV196619 GER196619 GON196619 GYJ196619 HIF196619 HSB196619 IBX196619 ILT196619 IVP196619 JFL196619 JPH196619 JZD196619 KIZ196619 KSV196619 LCR196619 LMN196619 LWJ196619 MGF196619 MQB196619 MZX196619 NJT196619 NTP196619 ODL196619 ONH196619 OXD196619 PGZ196619 PQV196619 QAR196619 QKN196619 QUJ196619 REF196619 ROB196619 RXX196619 SHT196619 SRP196619 TBL196619 TLH196619 TVD196619 UEZ196619 UOV196619 UYR196619 VIN196619 VSJ196619 WCF196619 WMB196619 WVX196619 P262155 JL262155 TH262155 ADD262155 AMZ262155 AWV262155 BGR262155 BQN262155 CAJ262155 CKF262155 CUB262155 DDX262155 DNT262155 DXP262155 EHL262155 ERH262155 FBD262155 FKZ262155 FUV262155 GER262155 GON262155 GYJ262155 HIF262155 HSB262155 IBX262155 ILT262155 IVP262155 JFL262155 JPH262155 JZD262155 KIZ262155 KSV262155 LCR262155 LMN262155 LWJ262155 MGF262155 MQB262155 MZX262155 NJT262155 NTP262155 ODL262155 ONH262155 OXD262155 PGZ262155 PQV262155 QAR262155 QKN262155 QUJ262155 REF262155 ROB262155 RXX262155 SHT262155 SRP262155 TBL262155 TLH262155 TVD262155 UEZ262155 UOV262155 UYR262155 VIN262155 VSJ262155 WCF262155 WMB262155 WVX262155 P327691 JL327691 TH327691 ADD327691 AMZ327691 AWV327691 BGR327691 BQN327691 CAJ327691 CKF327691 CUB327691 DDX327691 DNT327691 DXP327691 EHL327691 ERH327691 FBD327691 FKZ327691 FUV327691 GER327691 GON327691 GYJ327691 HIF327691 HSB327691 IBX327691 ILT327691 IVP327691 JFL327691 JPH327691 JZD327691 KIZ327691 KSV327691 LCR327691 LMN327691 LWJ327691 MGF327691 MQB327691 MZX327691 NJT327691 NTP327691 ODL327691 ONH327691 OXD327691 PGZ327691 PQV327691 QAR327691 QKN327691 QUJ327691 REF327691 ROB327691 RXX327691 SHT327691 SRP327691 TBL327691 TLH327691 TVD327691 UEZ327691 UOV327691 UYR327691 VIN327691 VSJ327691 WCF327691 WMB327691 WVX327691 P393227 JL393227 TH393227 ADD393227 AMZ393227 AWV393227 BGR393227 BQN393227 CAJ393227 CKF393227 CUB393227 DDX393227 DNT393227 DXP393227 EHL393227 ERH393227 FBD393227 FKZ393227 FUV393227 GER393227 GON393227 GYJ393227 HIF393227 HSB393227 IBX393227 ILT393227 IVP393227 JFL393227 JPH393227 JZD393227 KIZ393227 KSV393227 LCR393227 LMN393227 LWJ393227 MGF393227 MQB393227 MZX393227 NJT393227 NTP393227 ODL393227 ONH393227 OXD393227 PGZ393227 PQV393227 QAR393227 QKN393227 QUJ393227 REF393227 ROB393227 RXX393227 SHT393227 SRP393227 TBL393227 TLH393227 TVD393227 UEZ393227 UOV393227 UYR393227 VIN393227 VSJ393227 WCF393227 WMB393227 WVX393227 P458763 JL458763 TH458763 ADD458763 AMZ458763 AWV458763 BGR458763 BQN458763 CAJ458763 CKF458763 CUB458763 DDX458763 DNT458763 DXP458763 EHL458763 ERH458763 FBD458763 FKZ458763 FUV458763 GER458763 GON458763 GYJ458763 HIF458763 HSB458763 IBX458763 ILT458763 IVP458763 JFL458763 JPH458763 JZD458763 KIZ458763 KSV458763 LCR458763 LMN458763 LWJ458763 MGF458763 MQB458763 MZX458763 NJT458763 NTP458763 ODL458763 ONH458763 OXD458763 PGZ458763 PQV458763 QAR458763 QKN458763 QUJ458763 REF458763 ROB458763 RXX458763 SHT458763 SRP458763 TBL458763 TLH458763 TVD458763 UEZ458763 UOV458763 UYR458763 VIN458763 VSJ458763 WCF458763 WMB458763 WVX458763 P524299 JL524299 TH524299 ADD524299 AMZ524299 AWV524299 BGR524299 BQN524299 CAJ524299 CKF524299 CUB524299 DDX524299 DNT524299 DXP524299 EHL524299 ERH524299 FBD524299 FKZ524299 FUV524299 GER524299 GON524299 GYJ524299 HIF524299 HSB524299 IBX524299 ILT524299 IVP524299 JFL524299 JPH524299 JZD524299 KIZ524299 KSV524299 LCR524299 LMN524299 LWJ524299 MGF524299 MQB524299 MZX524299 NJT524299 NTP524299 ODL524299 ONH524299 OXD524299 PGZ524299 PQV524299 QAR524299 QKN524299 QUJ524299 REF524299 ROB524299 RXX524299 SHT524299 SRP524299 TBL524299 TLH524299 TVD524299 UEZ524299 UOV524299 UYR524299 VIN524299 VSJ524299 WCF524299 WMB524299 WVX524299 P589835 JL589835 TH589835 ADD589835 AMZ589835 AWV589835 BGR589835 BQN589835 CAJ589835 CKF589835 CUB589835 DDX589835 DNT589835 DXP589835 EHL589835 ERH589835 FBD589835 FKZ589835 FUV589835 GER589835 GON589835 GYJ589835 HIF589835 HSB589835 IBX589835 ILT589835 IVP589835 JFL589835 JPH589835 JZD589835 KIZ589835 KSV589835 LCR589835 LMN589835 LWJ589835 MGF589835 MQB589835 MZX589835 NJT589835 NTP589835 ODL589835 ONH589835 OXD589835 PGZ589835 PQV589835 QAR589835 QKN589835 QUJ589835 REF589835 ROB589835 RXX589835 SHT589835 SRP589835 TBL589835 TLH589835 TVD589835 UEZ589835 UOV589835 UYR589835 VIN589835 VSJ589835 WCF589835 WMB589835 WVX589835 P655371 JL655371 TH655371 ADD655371 AMZ655371 AWV655371 BGR655371 BQN655371 CAJ655371 CKF655371 CUB655371 DDX655371 DNT655371 DXP655371 EHL655371 ERH655371 FBD655371 FKZ655371 FUV655371 GER655371 GON655371 GYJ655371 HIF655371 HSB655371 IBX655371 ILT655371 IVP655371 JFL655371 JPH655371 JZD655371 KIZ655371 KSV655371 LCR655371 LMN655371 LWJ655371 MGF655371 MQB655371 MZX655371 NJT655371 NTP655371 ODL655371 ONH655371 OXD655371 PGZ655371 PQV655371 QAR655371 QKN655371 QUJ655371 REF655371 ROB655371 RXX655371 SHT655371 SRP655371 TBL655371 TLH655371 TVD655371 UEZ655371 UOV655371 UYR655371 VIN655371 VSJ655371 WCF655371 WMB655371 WVX655371 P720907 JL720907 TH720907 ADD720907 AMZ720907 AWV720907 BGR720907 BQN720907 CAJ720907 CKF720907 CUB720907 DDX720907 DNT720907 DXP720907 EHL720907 ERH720907 FBD720907 FKZ720907 FUV720907 GER720907 GON720907 GYJ720907 HIF720907 HSB720907 IBX720907 ILT720907 IVP720907 JFL720907 JPH720907 JZD720907 KIZ720907 KSV720907 LCR720907 LMN720907 LWJ720907 MGF720907 MQB720907 MZX720907 NJT720907 NTP720907 ODL720907 ONH720907 OXD720907 PGZ720907 PQV720907 QAR720907 QKN720907 QUJ720907 REF720907 ROB720907 RXX720907 SHT720907 SRP720907 TBL720907 TLH720907 TVD720907 UEZ720907 UOV720907 UYR720907 VIN720907 VSJ720907 WCF720907 WMB720907 WVX720907 P786443 JL786443 TH786443 ADD786443 AMZ786443 AWV786443 BGR786443 BQN786443 CAJ786443 CKF786443 CUB786443 DDX786443 DNT786443 DXP786443 EHL786443 ERH786443 FBD786443 FKZ786443 FUV786443 GER786443 GON786443 GYJ786443 HIF786443 HSB786443 IBX786443 ILT786443 IVP786443 JFL786443 JPH786443 JZD786443 KIZ786443 KSV786443 LCR786443 LMN786443 LWJ786443 MGF786443 MQB786443 MZX786443 NJT786443 NTP786443 ODL786443 ONH786443 OXD786443 PGZ786443 PQV786443 QAR786443 QKN786443 QUJ786443 REF786443 ROB786443 RXX786443 SHT786443 SRP786443 TBL786443 TLH786443 TVD786443 UEZ786443 UOV786443 UYR786443 VIN786443 VSJ786443 WCF786443 WMB786443 WVX786443 P851979 JL851979 TH851979 ADD851979 AMZ851979 AWV851979 BGR851979 BQN851979 CAJ851979 CKF851979 CUB851979 DDX851979 DNT851979 DXP851979 EHL851979 ERH851979 FBD851979 FKZ851979 FUV851979 GER851979 GON851979 GYJ851979 HIF851979 HSB851979 IBX851979 ILT851979 IVP851979 JFL851979 JPH851979 JZD851979 KIZ851979 KSV851979 LCR851979 LMN851979 LWJ851979 MGF851979 MQB851979 MZX851979 NJT851979 NTP851979 ODL851979 ONH851979 OXD851979 PGZ851979 PQV851979 QAR851979 QKN851979 QUJ851979 REF851979 ROB851979 RXX851979 SHT851979 SRP851979 TBL851979 TLH851979 TVD851979 UEZ851979 UOV851979 UYR851979 VIN851979 VSJ851979 WCF851979 WMB851979 WVX851979 P917515 JL917515 TH917515 ADD917515 AMZ917515 AWV917515 BGR917515 BQN917515 CAJ917515 CKF917515 CUB917515 DDX917515 DNT917515 DXP917515 EHL917515 ERH917515 FBD917515 FKZ917515 FUV917515 GER917515 GON917515 GYJ917515 HIF917515 HSB917515 IBX917515 ILT917515 IVP917515 JFL917515 JPH917515 JZD917515 KIZ917515 KSV917515 LCR917515 LMN917515 LWJ917515 MGF917515 MQB917515 MZX917515 NJT917515 NTP917515 ODL917515 ONH917515 OXD917515 PGZ917515 PQV917515 QAR917515 QKN917515 QUJ917515 REF917515 ROB917515 RXX917515 SHT917515 SRP917515 TBL917515 TLH917515 TVD917515 UEZ917515 UOV917515 UYR917515 VIN917515 VSJ917515 WCF917515 WMB917515 WVX917515 P983051 JL983051 TH983051 ADD983051 AMZ983051 AWV983051 BGR983051 BQN983051 CAJ983051 CKF983051 CUB983051 DDX983051 DNT983051 DXP983051 EHL983051 ERH983051 FBD983051 FKZ983051 FUV983051 GER983051 GON983051 GYJ983051 HIF983051 HSB983051 IBX983051 ILT983051 IVP983051 JFL983051 JPH983051 JZD983051 KIZ983051 KSV983051 LCR983051 LMN983051 LWJ983051 MGF983051 MQB983051 MZX983051 NJT983051 NTP983051 ODL983051 ONH983051 OXD983051 PGZ983051 PQV983051 QAR983051 QKN983051 QUJ983051 REF983051 ROB983051 RXX983051 SHT983051 SRP983051 TBL983051 TLH983051 TVD983051 UEZ983051 UOV983051 UYR983051 VIN983051 VSJ983051 WCF983051 WMB983051">
      <formula1>0</formula1>
      <formula2>O11</formula2>
    </dataValidation>
    <dataValidation type="whole" allowBlank="1" showErrorMessage="1" errorTitle="Chyba !!!" error="Toto nieje správne číslo, číslo musí musí byť väčšie alebo rovné ako 0 a súčasne menšie alebo rovné ako hodnota v 12. stĺpci na riadku 3 !!!" sqref="WVX983050 JL10 TH10 ADD10 AMZ10 AWV10 BGR10 BQN10 CAJ10 CKF10 CUB10 DDX10 DNT10 DXP10 EHL10 ERH10 FBD10 FKZ10 FUV10 GER10 GON10 GYJ10 HIF10 HSB10 IBX10 ILT10 IVP10 JFL10 JPH10 JZD10 KIZ10 KSV10 LCR10 LMN10 LWJ10 MGF10 MQB10 MZX10 NJT10 NTP10 ODL10 ONH10 OXD10 PGZ10 PQV10 QAR10 QKN10 QUJ10 REF10 ROB10 RXX10 SHT10 SRP10 TBL10 TLH10 TVD10 UEZ10 UOV10 UYR10 VIN10 VSJ10 WCF10 WMB10 WVX10 P65546 JL65546 TH65546 ADD65546 AMZ65546 AWV65546 BGR65546 BQN65546 CAJ65546 CKF65546 CUB65546 DDX65546 DNT65546 DXP65546 EHL65546 ERH65546 FBD65546 FKZ65546 FUV65546 GER65546 GON65546 GYJ65546 HIF65546 HSB65546 IBX65546 ILT65546 IVP65546 JFL65546 JPH65546 JZD65546 KIZ65546 KSV65546 LCR65546 LMN65546 LWJ65546 MGF65546 MQB65546 MZX65546 NJT65546 NTP65546 ODL65546 ONH65546 OXD65546 PGZ65546 PQV65546 QAR65546 QKN65546 QUJ65546 REF65546 ROB65546 RXX65546 SHT65546 SRP65546 TBL65546 TLH65546 TVD65546 UEZ65546 UOV65546 UYR65546 VIN65546 VSJ65546 WCF65546 WMB65546 WVX65546 P131082 JL131082 TH131082 ADD131082 AMZ131082 AWV131082 BGR131082 BQN131082 CAJ131082 CKF131082 CUB131082 DDX131082 DNT131082 DXP131082 EHL131082 ERH131082 FBD131082 FKZ131082 FUV131082 GER131082 GON131082 GYJ131082 HIF131082 HSB131082 IBX131082 ILT131082 IVP131082 JFL131082 JPH131082 JZD131082 KIZ131082 KSV131082 LCR131082 LMN131082 LWJ131082 MGF131082 MQB131082 MZX131082 NJT131082 NTP131082 ODL131082 ONH131082 OXD131082 PGZ131082 PQV131082 QAR131082 QKN131082 QUJ131082 REF131082 ROB131082 RXX131082 SHT131082 SRP131082 TBL131082 TLH131082 TVD131082 UEZ131082 UOV131082 UYR131082 VIN131082 VSJ131082 WCF131082 WMB131082 WVX131082 P196618 JL196618 TH196618 ADD196618 AMZ196618 AWV196618 BGR196618 BQN196618 CAJ196618 CKF196618 CUB196618 DDX196618 DNT196618 DXP196618 EHL196618 ERH196618 FBD196618 FKZ196618 FUV196618 GER196618 GON196618 GYJ196618 HIF196618 HSB196618 IBX196618 ILT196618 IVP196618 JFL196618 JPH196618 JZD196618 KIZ196618 KSV196618 LCR196618 LMN196618 LWJ196618 MGF196618 MQB196618 MZX196618 NJT196618 NTP196618 ODL196618 ONH196618 OXD196618 PGZ196618 PQV196618 QAR196618 QKN196618 QUJ196618 REF196618 ROB196618 RXX196618 SHT196618 SRP196618 TBL196618 TLH196618 TVD196618 UEZ196618 UOV196618 UYR196618 VIN196618 VSJ196618 WCF196618 WMB196618 WVX196618 P262154 JL262154 TH262154 ADD262154 AMZ262154 AWV262154 BGR262154 BQN262154 CAJ262154 CKF262154 CUB262154 DDX262154 DNT262154 DXP262154 EHL262154 ERH262154 FBD262154 FKZ262154 FUV262154 GER262154 GON262154 GYJ262154 HIF262154 HSB262154 IBX262154 ILT262154 IVP262154 JFL262154 JPH262154 JZD262154 KIZ262154 KSV262154 LCR262154 LMN262154 LWJ262154 MGF262154 MQB262154 MZX262154 NJT262154 NTP262154 ODL262154 ONH262154 OXD262154 PGZ262154 PQV262154 QAR262154 QKN262154 QUJ262154 REF262154 ROB262154 RXX262154 SHT262154 SRP262154 TBL262154 TLH262154 TVD262154 UEZ262154 UOV262154 UYR262154 VIN262154 VSJ262154 WCF262154 WMB262154 WVX262154 P327690 JL327690 TH327690 ADD327690 AMZ327690 AWV327690 BGR327690 BQN327690 CAJ327690 CKF327690 CUB327690 DDX327690 DNT327690 DXP327690 EHL327690 ERH327690 FBD327690 FKZ327690 FUV327690 GER327690 GON327690 GYJ327690 HIF327690 HSB327690 IBX327690 ILT327690 IVP327690 JFL327690 JPH327690 JZD327690 KIZ327690 KSV327690 LCR327690 LMN327690 LWJ327690 MGF327690 MQB327690 MZX327690 NJT327690 NTP327690 ODL327690 ONH327690 OXD327690 PGZ327690 PQV327690 QAR327690 QKN327690 QUJ327690 REF327690 ROB327690 RXX327690 SHT327690 SRP327690 TBL327690 TLH327690 TVD327690 UEZ327690 UOV327690 UYR327690 VIN327690 VSJ327690 WCF327690 WMB327690 WVX327690 P393226 JL393226 TH393226 ADD393226 AMZ393226 AWV393226 BGR393226 BQN393226 CAJ393226 CKF393226 CUB393226 DDX393226 DNT393226 DXP393226 EHL393226 ERH393226 FBD393226 FKZ393226 FUV393226 GER393226 GON393226 GYJ393226 HIF393226 HSB393226 IBX393226 ILT393226 IVP393226 JFL393226 JPH393226 JZD393226 KIZ393226 KSV393226 LCR393226 LMN393226 LWJ393226 MGF393226 MQB393226 MZX393226 NJT393226 NTP393226 ODL393226 ONH393226 OXD393226 PGZ393226 PQV393226 QAR393226 QKN393226 QUJ393226 REF393226 ROB393226 RXX393226 SHT393226 SRP393226 TBL393226 TLH393226 TVD393226 UEZ393226 UOV393226 UYR393226 VIN393226 VSJ393226 WCF393226 WMB393226 WVX393226 P458762 JL458762 TH458762 ADD458762 AMZ458762 AWV458762 BGR458762 BQN458762 CAJ458762 CKF458762 CUB458762 DDX458762 DNT458762 DXP458762 EHL458762 ERH458762 FBD458762 FKZ458762 FUV458762 GER458762 GON458762 GYJ458762 HIF458762 HSB458762 IBX458762 ILT458762 IVP458762 JFL458762 JPH458762 JZD458762 KIZ458762 KSV458762 LCR458762 LMN458762 LWJ458762 MGF458762 MQB458762 MZX458762 NJT458762 NTP458762 ODL458762 ONH458762 OXD458762 PGZ458762 PQV458762 QAR458762 QKN458762 QUJ458762 REF458762 ROB458762 RXX458762 SHT458762 SRP458762 TBL458762 TLH458762 TVD458762 UEZ458762 UOV458762 UYR458762 VIN458762 VSJ458762 WCF458762 WMB458762 WVX458762 P524298 JL524298 TH524298 ADD524298 AMZ524298 AWV524298 BGR524298 BQN524298 CAJ524298 CKF524298 CUB524298 DDX524298 DNT524298 DXP524298 EHL524298 ERH524298 FBD524298 FKZ524298 FUV524298 GER524298 GON524298 GYJ524298 HIF524298 HSB524298 IBX524298 ILT524298 IVP524298 JFL524298 JPH524298 JZD524298 KIZ524298 KSV524298 LCR524298 LMN524298 LWJ524298 MGF524298 MQB524298 MZX524298 NJT524298 NTP524298 ODL524298 ONH524298 OXD524298 PGZ524298 PQV524298 QAR524298 QKN524298 QUJ524298 REF524298 ROB524298 RXX524298 SHT524298 SRP524298 TBL524298 TLH524298 TVD524298 UEZ524298 UOV524298 UYR524298 VIN524298 VSJ524298 WCF524298 WMB524298 WVX524298 P589834 JL589834 TH589834 ADD589834 AMZ589834 AWV589834 BGR589834 BQN589834 CAJ589834 CKF589834 CUB589834 DDX589834 DNT589834 DXP589834 EHL589834 ERH589834 FBD589834 FKZ589834 FUV589834 GER589834 GON589834 GYJ589834 HIF589834 HSB589834 IBX589834 ILT589834 IVP589834 JFL589834 JPH589834 JZD589834 KIZ589834 KSV589834 LCR589834 LMN589834 LWJ589834 MGF589834 MQB589834 MZX589834 NJT589834 NTP589834 ODL589834 ONH589834 OXD589834 PGZ589834 PQV589834 QAR589834 QKN589834 QUJ589834 REF589834 ROB589834 RXX589834 SHT589834 SRP589834 TBL589834 TLH589834 TVD589834 UEZ589834 UOV589834 UYR589834 VIN589834 VSJ589834 WCF589834 WMB589834 WVX589834 P655370 JL655370 TH655370 ADD655370 AMZ655370 AWV655370 BGR655370 BQN655370 CAJ655370 CKF655370 CUB655370 DDX655370 DNT655370 DXP655370 EHL655370 ERH655370 FBD655370 FKZ655370 FUV655370 GER655370 GON655370 GYJ655370 HIF655370 HSB655370 IBX655370 ILT655370 IVP655370 JFL655370 JPH655370 JZD655370 KIZ655370 KSV655370 LCR655370 LMN655370 LWJ655370 MGF655370 MQB655370 MZX655370 NJT655370 NTP655370 ODL655370 ONH655370 OXD655370 PGZ655370 PQV655370 QAR655370 QKN655370 QUJ655370 REF655370 ROB655370 RXX655370 SHT655370 SRP655370 TBL655370 TLH655370 TVD655370 UEZ655370 UOV655370 UYR655370 VIN655370 VSJ655370 WCF655370 WMB655370 WVX655370 P720906 JL720906 TH720906 ADD720906 AMZ720906 AWV720906 BGR720906 BQN720906 CAJ720906 CKF720906 CUB720906 DDX720906 DNT720906 DXP720906 EHL720906 ERH720906 FBD720906 FKZ720906 FUV720906 GER720906 GON720906 GYJ720906 HIF720906 HSB720906 IBX720906 ILT720906 IVP720906 JFL720906 JPH720906 JZD720906 KIZ720906 KSV720906 LCR720906 LMN720906 LWJ720906 MGF720906 MQB720906 MZX720906 NJT720906 NTP720906 ODL720906 ONH720906 OXD720906 PGZ720906 PQV720906 QAR720906 QKN720906 QUJ720906 REF720906 ROB720906 RXX720906 SHT720906 SRP720906 TBL720906 TLH720906 TVD720906 UEZ720906 UOV720906 UYR720906 VIN720906 VSJ720906 WCF720906 WMB720906 WVX720906 P786442 JL786442 TH786442 ADD786442 AMZ786442 AWV786442 BGR786442 BQN786442 CAJ786442 CKF786442 CUB786442 DDX786442 DNT786442 DXP786442 EHL786442 ERH786442 FBD786442 FKZ786442 FUV786442 GER786442 GON786442 GYJ786442 HIF786442 HSB786442 IBX786442 ILT786442 IVP786442 JFL786442 JPH786442 JZD786442 KIZ786442 KSV786442 LCR786442 LMN786442 LWJ786442 MGF786442 MQB786442 MZX786442 NJT786442 NTP786442 ODL786442 ONH786442 OXD786442 PGZ786442 PQV786442 QAR786442 QKN786442 QUJ786442 REF786442 ROB786442 RXX786442 SHT786442 SRP786442 TBL786442 TLH786442 TVD786442 UEZ786442 UOV786442 UYR786442 VIN786442 VSJ786442 WCF786442 WMB786442 WVX786442 P851978 JL851978 TH851978 ADD851978 AMZ851978 AWV851978 BGR851978 BQN851978 CAJ851978 CKF851978 CUB851978 DDX851978 DNT851978 DXP851978 EHL851978 ERH851978 FBD851978 FKZ851978 FUV851978 GER851978 GON851978 GYJ851978 HIF851978 HSB851978 IBX851978 ILT851978 IVP851978 JFL851978 JPH851978 JZD851978 KIZ851978 KSV851978 LCR851978 LMN851978 LWJ851978 MGF851978 MQB851978 MZX851978 NJT851978 NTP851978 ODL851978 ONH851978 OXD851978 PGZ851978 PQV851978 QAR851978 QKN851978 QUJ851978 REF851978 ROB851978 RXX851978 SHT851978 SRP851978 TBL851978 TLH851978 TVD851978 UEZ851978 UOV851978 UYR851978 VIN851978 VSJ851978 WCF851978 WMB851978 WVX851978 P917514 JL917514 TH917514 ADD917514 AMZ917514 AWV917514 BGR917514 BQN917514 CAJ917514 CKF917514 CUB917514 DDX917514 DNT917514 DXP917514 EHL917514 ERH917514 FBD917514 FKZ917514 FUV917514 GER917514 GON917514 GYJ917514 HIF917514 HSB917514 IBX917514 ILT917514 IVP917514 JFL917514 JPH917514 JZD917514 KIZ917514 KSV917514 LCR917514 LMN917514 LWJ917514 MGF917514 MQB917514 MZX917514 NJT917514 NTP917514 ODL917514 ONH917514 OXD917514 PGZ917514 PQV917514 QAR917514 QKN917514 QUJ917514 REF917514 ROB917514 RXX917514 SHT917514 SRP917514 TBL917514 TLH917514 TVD917514 UEZ917514 UOV917514 UYR917514 VIN917514 VSJ917514 WCF917514 WMB917514 WVX917514 P983050 JL983050 TH983050 ADD983050 AMZ983050 AWV983050 BGR983050 BQN983050 CAJ983050 CKF983050 CUB983050 DDX983050 DNT983050 DXP983050 EHL983050 ERH983050 FBD983050 FKZ983050 FUV983050 GER983050 GON983050 GYJ983050 HIF983050 HSB983050 IBX983050 ILT983050 IVP983050 JFL983050 JPH983050 JZD983050 KIZ983050 KSV983050 LCR983050 LMN983050 LWJ983050 MGF983050 MQB983050 MZX983050 NJT983050 NTP983050 ODL983050 ONH983050 OXD983050 PGZ983050 PQV983050 QAR983050 QKN983050 QUJ983050 REF983050 ROB983050 RXX983050 SHT983050 SRP983050 TBL983050 TLH983050 TVD983050 UEZ983050 UOV983050 UYR983050 VIN983050 VSJ983050 WCF983050 WMB983050">
      <formula1>0</formula1>
      <formula2>O10</formula2>
    </dataValidation>
    <dataValidation type="whole" allowBlank="1" showErrorMessage="1" errorTitle="Chyba !!!" error="Toto nieje správne číslo, číslo musí musí byť väčšie alebo rovné ako 0 a súčasne menšie alebo rovné ako hodnota v 12. stĺpci na riadku 2 !!!" sqref="WVX983049 JL9 TH9 ADD9 AMZ9 AWV9 BGR9 BQN9 CAJ9 CKF9 CUB9 DDX9 DNT9 DXP9 EHL9 ERH9 FBD9 FKZ9 FUV9 GER9 GON9 GYJ9 HIF9 HSB9 IBX9 ILT9 IVP9 JFL9 JPH9 JZD9 KIZ9 KSV9 LCR9 LMN9 LWJ9 MGF9 MQB9 MZX9 NJT9 NTP9 ODL9 ONH9 OXD9 PGZ9 PQV9 QAR9 QKN9 QUJ9 REF9 ROB9 RXX9 SHT9 SRP9 TBL9 TLH9 TVD9 UEZ9 UOV9 UYR9 VIN9 VSJ9 WCF9 WMB9 WVX9 P65545 JL65545 TH65545 ADD65545 AMZ65545 AWV65545 BGR65545 BQN65545 CAJ65545 CKF65545 CUB65545 DDX65545 DNT65545 DXP65545 EHL65545 ERH65545 FBD65545 FKZ65545 FUV65545 GER65545 GON65545 GYJ65545 HIF65545 HSB65545 IBX65545 ILT65545 IVP65545 JFL65545 JPH65545 JZD65545 KIZ65545 KSV65545 LCR65545 LMN65545 LWJ65545 MGF65545 MQB65545 MZX65545 NJT65545 NTP65545 ODL65545 ONH65545 OXD65545 PGZ65545 PQV65545 QAR65545 QKN65545 QUJ65545 REF65545 ROB65545 RXX65545 SHT65545 SRP65545 TBL65545 TLH65545 TVD65545 UEZ65545 UOV65545 UYR65545 VIN65545 VSJ65545 WCF65545 WMB65545 WVX65545 P131081 JL131081 TH131081 ADD131081 AMZ131081 AWV131081 BGR131081 BQN131081 CAJ131081 CKF131081 CUB131081 DDX131081 DNT131081 DXP131081 EHL131081 ERH131081 FBD131081 FKZ131081 FUV131081 GER131081 GON131081 GYJ131081 HIF131081 HSB131081 IBX131081 ILT131081 IVP131081 JFL131081 JPH131081 JZD131081 KIZ131081 KSV131081 LCR131081 LMN131081 LWJ131081 MGF131081 MQB131081 MZX131081 NJT131081 NTP131081 ODL131081 ONH131081 OXD131081 PGZ131081 PQV131081 QAR131081 QKN131081 QUJ131081 REF131081 ROB131081 RXX131081 SHT131081 SRP131081 TBL131081 TLH131081 TVD131081 UEZ131081 UOV131081 UYR131081 VIN131081 VSJ131081 WCF131081 WMB131081 WVX131081 P196617 JL196617 TH196617 ADD196617 AMZ196617 AWV196617 BGR196617 BQN196617 CAJ196617 CKF196617 CUB196617 DDX196617 DNT196617 DXP196617 EHL196617 ERH196617 FBD196617 FKZ196617 FUV196617 GER196617 GON196617 GYJ196617 HIF196617 HSB196617 IBX196617 ILT196617 IVP196617 JFL196617 JPH196617 JZD196617 KIZ196617 KSV196617 LCR196617 LMN196617 LWJ196617 MGF196617 MQB196617 MZX196617 NJT196617 NTP196617 ODL196617 ONH196617 OXD196617 PGZ196617 PQV196617 QAR196617 QKN196617 QUJ196617 REF196617 ROB196617 RXX196617 SHT196617 SRP196617 TBL196617 TLH196617 TVD196617 UEZ196617 UOV196617 UYR196617 VIN196617 VSJ196617 WCF196617 WMB196617 WVX196617 P262153 JL262153 TH262153 ADD262153 AMZ262153 AWV262153 BGR262153 BQN262153 CAJ262153 CKF262153 CUB262153 DDX262153 DNT262153 DXP262153 EHL262153 ERH262153 FBD262153 FKZ262153 FUV262153 GER262153 GON262153 GYJ262153 HIF262153 HSB262153 IBX262153 ILT262153 IVP262153 JFL262153 JPH262153 JZD262153 KIZ262153 KSV262153 LCR262153 LMN262153 LWJ262153 MGF262153 MQB262153 MZX262153 NJT262153 NTP262153 ODL262153 ONH262153 OXD262153 PGZ262153 PQV262153 QAR262153 QKN262153 QUJ262153 REF262153 ROB262153 RXX262153 SHT262153 SRP262153 TBL262153 TLH262153 TVD262153 UEZ262153 UOV262153 UYR262153 VIN262153 VSJ262153 WCF262153 WMB262153 WVX262153 P327689 JL327689 TH327689 ADD327689 AMZ327689 AWV327689 BGR327689 BQN327689 CAJ327689 CKF327689 CUB327689 DDX327689 DNT327689 DXP327689 EHL327689 ERH327689 FBD327689 FKZ327689 FUV327689 GER327689 GON327689 GYJ327689 HIF327689 HSB327689 IBX327689 ILT327689 IVP327689 JFL327689 JPH327689 JZD327689 KIZ327689 KSV327689 LCR327689 LMN327689 LWJ327689 MGF327689 MQB327689 MZX327689 NJT327689 NTP327689 ODL327689 ONH327689 OXD327689 PGZ327689 PQV327689 QAR327689 QKN327689 QUJ327689 REF327689 ROB327689 RXX327689 SHT327689 SRP327689 TBL327689 TLH327689 TVD327689 UEZ327689 UOV327689 UYR327689 VIN327689 VSJ327689 WCF327689 WMB327689 WVX327689 P393225 JL393225 TH393225 ADD393225 AMZ393225 AWV393225 BGR393225 BQN393225 CAJ393225 CKF393225 CUB393225 DDX393225 DNT393225 DXP393225 EHL393225 ERH393225 FBD393225 FKZ393225 FUV393225 GER393225 GON393225 GYJ393225 HIF393225 HSB393225 IBX393225 ILT393225 IVP393225 JFL393225 JPH393225 JZD393225 KIZ393225 KSV393225 LCR393225 LMN393225 LWJ393225 MGF393225 MQB393225 MZX393225 NJT393225 NTP393225 ODL393225 ONH393225 OXD393225 PGZ393225 PQV393225 QAR393225 QKN393225 QUJ393225 REF393225 ROB393225 RXX393225 SHT393225 SRP393225 TBL393225 TLH393225 TVD393225 UEZ393225 UOV393225 UYR393225 VIN393225 VSJ393225 WCF393225 WMB393225 WVX393225 P458761 JL458761 TH458761 ADD458761 AMZ458761 AWV458761 BGR458761 BQN458761 CAJ458761 CKF458761 CUB458761 DDX458761 DNT458761 DXP458761 EHL458761 ERH458761 FBD458761 FKZ458761 FUV458761 GER458761 GON458761 GYJ458761 HIF458761 HSB458761 IBX458761 ILT458761 IVP458761 JFL458761 JPH458761 JZD458761 KIZ458761 KSV458761 LCR458761 LMN458761 LWJ458761 MGF458761 MQB458761 MZX458761 NJT458761 NTP458761 ODL458761 ONH458761 OXD458761 PGZ458761 PQV458761 QAR458761 QKN458761 QUJ458761 REF458761 ROB458761 RXX458761 SHT458761 SRP458761 TBL458761 TLH458761 TVD458761 UEZ458761 UOV458761 UYR458761 VIN458761 VSJ458761 WCF458761 WMB458761 WVX458761 P524297 JL524297 TH524297 ADD524297 AMZ524297 AWV524297 BGR524297 BQN524297 CAJ524297 CKF524297 CUB524297 DDX524297 DNT524297 DXP524297 EHL524297 ERH524297 FBD524297 FKZ524297 FUV524297 GER524297 GON524297 GYJ524297 HIF524297 HSB524297 IBX524297 ILT524297 IVP524297 JFL524297 JPH524297 JZD524297 KIZ524297 KSV524297 LCR524297 LMN524297 LWJ524297 MGF524297 MQB524297 MZX524297 NJT524297 NTP524297 ODL524297 ONH524297 OXD524297 PGZ524297 PQV524297 QAR524297 QKN524297 QUJ524297 REF524297 ROB524297 RXX524297 SHT524297 SRP524297 TBL524297 TLH524297 TVD524297 UEZ524297 UOV524297 UYR524297 VIN524297 VSJ524297 WCF524297 WMB524297 WVX524297 P589833 JL589833 TH589833 ADD589833 AMZ589833 AWV589833 BGR589833 BQN589833 CAJ589833 CKF589833 CUB589833 DDX589833 DNT589833 DXP589833 EHL589833 ERH589833 FBD589833 FKZ589833 FUV589833 GER589833 GON589833 GYJ589833 HIF589833 HSB589833 IBX589833 ILT589833 IVP589833 JFL589833 JPH589833 JZD589833 KIZ589833 KSV589833 LCR589833 LMN589833 LWJ589833 MGF589833 MQB589833 MZX589833 NJT589833 NTP589833 ODL589833 ONH589833 OXD589833 PGZ589833 PQV589833 QAR589833 QKN589833 QUJ589833 REF589833 ROB589833 RXX589833 SHT589833 SRP589833 TBL589833 TLH589833 TVD589833 UEZ589833 UOV589833 UYR589833 VIN589833 VSJ589833 WCF589833 WMB589833 WVX589833 P655369 JL655369 TH655369 ADD655369 AMZ655369 AWV655369 BGR655369 BQN655369 CAJ655369 CKF655369 CUB655369 DDX655369 DNT655369 DXP655369 EHL655369 ERH655369 FBD655369 FKZ655369 FUV655369 GER655369 GON655369 GYJ655369 HIF655369 HSB655369 IBX655369 ILT655369 IVP655369 JFL655369 JPH655369 JZD655369 KIZ655369 KSV655369 LCR655369 LMN655369 LWJ655369 MGF655369 MQB655369 MZX655369 NJT655369 NTP655369 ODL655369 ONH655369 OXD655369 PGZ655369 PQV655369 QAR655369 QKN655369 QUJ655369 REF655369 ROB655369 RXX655369 SHT655369 SRP655369 TBL655369 TLH655369 TVD655369 UEZ655369 UOV655369 UYR655369 VIN655369 VSJ655369 WCF655369 WMB655369 WVX655369 P720905 JL720905 TH720905 ADD720905 AMZ720905 AWV720905 BGR720905 BQN720905 CAJ720905 CKF720905 CUB720905 DDX720905 DNT720905 DXP720905 EHL720905 ERH720905 FBD720905 FKZ720905 FUV720905 GER720905 GON720905 GYJ720905 HIF720905 HSB720905 IBX720905 ILT720905 IVP720905 JFL720905 JPH720905 JZD720905 KIZ720905 KSV720905 LCR720905 LMN720905 LWJ720905 MGF720905 MQB720905 MZX720905 NJT720905 NTP720905 ODL720905 ONH720905 OXD720905 PGZ720905 PQV720905 QAR720905 QKN720905 QUJ720905 REF720905 ROB720905 RXX720905 SHT720905 SRP720905 TBL720905 TLH720905 TVD720905 UEZ720905 UOV720905 UYR720905 VIN720905 VSJ720905 WCF720905 WMB720905 WVX720905 P786441 JL786441 TH786441 ADD786441 AMZ786441 AWV786441 BGR786441 BQN786441 CAJ786441 CKF786441 CUB786441 DDX786441 DNT786441 DXP786441 EHL786441 ERH786441 FBD786441 FKZ786441 FUV786441 GER786441 GON786441 GYJ786441 HIF786441 HSB786441 IBX786441 ILT786441 IVP786441 JFL786441 JPH786441 JZD786441 KIZ786441 KSV786441 LCR786441 LMN786441 LWJ786441 MGF786441 MQB786441 MZX786441 NJT786441 NTP786441 ODL786441 ONH786441 OXD786441 PGZ786441 PQV786441 QAR786441 QKN786441 QUJ786441 REF786441 ROB786441 RXX786441 SHT786441 SRP786441 TBL786441 TLH786441 TVD786441 UEZ786441 UOV786441 UYR786441 VIN786441 VSJ786441 WCF786441 WMB786441 WVX786441 P851977 JL851977 TH851977 ADD851977 AMZ851977 AWV851977 BGR851977 BQN851977 CAJ851977 CKF851977 CUB851977 DDX851977 DNT851977 DXP851977 EHL851977 ERH851977 FBD851977 FKZ851977 FUV851977 GER851977 GON851977 GYJ851977 HIF851977 HSB851977 IBX851977 ILT851977 IVP851977 JFL851977 JPH851977 JZD851977 KIZ851977 KSV851977 LCR851977 LMN851977 LWJ851977 MGF851977 MQB851977 MZX851977 NJT851977 NTP851977 ODL851977 ONH851977 OXD851977 PGZ851977 PQV851977 QAR851977 QKN851977 QUJ851977 REF851977 ROB851977 RXX851977 SHT851977 SRP851977 TBL851977 TLH851977 TVD851977 UEZ851977 UOV851977 UYR851977 VIN851977 VSJ851977 WCF851977 WMB851977 WVX851977 P917513 JL917513 TH917513 ADD917513 AMZ917513 AWV917513 BGR917513 BQN917513 CAJ917513 CKF917513 CUB917513 DDX917513 DNT917513 DXP917513 EHL917513 ERH917513 FBD917513 FKZ917513 FUV917513 GER917513 GON917513 GYJ917513 HIF917513 HSB917513 IBX917513 ILT917513 IVP917513 JFL917513 JPH917513 JZD917513 KIZ917513 KSV917513 LCR917513 LMN917513 LWJ917513 MGF917513 MQB917513 MZX917513 NJT917513 NTP917513 ODL917513 ONH917513 OXD917513 PGZ917513 PQV917513 QAR917513 QKN917513 QUJ917513 REF917513 ROB917513 RXX917513 SHT917513 SRP917513 TBL917513 TLH917513 TVD917513 UEZ917513 UOV917513 UYR917513 VIN917513 VSJ917513 WCF917513 WMB917513 WVX917513 P983049 JL983049 TH983049 ADD983049 AMZ983049 AWV983049 BGR983049 BQN983049 CAJ983049 CKF983049 CUB983049 DDX983049 DNT983049 DXP983049 EHL983049 ERH983049 FBD983049 FKZ983049 FUV983049 GER983049 GON983049 GYJ983049 HIF983049 HSB983049 IBX983049 ILT983049 IVP983049 JFL983049 JPH983049 JZD983049 KIZ983049 KSV983049 LCR983049 LMN983049 LWJ983049 MGF983049 MQB983049 MZX983049 NJT983049 NTP983049 ODL983049 ONH983049 OXD983049 PGZ983049 PQV983049 QAR983049 QKN983049 QUJ983049 REF983049 ROB983049 RXX983049 SHT983049 SRP983049 TBL983049 TLH983049 TVD983049 UEZ983049 UOV983049 UYR983049 VIN983049 VSJ983049 WCF983049 WMB983049">
      <formula1>0</formula1>
      <formula2>O9</formula2>
    </dataValidation>
    <dataValidation type="whole" allowBlank="1" showErrorMessage="1" errorTitle="Chyba !!!" error="Toto nieje správne číslo, číslo musí musí byť väčšie alebo rovné ako 0 a súčasne nemôže byť väčšie ako hodnota v stĺpci 12 riadok 1 !!!" sqref="WVX983048 JL8 TH8 ADD8 AMZ8 AWV8 BGR8 BQN8 CAJ8 CKF8 CUB8 DDX8 DNT8 DXP8 EHL8 ERH8 FBD8 FKZ8 FUV8 GER8 GON8 GYJ8 HIF8 HSB8 IBX8 ILT8 IVP8 JFL8 JPH8 JZD8 KIZ8 KSV8 LCR8 LMN8 LWJ8 MGF8 MQB8 MZX8 NJT8 NTP8 ODL8 ONH8 OXD8 PGZ8 PQV8 QAR8 QKN8 QUJ8 REF8 ROB8 RXX8 SHT8 SRP8 TBL8 TLH8 TVD8 UEZ8 UOV8 UYR8 VIN8 VSJ8 WCF8 WMB8 WVX8 P65544 JL65544 TH65544 ADD65544 AMZ65544 AWV65544 BGR65544 BQN65544 CAJ65544 CKF65544 CUB65544 DDX65544 DNT65544 DXP65544 EHL65544 ERH65544 FBD65544 FKZ65544 FUV65544 GER65544 GON65544 GYJ65544 HIF65544 HSB65544 IBX65544 ILT65544 IVP65544 JFL65544 JPH65544 JZD65544 KIZ65544 KSV65544 LCR65544 LMN65544 LWJ65544 MGF65544 MQB65544 MZX65544 NJT65544 NTP65544 ODL65544 ONH65544 OXD65544 PGZ65544 PQV65544 QAR65544 QKN65544 QUJ65544 REF65544 ROB65544 RXX65544 SHT65544 SRP65544 TBL65544 TLH65544 TVD65544 UEZ65544 UOV65544 UYR65544 VIN65544 VSJ65544 WCF65544 WMB65544 WVX65544 P131080 JL131080 TH131080 ADD131080 AMZ131080 AWV131080 BGR131080 BQN131080 CAJ131080 CKF131080 CUB131080 DDX131080 DNT131080 DXP131080 EHL131080 ERH131080 FBD131080 FKZ131080 FUV131080 GER131080 GON131080 GYJ131080 HIF131080 HSB131080 IBX131080 ILT131080 IVP131080 JFL131080 JPH131080 JZD131080 KIZ131080 KSV131080 LCR131080 LMN131080 LWJ131080 MGF131080 MQB131080 MZX131080 NJT131080 NTP131080 ODL131080 ONH131080 OXD131080 PGZ131080 PQV131080 QAR131080 QKN131080 QUJ131080 REF131080 ROB131080 RXX131080 SHT131080 SRP131080 TBL131080 TLH131080 TVD131080 UEZ131080 UOV131080 UYR131080 VIN131080 VSJ131080 WCF131080 WMB131080 WVX131080 P196616 JL196616 TH196616 ADD196616 AMZ196616 AWV196616 BGR196616 BQN196616 CAJ196616 CKF196616 CUB196616 DDX196616 DNT196616 DXP196616 EHL196616 ERH196616 FBD196616 FKZ196616 FUV196616 GER196616 GON196616 GYJ196616 HIF196616 HSB196616 IBX196616 ILT196616 IVP196616 JFL196616 JPH196616 JZD196616 KIZ196616 KSV196616 LCR196616 LMN196616 LWJ196616 MGF196616 MQB196616 MZX196616 NJT196616 NTP196616 ODL196616 ONH196616 OXD196616 PGZ196616 PQV196616 QAR196616 QKN196616 QUJ196616 REF196616 ROB196616 RXX196616 SHT196616 SRP196616 TBL196616 TLH196616 TVD196616 UEZ196616 UOV196616 UYR196616 VIN196616 VSJ196616 WCF196616 WMB196616 WVX196616 P262152 JL262152 TH262152 ADD262152 AMZ262152 AWV262152 BGR262152 BQN262152 CAJ262152 CKF262152 CUB262152 DDX262152 DNT262152 DXP262152 EHL262152 ERH262152 FBD262152 FKZ262152 FUV262152 GER262152 GON262152 GYJ262152 HIF262152 HSB262152 IBX262152 ILT262152 IVP262152 JFL262152 JPH262152 JZD262152 KIZ262152 KSV262152 LCR262152 LMN262152 LWJ262152 MGF262152 MQB262152 MZX262152 NJT262152 NTP262152 ODL262152 ONH262152 OXD262152 PGZ262152 PQV262152 QAR262152 QKN262152 QUJ262152 REF262152 ROB262152 RXX262152 SHT262152 SRP262152 TBL262152 TLH262152 TVD262152 UEZ262152 UOV262152 UYR262152 VIN262152 VSJ262152 WCF262152 WMB262152 WVX262152 P327688 JL327688 TH327688 ADD327688 AMZ327688 AWV327688 BGR327688 BQN327688 CAJ327688 CKF327688 CUB327688 DDX327688 DNT327688 DXP327688 EHL327688 ERH327688 FBD327688 FKZ327688 FUV327688 GER327688 GON327688 GYJ327688 HIF327688 HSB327688 IBX327688 ILT327688 IVP327688 JFL327688 JPH327688 JZD327688 KIZ327688 KSV327688 LCR327688 LMN327688 LWJ327688 MGF327688 MQB327688 MZX327688 NJT327688 NTP327688 ODL327688 ONH327688 OXD327688 PGZ327688 PQV327688 QAR327688 QKN327688 QUJ327688 REF327688 ROB327688 RXX327688 SHT327688 SRP327688 TBL327688 TLH327688 TVD327688 UEZ327688 UOV327688 UYR327688 VIN327688 VSJ327688 WCF327688 WMB327688 WVX327688 P393224 JL393224 TH393224 ADD393224 AMZ393224 AWV393224 BGR393224 BQN393224 CAJ393224 CKF393224 CUB393224 DDX393224 DNT393224 DXP393224 EHL393224 ERH393224 FBD393224 FKZ393224 FUV393224 GER393224 GON393224 GYJ393224 HIF393224 HSB393224 IBX393224 ILT393224 IVP393224 JFL393224 JPH393224 JZD393224 KIZ393224 KSV393224 LCR393224 LMN393224 LWJ393224 MGF393224 MQB393224 MZX393224 NJT393224 NTP393224 ODL393224 ONH393224 OXD393224 PGZ393224 PQV393224 QAR393224 QKN393224 QUJ393224 REF393224 ROB393224 RXX393224 SHT393224 SRP393224 TBL393224 TLH393224 TVD393224 UEZ393224 UOV393224 UYR393224 VIN393224 VSJ393224 WCF393224 WMB393224 WVX393224 P458760 JL458760 TH458760 ADD458760 AMZ458760 AWV458760 BGR458760 BQN458760 CAJ458760 CKF458760 CUB458760 DDX458760 DNT458760 DXP458760 EHL458760 ERH458760 FBD458760 FKZ458760 FUV458760 GER458760 GON458760 GYJ458760 HIF458760 HSB458760 IBX458760 ILT458760 IVP458760 JFL458760 JPH458760 JZD458760 KIZ458760 KSV458760 LCR458760 LMN458760 LWJ458760 MGF458760 MQB458760 MZX458760 NJT458760 NTP458760 ODL458760 ONH458760 OXD458760 PGZ458760 PQV458760 QAR458760 QKN458760 QUJ458760 REF458760 ROB458760 RXX458760 SHT458760 SRP458760 TBL458760 TLH458760 TVD458760 UEZ458760 UOV458760 UYR458760 VIN458760 VSJ458760 WCF458760 WMB458760 WVX458760 P524296 JL524296 TH524296 ADD524296 AMZ524296 AWV524296 BGR524296 BQN524296 CAJ524296 CKF524296 CUB524296 DDX524296 DNT524296 DXP524296 EHL524296 ERH524296 FBD524296 FKZ524296 FUV524296 GER524296 GON524296 GYJ524296 HIF524296 HSB524296 IBX524296 ILT524296 IVP524296 JFL524296 JPH524296 JZD524296 KIZ524296 KSV524296 LCR524296 LMN524296 LWJ524296 MGF524296 MQB524296 MZX524296 NJT524296 NTP524296 ODL524296 ONH524296 OXD524296 PGZ524296 PQV524296 QAR524296 QKN524296 QUJ524296 REF524296 ROB524296 RXX524296 SHT524296 SRP524296 TBL524296 TLH524296 TVD524296 UEZ524296 UOV524296 UYR524296 VIN524296 VSJ524296 WCF524296 WMB524296 WVX524296 P589832 JL589832 TH589832 ADD589832 AMZ589832 AWV589832 BGR589832 BQN589832 CAJ589832 CKF589832 CUB589832 DDX589832 DNT589832 DXP589832 EHL589832 ERH589832 FBD589832 FKZ589832 FUV589832 GER589832 GON589832 GYJ589832 HIF589832 HSB589832 IBX589832 ILT589832 IVP589832 JFL589832 JPH589832 JZD589832 KIZ589832 KSV589832 LCR589832 LMN589832 LWJ589832 MGF589832 MQB589832 MZX589832 NJT589832 NTP589832 ODL589832 ONH589832 OXD589832 PGZ589832 PQV589832 QAR589832 QKN589832 QUJ589832 REF589832 ROB589832 RXX589832 SHT589832 SRP589832 TBL589832 TLH589832 TVD589832 UEZ589832 UOV589832 UYR589832 VIN589832 VSJ589832 WCF589832 WMB589832 WVX589832 P655368 JL655368 TH655368 ADD655368 AMZ655368 AWV655368 BGR655368 BQN655368 CAJ655368 CKF655368 CUB655368 DDX655368 DNT655368 DXP655368 EHL655368 ERH655368 FBD655368 FKZ655368 FUV655368 GER655368 GON655368 GYJ655368 HIF655368 HSB655368 IBX655368 ILT655368 IVP655368 JFL655368 JPH655368 JZD655368 KIZ655368 KSV655368 LCR655368 LMN655368 LWJ655368 MGF655368 MQB655368 MZX655368 NJT655368 NTP655368 ODL655368 ONH655368 OXD655368 PGZ655368 PQV655368 QAR655368 QKN655368 QUJ655368 REF655368 ROB655368 RXX655368 SHT655368 SRP655368 TBL655368 TLH655368 TVD655368 UEZ655368 UOV655368 UYR655368 VIN655368 VSJ655368 WCF655368 WMB655368 WVX655368 P720904 JL720904 TH720904 ADD720904 AMZ720904 AWV720904 BGR720904 BQN720904 CAJ720904 CKF720904 CUB720904 DDX720904 DNT720904 DXP720904 EHL720904 ERH720904 FBD720904 FKZ720904 FUV720904 GER720904 GON720904 GYJ720904 HIF720904 HSB720904 IBX720904 ILT720904 IVP720904 JFL720904 JPH720904 JZD720904 KIZ720904 KSV720904 LCR720904 LMN720904 LWJ720904 MGF720904 MQB720904 MZX720904 NJT720904 NTP720904 ODL720904 ONH720904 OXD720904 PGZ720904 PQV720904 QAR720904 QKN720904 QUJ720904 REF720904 ROB720904 RXX720904 SHT720904 SRP720904 TBL720904 TLH720904 TVD720904 UEZ720904 UOV720904 UYR720904 VIN720904 VSJ720904 WCF720904 WMB720904 WVX720904 P786440 JL786440 TH786440 ADD786440 AMZ786440 AWV786440 BGR786440 BQN786440 CAJ786440 CKF786440 CUB786440 DDX786440 DNT786440 DXP786440 EHL786440 ERH786440 FBD786440 FKZ786440 FUV786440 GER786440 GON786440 GYJ786440 HIF786440 HSB786440 IBX786440 ILT786440 IVP786440 JFL786440 JPH786440 JZD786440 KIZ786440 KSV786440 LCR786440 LMN786440 LWJ786440 MGF786440 MQB786440 MZX786440 NJT786440 NTP786440 ODL786440 ONH786440 OXD786440 PGZ786440 PQV786440 QAR786440 QKN786440 QUJ786440 REF786440 ROB786440 RXX786440 SHT786440 SRP786440 TBL786440 TLH786440 TVD786440 UEZ786440 UOV786440 UYR786440 VIN786440 VSJ786440 WCF786440 WMB786440 WVX786440 P851976 JL851976 TH851976 ADD851976 AMZ851976 AWV851976 BGR851976 BQN851976 CAJ851976 CKF851976 CUB851976 DDX851976 DNT851976 DXP851976 EHL851976 ERH851976 FBD851976 FKZ851976 FUV851976 GER851976 GON851976 GYJ851976 HIF851976 HSB851976 IBX851976 ILT851976 IVP851976 JFL851976 JPH851976 JZD851976 KIZ851976 KSV851976 LCR851976 LMN851976 LWJ851976 MGF851976 MQB851976 MZX851976 NJT851976 NTP851976 ODL851976 ONH851976 OXD851976 PGZ851976 PQV851976 QAR851976 QKN851976 QUJ851976 REF851976 ROB851976 RXX851976 SHT851976 SRP851976 TBL851976 TLH851976 TVD851976 UEZ851976 UOV851976 UYR851976 VIN851976 VSJ851976 WCF851976 WMB851976 WVX851976 P917512 JL917512 TH917512 ADD917512 AMZ917512 AWV917512 BGR917512 BQN917512 CAJ917512 CKF917512 CUB917512 DDX917512 DNT917512 DXP917512 EHL917512 ERH917512 FBD917512 FKZ917512 FUV917512 GER917512 GON917512 GYJ917512 HIF917512 HSB917512 IBX917512 ILT917512 IVP917512 JFL917512 JPH917512 JZD917512 KIZ917512 KSV917512 LCR917512 LMN917512 LWJ917512 MGF917512 MQB917512 MZX917512 NJT917512 NTP917512 ODL917512 ONH917512 OXD917512 PGZ917512 PQV917512 QAR917512 QKN917512 QUJ917512 REF917512 ROB917512 RXX917512 SHT917512 SRP917512 TBL917512 TLH917512 TVD917512 UEZ917512 UOV917512 UYR917512 VIN917512 VSJ917512 WCF917512 WMB917512 WVX917512 P983048 JL983048 TH983048 ADD983048 AMZ983048 AWV983048 BGR983048 BQN983048 CAJ983048 CKF983048 CUB983048 DDX983048 DNT983048 DXP983048 EHL983048 ERH983048 FBD983048 FKZ983048 FUV983048 GER983048 GON983048 GYJ983048 HIF983048 HSB983048 IBX983048 ILT983048 IVP983048 JFL983048 JPH983048 JZD983048 KIZ983048 KSV983048 LCR983048 LMN983048 LWJ983048 MGF983048 MQB983048 MZX983048 NJT983048 NTP983048 ODL983048 ONH983048 OXD983048 PGZ983048 PQV983048 QAR983048 QKN983048 QUJ983048 REF983048 ROB983048 RXX983048 SHT983048 SRP983048 TBL983048 TLH983048 TVD983048 UEZ983048 UOV983048 UYR983048 VIN983048 VSJ983048 WCF983048 WMB983048">
      <formula1>0</formula1>
      <formula2>O8</formula2>
    </dataValidation>
    <dataValidation type="whole" allowBlank="1" showErrorMessage="1" errorTitle="Chyba !!!" error="Toto nieje správne číslo, číslo musí musí byť väčšie alebo rovné ako 0 a súčasne menšie alebo rovné ako hodnota v 10. stĺpci na riadku 6 !!!" sqref="WVV983055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formula1>0</formula1>
      <formula2>M15</formula2>
    </dataValidation>
    <dataValidation type="whole" allowBlank="1" showErrorMessage="1" errorTitle="Chyba !!!" error="Toto nieje správne číslo, číslo musí musí byť väčšie alebo rovné ako 0 a súčasne menšie alebo rovné ako hodnota v 10. stĺpci na riadku 5 !!!" sqref="WVV983052:WVV983054 JJ12:JJ14 TF12:TF14 ADB12:ADB14 AMX12:AMX14 AWT12:AWT14 BGP12:BGP14 BQL12:BQL14 CAH12:CAH14 CKD12:CKD14 CTZ12:CTZ14 DDV12:DDV14 DNR12:DNR14 DXN12:DXN14 EHJ12:EHJ14 ERF12:ERF14 FBB12:FBB14 FKX12:FKX14 FUT12:FUT14 GEP12:GEP14 GOL12:GOL14 GYH12:GYH14 HID12:HID14 HRZ12:HRZ14 IBV12:IBV14 ILR12:ILR14 IVN12:IVN14 JFJ12:JFJ14 JPF12:JPF14 JZB12:JZB14 KIX12:KIX14 KST12:KST14 LCP12:LCP14 LML12:LML14 LWH12:LWH14 MGD12:MGD14 MPZ12:MPZ14 MZV12:MZV14 NJR12:NJR14 NTN12:NTN14 ODJ12:ODJ14 ONF12:ONF14 OXB12:OXB14 PGX12:PGX14 PQT12:PQT14 QAP12:QAP14 QKL12:QKL14 QUH12:QUH14 RED12:RED14 RNZ12:RNZ14 RXV12:RXV14 SHR12:SHR14 SRN12:SRN14 TBJ12:TBJ14 TLF12:TLF14 TVB12:TVB14 UEX12:UEX14 UOT12:UOT14 UYP12:UYP14 VIL12:VIL14 VSH12:VSH14 WCD12:WCD14 WLZ12:WLZ14 WVV12:WVV14 N65548:N65550 JJ65548:JJ65550 TF65548:TF65550 ADB65548:ADB65550 AMX65548:AMX65550 AWT65548:AWT65550 BGP65548:BGP65550 BQL65548:BQL65550 CAH65548:CAH65550 CKD65548:CKD65550 CTZ65548:CTZ65550 DDV65548:DDV65550 DNR65548:DNR65550 DXN65548:DXN65550 EHJ65548:EHJ65550 ERF65548:ERF65550 FBB65548:FBB65550 FKX65548:FKX65550 FUT65548:FUT65550 GEP65548:GEP65550 GOL65548:GOL65550 GYH65548:GYH65550 HID65548:HID65550 HRZ65548:HRZ65550 IBV65548:IBV65550 ILR65548:ILR65550 IVN65548:IVN65550 JFJ65548:JFJ65550 JPF65548:JPF65550 JZB65548:JZB65550 KIX65548:KIX65550 KST65548:KST65550 LCP65548:LCP65550 LML65548:LML65550 LWH65548:LWH65550 MGD65548:MGD65550 MPZ65548:MPZ65550 MZV65548:MZV65550 NJR65548:NJR65550 NTN65548:NTN65550 ODJ65548:ODJ65550 ONF65548:ONF65550 OXB65548:OXB65550 PGX65548:PGX65550 PQT65548:PQT65550 QAP65548:QAP65550 QKL65548:QKL65550 QUH65548:QUH65550 RED65548:RED65550 RNZ65548:RNZ65550 RXV65548:RXV65550 SHR65548:SHR65550 SRN65548:SRN65550 TBJ65548:TBJ65550 TLF65548:TLF65550 TVB65548:TVB65550 UEX65548:UEX65550 UOT65548:UOT65550 UYP65548:UYP65550 VIL65548:VIL65550 VSH65548:VSH65550 WCD65548:WCD65550 WLZ65548:WLZ65550 WVV65548:WVV65550 N131084:N131086 JJ131084:JJ131086 TF131084:TF131086 ADB131084:ADB131086 AMX131084:AMX131086 AWT131084:AWT131086 BGP131084:BGP131086 BQL131084:BQL131086 CAH131084:CAH131086 CKD131084:CKD131086 CTZ131084:CTZ131086 DDV131084:DDV131086 DNR131084:DNR131086 DXN131084:DXN131086 EHJ131084:EHJ131086 ERF131084:ERF131086 FBB131084:FBB131086 FKX131084:FKX131086 FUT131084:FUT131086 GEP131084:GEP131086 GOL131084:GOL131086 GYH131084:GYH131086 HID131084:HID131086 HRZ131084:HRZ131086 IBV131084:IBV131086 ILR131084:ILR131086 IVN131084:IVN131086 JFJ131084:JFJ131086 JPF131084:JPF131086 JZB131084:JZB131086 KIX131084:KIX131086 KST131084:KST131086 LCP131084:LCP131086 LML131084:LML131086 LWH131084:LWH131086 MGD131084:MGD131086 MPZ131084:MPZ131086 MZV131084:MZV131086 NJR131084:NJR131086 NTN131084:NTN131086 ODJ131084:ODJ131086 ONF131084:ONF131086 OXB131084:OXB131086 PGX131084:PGX131086 PQT131084:PQT131086 QAP131084:QAP131086 QKL131084:QKL131086 QUH131084:QUH131086 RED131084:RED131086 RNZ131084:RNZ131086 RXV131084:RXV131086 SHR131084:SHR131086 SRN131084:SRN131086 TBJ131084:TBJ131086 TLF131084:TLF131086 TVB131084:TVB131086 UEX131084:UEX131086 UOT131084:UOT131086 UYP131084:UYP131086 VIL131084:VIL131086 VSH131084:VSH131086 WCD131084:WCD131086 WLZ131084:WLZ131086 WVV131084:WVV131086 N196620:N196622 JJ196620:JJ196622 TF196620:TF196622 ADB196620:ADB196622 AMX196620:AMX196622 AWT196620:AWT196622 BGP196620:BGP196622 BQL196620:BQL196622 CAH196620:CAH196622 CKD196620:CKD196622 CTZ196620:CTZ196622 DDV196620:DDV196622 DNR196620:DNR196622 DXN196620:DXN196622 EHJ196620:EHJ196622 ERF196620:ERF196622 FBB196620:FBB196622 FKX196620:FKX196622 FUT196620:FUT196622 GEP196620:GEP196622 GOL196620:GOL196622 GYH196620:GYH196622 HID196620:HID196622 HRZ196620:HRZ196622 IBV196620:IBV196622 ILR196620:ILR196622 IVN196620:IVN196622 JFJ196620:JFJ196622 JPF196620:JPF196622 JZB196620:JZB196622 KIX196620:KIX196622 KST196620:KST196622 LCP196620:LCP196622 LML196620:LML196622 LWH196620:LWH196622 MGD196620:MGD196622 MPZ196620:MPZ196622 MZV196620:MZV196622 NJR196620:NJR196622 NTN196620:NTN196622 ODJ196620:ODJ196622 ONF196620:ONF196622 OXB196620:OXB196622 PGX196620:PGX196622 PQT196620:PQT196622 QAP196620:QAP196622 QKL196620:QKL196622 QUH196620:QUH196622 RED196620:RED196622 RNZ196620:RNZ196622 RXV196620:RXV196622 SHR196620:SHR196622 SRN196620:SRN196622 TBJ196620:TBJ196622 TLF196620:TLF196622 TVB196620:TVB196622 UEX196620:UEX196622 UOT196620:UOT196622 UYP196620:UYP196622 VIL196620:VIL196622 VSH196620:VSH196622 WCD196620:WCD196622 WLZ196620:WLZ196622 WVV196620:WVV196622 N262156:N262158 JJ262156:JJ262158 TF262156:TF262158 ADB262156:ADB262158 AMX262156:AMX262158 AWT262156:AWT262158 BGP262156:BGP262158 BQL262156:BQL262158 CAH262156:CAH262158 CKD262156:CKD262158 CTZ262156:CTZ262158 DDV262156:DDV262158 DNR262156:DNR262158 DXN262156:DXN262158 EHJ262156:EHJ262158 ERF262156:ERF262158 FBB262156:FBB262158 FKX262156:FKX262158 FUT262156:FUT262158 GEP262156:GEP262158 GOL262156:GOL262158 GYH262156:GYH262158 HID262156:HID262158 HRZ262156:HRZ262158 IBV262156:IBV262158 ILR262156:ILR262158 IVN262156:IVN262158 JFJ262156:JFJ262158 JPF262156:JPF262158 JZB262156:JZB262158 KIX262156:KIX262158 KST262156:KST262158 LCP262156:LCP262158 LML262156:LML262158 LWH262156:LWH262158 MGD262156:MGD262158 MPZ262156:MPZ262158 MZV262156:MZV262158 NJR262156:NJR262158 NTN262156:NTN262158 ODJ262156:ODJ262158 ONF262156:ONF262158 OXB262156:OXB262158 PGX262156:PGX262158 PQT262156:PQT262158 QAP262156:QAP262158 QKL262156:QKL262158 QUH262156:QUH262158 RED262156:RED262158 RNZ262156:RNZ262158 RXV262156:RXV262158 SHR262156:SHR262158 SRN262156:SRN262158 TBJ262156:TBJ262158 TLF262156:TLF262158 TVB262156:TVB262158 UEX262156:UEX262158 UOT262156:UOT262158 UYP262156:UYP262158 VIL262156:VIL262158 VSH262156:VSH262158 WCD262156:WCD262158 WLZ262156:WLZ262158 WVV262156:WVV262158 N327692:N327694 JJ327692:JJ327694 TF327692:TF327694 ADB327692:ADB327694 AMX327692:AMX327694 AWT327692:AWT327694 BGP327692:BGP327694 BQL327692:BQL327694 CAH327692:CAH327694 CKD327692:CKD327694 CTZ327692:CTZ327694 DDV327692:DDV327694 DNR327692:DNR327694 DXN327692:DXN327694 EHJ327692:EHJ327694 ERF327692:ERF327694 FBB327692:FBB327694 FKX327692:FKX327694 FUT327692:FUT327694 GEP327692:GEP327694 GOL327692:GOL327694 GYH327692:GYH327694 HID327692:HID327694 HRZ327692:HRZ327694 IBV327692:IBV327694 ILR327692:ILR327694 IVN327692:IVN327694 JFJ327692:JFJ327694 JPF327692:JPF327694 JZB327692:JZB327694 KIX327692:KIX327694 KST327692:KST327694 LCP327692:LCP327694 LML327692:LML327694 LWH327692:LWH327694 MGD327692:MGD327694 MPZ327692:MPZ327694 MZV327692:MZV327694 NJR327692:NJR327694 NTN327692:NTN327694 ODJ327692:ODJ327694 ONF327692:ONF327694 OXB327692:OXB327694 PGX327692:PGX327694 PQT327692:PQT327694 QAP327692:QAP327694 QKL327692:QKL327694 QUH327692:QUH327694 RED327692:RED327694 RNZ327692:RNZ327694 RXV327692:RXV327694 SHR327692:SHR327694 SRN327692:SRN327694 TBJ327692:TBJ327694 TLF327692:TLF327694 TVB327692:TVB327694 UEX327692:UEX327694 UOT327692:UOT327694 UYP327692:UYP327694 VIL327692:VIL327694 VSH327692:VSH327694 WCD327692:WCD327694 WLZ327692:WLZ327694 WVV327692:WVV327694 N393228:N393230 JJ393228:JJ393230 TF393228:TF393230 ADB393228:ADB393230 AMX393228:AMX393230 AWT393228:AWT393230 BGP393228:BGP393230 BQL393228:BQL393230 CAH393228:CAH393230 CKD393228:CKD393230 CTZ393228:CTZ393230 DDV393228:DDV393230 DNR393228:DNR393230 DXN393228:DXN393230 EHJ393228:EHJ393230 ERF393228:ERF393230 FBB393228:FBB393230 FKX393228:FKX393230 FUT393228:FUT393230 GEP393228:GEP393230 GOL393228:GOL393230 GYH393228:GYH393230 HID393228:HID393230 HRZ393228:HRZ393230 IBV393228:IBV393230 ILR393228:ILR393230 IVN393228:IVN393230 JFJ393228:JFJ393230 JPF393228:JPF393230 JZB393228:JZB393230 KIX393228:KIX393230 KST393228:KST393230 LCP393228:LCP393230 LML393228:LML393230 LWH393228:LWH393230 MGD393228:MGD393230 MPZ393228:MPZ393230 MZV393228:MZV393230 NJR393228:NJR393230 NTN393228:NTN393230 ODJ393228:ODJ393230 ONF393228:ONF393230 OXB393228:OXB393230 PGX393228:PGX393230 PQT393228:PQT393230 QAP393228:QAP393230 QKL393228:QKL393230 QUH393228:QUH393230 RED393228:RED393230 RNZ393228:RNZ393230 RXV393228:RXV393230 SHR393228:SHR393230 SRN393228:SRN393230 TBJ393228:TBJ393230 TLF393228:TLF393230 TVB393228:TVB393230 UEX393228:UEX393230 UOT393228:UOT393230 UYP393228:UYP393230 VIL393228:VIL393230 VSH393228:VSH393230 WCD393228:WCD393230 WLZ393228:WLZ393230 WVV393228:WVV393230 N458764:N458766 JJ458764:JJ458766 TF458764:TF458766 ADB458764:ADB458766 AMX458764:AMX458766 AWT458764:AWT458766 BGP458764:BGP458766 BQL458764:BQL458766 CAH458764:CAH458766 CKD458764:CKD458766 CTZ458764:CTZ458766 DDV458764:DDV458766 DNR458764:DNR458766 DXN458764:DXN458766 EHJ458764:EHJ458766 ERF458764:ERF458766 FBB458764:FBB458766 FKX458764:FKX458766 FUT458764:FUT458766 GEP458764:GEP458766 GOL458764:GOL458766 GYH458764:GYH458766 HID458764:HID458766 HRZ458764:HRZ458766 IBV458764:IBV458766 ILR458764:ILR458766 IVN458764:IVN458766 JFJ458764:JFJ458766 JPF458764:JPF458766 JZB458764:JZB458766 KIX458764:KIX458766 KST458764:KST458766 LCP458764:LCP458766 LML458764:LML458766 LWH458764:LWH458766 MGD458764:MGD458766 MPZ458764:MPZ458766 MZV458764:MZV458766 NJR458764:NJR458766 NTN458764:NTN458766 ODJ458764:ODJ458766 ONF458764:ONF458766 OXB458764:OXB458766 PGX458764:PGX458766 PQT458764:PQT458766 QAP458764:QAP458766 QKL458764:QKL458766 QUH458764:QUH458766 RED458764:RED458766 RNZ458764:RNZ458766 RXV458764:RXV458766 SHR458764:SHR458766 SRN458764:SRN458766 TBJ458764:TBJ458766 TLF458764:TLF458766 TVB458764:TVB458766 UEX458764:UEX458766 UOT458764:UOT458766 UYP458764:UYP458766 VIL458764:VIL458766 VSH458764:VSH458766 WCD458764:WCD458766 WLZ458764:WLZ458766 WVV458764:WVV458766 N524300:N524302 JJ524300:JJ524302 TF524300:TF524302 ADB524300:ADB524302 AMX524300:AMX524302 AWT524300:AWT524302 BGP524300:BGP524302 BQL524300:BQL524302 CAH524300:CAH524302 CKD524300:CKD524302 CTZ524300:CTZ524302 DDV524300:DDV524302 DNR524300:DNR524302 DXN524300:DXN524302 EHJ524300:EHJ524302 ERF524300:ERF524302 FBB524300:FBB524302 FKX524300:FKX524302 FUT524300:FUT524302 GEP524300:GEP524302 GOL524300:GOL524302 GYH524300:GYH524302 HID524300:HID524302 HRZ524300:HRZ524302 IBV524300:IBV524302 ILR524300:ILR524302 IVN524300:IVN524302 JFJ524300:JFJ524302 JPF524300:JPF524302 JZB524300:JZB524302 KIX524300:KIX524302 KST524300:KST524302 LCP524300:LCP524302 LML524300:LML524302 LWH524300:LWH524302 MGD524300:MGD524302 MPZ524300:MPZ524302 MZV524300:MZV524302 NJR524300:NJR524302 NTN524300:NTN524302 ODJ524300:ODJ524302 ONF524300:ONF524302 OXB524300:OXB524302 PGX524300:PGX524302 PQT524300:PQT524302 QAP524300:QAP524302 QKL524300:QKL524302 QUH524300:QUH524302 RED524300:RED524302 RNZ524300:RNZ524302 RXV524300:RXV524302 SHR524300:SHR524302 SRN524300:SRN524302 TBJ524300:TBJ524302 TLF524300:TLF524302 TVB524300:TVB524302 UEX524300:UEX524302 UOT524300:UOT524302 UYP524300:UYP524302 VIL524300:VIL524302 VSH524300:VSH524302 WCD524300:WCD524302 WLZ524300:WLZ524302 WVV524300:WVV524302 N589836:N589838 JJ589836:JJ589838 TF589836:TF589838 ADB589836:ADB589838 AMX589836:AMX589838 AWT589836:AWT589838 BGP589836:BGP589838 BQL589836:BQL589838 CAH589836:CAH589838 CKD589836:CKD589838 CTZ589836:CTZ589838 DDV589836:DDV589838 DNR589836:DNR589838 DXN589836:DXN589838 EHJ589836:EHJ589838 ERF589836:ERF589838 FBB589836:FBB589838 FKX589836:FKX589838 FUT589836:FUT589838 GEP589836:GEP589838 GOL589836:GOL589838 GYH589836:GYH589838 HID589836:HID589838 HRZ589836:HRZ589838 IBV589836:IBV589838 ILR589836:ILR589838 IVN589836:IVN589838 JFJ589836:JFJ589838 JPF589836:JPF589838 JZB589836:JZB589838 KIX589836:KIX589838 KST589836:KST589838 LCP589836:LCP589838 LML589836:LML589838 LWH589836:LWH589838 MGD589836:MGD589838 MPZ589836:MPZ589838 MZV589836:MZV589838 NJR589836:NJR589838 NTN589836:NTN589838 ODJ589836:ODJ589838 ONF589836:ONF589838 OXB589836:OXB589838 PGX589836:PGX589838 PQT589836:PQT589838 QAP589836:QAP589838 QKL589836:QKL589838 QUH589836:QUH589838 RED589836:RED589838 RNZ589836:RNZ589838 RXV589836:RXV589838 SHR589836:SHR589838 SRN589836:SRN589838 TBJ589836:TBJ589838 TLF589836:TLF589838 TVB589836:TVB589838 UEX589836:UEX589838 UOT589836:UOT589838 UYP589836:UYP589838 VIL589836:VIL589838 VSH589836:VSH589838 WCD589836:WCD589838 WLZ589836:WLZ589838 WVV589836:WVV589838 N655372:N655374 JJ655372:JJ655374 TF655372:TF655374 ADB655372:ADB655374 AMX655372:AMX655374 AWT655372:AWT655374 BGP655372:BGP655374 BQL655372:BQL655374 CAH655372:CAH655374 CKD655372:CKD655374 CTZ655372:CTZ655374 DDV655372:DDV655374 DNR655372:DNR655374 DXN655372:DXN655374 EHJ655372:EHJ655374 ERF655372:ERF655374 FBB655372:FBB655374 FKX655372:FKX655374 FUT655372:FUT655374 GEP655372:GEP655374 GOL655372:GOL655374 GYH655372:GYH655374 HID655372:HID655374 HRZ655372:HRZ655374 IBV655372:IBV655374 ILR655372:ILR655374 IVN655372:IVN655374 JFJ655372:JFJ655374 JPF655372:JPF655374 JZB655372:JZB655374 KIX655372:KIX655374 KST655372:KST655374 LCP655372:LCP655374 LML655372:LML655374 LWH655372:LWH655374 MGD655372:MGD655374 MPZ655372:MPZ655374 MZV655372:MZV655374 NJR655372:NJR655374 NTN655372:NTN655374 ODJ655372:ODJ655374 ONF655372:ONF655374 OXB655372:OXB655374 PGX655372:PGX655374 PQT655372:PQT655374 QAP655372:QAP655374 QKL655372:QKL655374 QUH655372:QUH655374 RED655372:RED655374 RNZ655372:RNZ655374 RXV655372:RXV655374 SHR655372:SHR655374 SRN655372:SRN655374 TBJ655372:TBJ655374 TLF655372:TLF655374 TVB655372:TVB655374 UEX655372:UEX655374 UOT655372:UOT655374 UYP655372:UYP655374 VIL655372:VIL655374 VSH655372:VSH655374 WCD655372:WCD655374 WLZ655372:WLZ655374 WVV655372:WVV655374 N720908:N720910 JJ720908:JJ720910 TF720908:TF720910 ADB720908:ADB720910 AMX720908:AMX720910 AWT720908:AWT720910 BGP720908:BGP720910 BQL720908:BQL720910 CAH720908:CAH720910 CKD720908:CKD720910 CTZ720908:CTZ720910 DDV720908:DDV720910 DNR720908:DNR720910 DXN720908:DXN720910 EHJ720908:EHJ720910 ERF720908:ERF720910 FBB720908:FBB720910 FKX720908:FKX720910 FUT720908:FUT720910 GEP720908:GEP720910 GOL720908:GOL720910 GYH720908:GYH720910 HID720908:HID720910 HRZ720908:HRZ720910 IBV720908:IBV720910 ILR720908:ILR720910 IVN720908:IVN720910 JFJ720908:JFJ720910 JPF720908:JPF720910 JZB720908:JZB720910 KIX720908:KIX720910 KST720908:KST720910 LCP720908:LCP720910 LML720908:LML720910 LWH720908:LWH720910 MGD720908:MGD720910 MPZ720908:MPZ720910 MZV720908:MZV720910 NJR720908:NJR720910 NTN720908:NTN720910 ODJ720908:ODJ720910 ONF720908:ONF720910 OXB720908:OXB720910 PGX720908:PGX720910 PQT720908:PQT720910 QAP720908:QAP720910 QKL720908:QKL720910 QUH720908:QUH720910 RED720908:RED720910 RNZ720908:RNZ720910 RXV720908:RXV720910 SHR720908:SHR720910 SRN720908:SRN720910 TBJ720908:TBJ720910 TLF720908:TLF720910 TVB720908:TVB720910 UEX720908:UEX720910 UOT720908:UOT720910 UYP720908:UYP720910 VIL720908:VIL720910 VSH720908:VSH720910 WCD720908:WCD720910 WLZ720908:WLZ720910 WVV720908:WVV720910 N786444:N786446 JJ786444:JJ786446 TF786444:TF786446 ADB786444:ADB786446 AMX786444:AMX786446 AWT786444:AWT786446 BGP786444:BGP786446 BQL786444:BQL786446 CAH786444:CAH786446 CKD786444:CKD786446 CTZ786444:CTZ786446 DDV786444:DDV786446 DNR786444:DNR786446 DXN786444:DXN786446 EHJ786444:EHJ786446 ERF786444:ERF786446 FBB786444:FBB786446 FKX786444:FKX786446 FUT786444:FUT786446 GEP786444:GEP786446 GOL786444:GOL786446 GYH786444:GYH786446 HID786444:HID786446 HRZ786444:HRZ786446 IBV786444:IBV786446 ILR786444:ILR786446 IVN786444:IVN786446 JFJ786444:JFJ786446 JPF786444:JPF786446 JZB786444:JZB786446 KIX786444:KIX786446 KST786444:KST786446 LCP786444:LCP786446 LML786444:LML786446 LWH786444:LWH786446 MGD786444:MGD786446 MPZ786444:MPZ786446 MZV786444:MZV786446 NJR786444:NJR786446 NTN786444:NTN786446 ODJ786444:ODJ786446 ONF786444:ONF786446 OXB786444:OXB786446 PGX786444:PGX786446 PQT786444:PQT786446 QAP786444:QAP786446 QKL786444:QKL786446 QUH786444:QUH786446 RED786444:RED786446 RNZ786444:RNZ786446 RXV786444:RXV786446 SHR786444:SHR786446 SRN786444:SRN786446 TBJ786444:TBJ786446 TLF786444:TLF786446 TVB786444:TVB786446 UEX786444:UEX786446 UOT786444:UOT786446 UYP786444:UYP786446 VIL786444:VIL786446 VSH786444:VSH786446 WCD786444:WCD786446 WLZ786444:WLZ786446 WVV786444:WVV786446 N851980:N851982 JJ851980:JJ851982 TF851980:TF851982 ADB851980:ADB851982 AMX851980:AMX851982 AWT851980:AWT851982 BGP851980:BGP851982 BQL851980:BQL851982 CAH851980:CAH851982 CKD851980:CKD851982 CTZ851980:CTZ851982 DDV851980:DDV851982 DNR851980:DNR851982 DXN851980:DXN851982 EHJ851980:EHJ851982 ERF851980:ERF851982 FBB851980:FBB851982 FKX851980:FKX851982 FUT851980:FUT851982 GEP851980:GEP851982 GOL851980:GOL851982 GYH851980:GYH851982 HID851980:HID851982 HRZ851980:HRZ851982 IBV851980:IBV851982 ILR851980:ILR851982 IVN851980:IVN851982 JFJ851980:JFJ851982 JPF851980:JPF851982 JZB851980:JZB851982 KIX851980:KIX851982 KST851980:KST851982 LCP851980:LCP851982 LML851980:LML851982 LWH851980:LWH851982 MGD851980:MGD851982 MPZ851980:MPZ851982 MZV851980:MZV851982 NJR851980:NJR851982 NTN851980:NTN851982 ODJ851980:ODJ851982 ONF851980:ONF851982 OXB851980:OXB851982 PGX851980:PGX851982 PQT851980:PQT851982 QAP851980:QAP851982 QKL851980:QKL851982 QUH851980:QUH851982 RED851980:RED851982 RNZ851980:RNZ851982 RXV851980:RXV851982 SHR851980:SHR851982 SRN851980:SRN851982 TBJ851980:TBJ851982 TLF851980:TLF851982 TVB851980:TVB851982 UEX851980:UEX851982 UOT851980:UOT851982 UYP851980:UYP851982 VIL851980:VIL851982 VSH851980:VSH851982 WCD851980:WCD851982 WLZ851980:WLZ851982 WVV851980:WVV851982 N917516:N917518 JJ917516:JJ917518 TF917516:TF917518 ADB917516:ADB917518 AMX917516:AMX917518 AWT917516:AWT917518 BGP917516:BGP917518 BQL917516:BQL917518 CAH917516:CAH917518 CKD917516:CKD917518 CTZ917516:CTZ917518 DDV917516:DDV917518 DNR917516:DNR917518 DXN917516:DXN917518 EHJ917516:EHJ917518 ERF917516:ERF917518 FBB917516:FBB917518 FKX917516:FKX917518 FUT917516:FUT917518 GEP917516:GEP917518 GOL917516:GOL917518 GYH917516:GYH917518 HID917516:HID917518 HRZ917516:HRZ917518 IBV917516:IBV917518 ILR917516:ILR917518 IVN917516:IVN917518 JFJ917516:JFJ917518 JPF917516:JPF917518 JZB917516:JZB917518 KIX917516:KIX917518 KST917516:KST917518 LCP917516:LCP917518 LML917516:LML917518 LWH917516:LWH917518 MGD917516:MGD917518 MPZ917516:MPZ917518 MZV917516:MZV917518 NJR917516:NJR917518 NTN917516:NTN917518 ODJ917516:ODJ917518 ONF917516:ONF917518 OXB917516:OXB917518 PGX917516:PGX917518 PQT917516:PQT917518 QAP917516:QAP917518 QKL917516:QKL917518 QUH917516:QUH917518 RED917516:RED917518 RNZ917516:RNZ917518 RXV917516:RXV917518 SHR917516:SHR917518 SRN917516:SRN917518 TBJ917516:TBJ917518 TLF917516:TLF917518 TVB917516:TVB917518 UEX917516:UEX917518 UOT917516:UOT917518 UYP917516:UYP917518 VIL917516:VIL917518 VSH917516:VSH917518 WCD917516:WCD917518 WLZ917516:WLZ917518 WVV917516:WVV917518 N983052:N983054 JJ983052:JJ983054 TF983052:TF983054 ADB983052:ADB983054 AMX983052:AMX983054 AWT983052:AWT983054 BGP983052:BGP983054 BQL983052:BQL983054 CAH983052:CAH983054 CKD983052:CKD983054 CTZ983052:CTZ983054 DDV983052:DDV983054 DNR983052:DNR983054 DXN983052:DXN983054 EHJ983052:EHJ983054 ERF983052:ERF983054 FBB983052:FBB983054 FKX983052:FKX983054 FUT983052:FUT983054 GEP983052:GEP983054 GOL983052:GOL983054 GYH983052:GYH983054 HID983052:HID983054 HRZ983052:HRZ983054 IBV983052:IBV983054 ILR983052:ILR983054 IVN983052:IVN983054 JFJ983052:JFJ983054 JPF983052:JPF983054 JZB983052:JZB983054 KIX983052:KIX983054 KST983052:KST983054 LCP983052:LCP983054 LML983052:LML983054 LWH983052:LWH983054 MGD983052:MGD983054 MPZ983052:MPZ983054 MZV983052:MZV983054 NJR983052:NJR983054 NTN983052:NTN983054 ODJ983052:ODJ983054 ONF983052:ONF983054 OXB983052:OXB983054 PGX983052:PGX983054 PQT983052:PQT983054 QAP983052:QAP983054 QKL983052:QKL983054 QUH983052:QUH983054 RED983052:RED983054 RNZ983052:RNZ983054 RXV983052:RXV983054 SHR983052:SHR983054 SRN983052:SRN983054 TBJ983052:TBJ983054 TLF983052:TLF983054 TVB983052:TVB983054 UEX983052:UEX983054 UOT983052:UOT983054 UYP983052:UYP983054 VIL983052:VIL983054 VSH983052:VSH983054 WCD983052:WCD983054 WLZ983052:WLZ983054">
      <formula1>0</formula1>
      <formula2>M12</formula2>
    </dataValidation>
    <dataValidation type="whole" allowBlank="1" showErrorMessage="1" errorTitle="Chyba !!!" error="Toto nieje správne číslo, číslo musí musí byť väčšie alebo rovné ako 0 a súčasne menšie alebo rovné ako hodnota v 10. stĺpci na riadku 4 !!!" sqref="WVV983051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formula1>0</formula1>
      <formula2>M11</formula2>
    </dataValidation>
    <dataValidation type="whole" allowBlank="1" showErrorMessage="1" errorTitle="Chyba !!!" error="Toto nieje správne číslo, číslo musí musí byť väčšie alebo rovné ako 0 a súčasne menšie alebo rovné ako hodnota v 10. stĺpci na riadku 3 !!!" sqref="WVV983050 JJ10 TF10 ADB10 AMX10 AWT10 BGP10 BQL10 CAH10 CKD10 CTZ10 DDV10 DNR10 DXN10 EHJ10 ERF10 FBB10 FKX10 FUT10 GEP10 GOL10 GYH10 HID10 HRZ10 IBV10 ILR10 IVN10 JFJ10 JPF10 JZB10 KIX10 KST10 LCP10 LML10 LWH10 MGD10 MPZ10 MZV10 NJR10 NTN10 ODJ10 ONF10 OXB10 PGX10 PQT10 QAP10 QKL10 QUH10 RED10 RNZ10 RXV10 SHR10 SRN10 TBJ10 TLF10 TVB10 UEX10 UOT10 UYP10 VIL10 VSH10 WCD10 WLZ10 WVV10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formula1>0</formula1>
      <formula2>M10</formula2>
    </dataValidation>
    <dataValidation type="whole" allowBlank="1" showErrorMessage="1" errorTitle="Chyba !!!" error="Toto nieje správne číslo, číslo musí musí byť väčšie alebo rovné ako 0 a súčasne menšie alebo rovné ako hodnota v 10. stĺpci na riadku 2 !!!" sqref="WVV983049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formula1>0</formula1>
      <formula2>M9</formula2>
    </dataValidation>
    <dataValidation type="whole" allowBlank="1" showErrorMessage="1" errorTitle="Chyba !!!" error="Toto nieje správne číslo, číslo musí musí byť väčšie alebo rovné ako 0 a súčasne nemôže byť väčšie ako hodnota v stĺpci 10 riadok 1 !!!" sqref="WVV983048 JJ8 TF8 ADB8 AMX8 AWT8 BGP8 BQL8 CAH8 CKD8 CTZ8 DDV8 DNR8 DXN8 EHJ8 ERF8 FBB8 FKX8 FUT8 GEP8 GOL8 GYH8 HID8 HRZ8 IBV8 ILR8 IVN8 JFJ8 JPF8 JZB8 KIX8 KST8 LCP8 LML8 LWH8 MGD8 MPZ8 MZV8 NJR8 NTN8 ODJ8 ONF8 OXB8 PGX8 PQT8 QAP8 QKL8 QUH8 RED8 RNZ8 RXV8 SHR8 SRN8 TBJ8 TLF8 TVB8 UEX8 UOT8 UYP8 VIL8 VSH8 WCD8 WLZ8 WVV8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formula1>0</formula1>
      <formula2>M8</formula2>
    </dataValidation>
    <dataValidation type="whole" allowBlank="1" showErrorMessage="1" errorTitle="Chyba !!!" error="Toto nieje správne číslo, číslo musí musí byť väčšie alebo rovné ako 0 a súčasne menšie alebo rovné ako hodnota v 8. stĺpci na riadku 6 !!!" sqref="WVT983055 JH15 TD15 ACZ15 AMV15 AWR15 BGN15 BQJ15 CAF15 CKB15 CTX15 DDT15 DNP15 DXL15 EHH15 ERD15 FAZ15 FKV15 FUR15 GEN15 GOJ15 GYF15 HIB15 HRX15 IBT15 ILP15 IVL15 JFH15 JPD15 JYZ15 KIV15 KSR15 LCN15 LMJ15 LWF15 MGB15 MPX15 MZT15 NJP15 NTL15 ODH15 OND15 OWZ15 PGV15 PQR15 QAN15 QKJ15 QUF15 REB15 RNX15 RXT15 SHP15 SRL15 TBH15 TLD15 TUZ15 UEV15 UOR15 UYN15 VIJ15 VSF15 WCB15 WLX15 WVT15 L65551 JH65551 TD65551 ACZ65551 AMV65551 AWR65551 BGN65551 BQJ65551 CAF65551 CKB65551 CTX65551 DDT65551 DNP65551 DXL65551 EHH65551 ERD65551 FAZ65551 FKV65551 FUR65551 GEN65551 GOJ65551 GYF65551 HIB65551 HRX65551 IBT65551 ILP65551 IVL65551 JFH65551 JPD65551 JYZ65551 KIV65551 KSR65551 LCN65551 LMJ65551 LWF65551 MGB65551 MPX65551 MZT65551 NJP65551 NTL65551 ODH65551 OND65551 OWZ65551 PGV65551 PQR65551 QAN65551 QKJ65551 QUF65551 REB65551 RNX65551 RXT65551 SHP65551 SRL65551 TBH65551 TLD65551 TUZ65551 UEV65551 UOR65551 UYN65551 VIJ65551 VSF65551 WCB65551 WLX65551 WVT65551 L131087 JH131087 TD131087 ACZ131087 AMV131087 AWR131087 BGN131087 BQJ131087 CAF131087 CKB131087 CTX131087 DDT131087 DNP131087 DXL131087 EHH131087 ERD131087 FAZ131087 FKV131087 FUR131087 GEN131087 GOJ131087 GYF131087 HIB131087 HRX131087 IBT131087 ILP131087 IVL131087 JFH131087 JPD131087 JYZ131087 KIV131087 KSR131087 LCN131087 LMJ131087 LWF131087 MGB131087 MPX131087 MZT131087 NJP131087 NTL131087 ODH131087 OND131087 OWZ131087 PGV131087 PQR131087 QAN131087 QKJ131087 QUF131087 REB131087 RNX131087 RXT131087 SHP131087 SRL131087 TBH131087 TLD131087 TUZ131087 UEV131087 UOR131087 UYN131087 VIJ131087 VSF131087 WCB131087 WLX131087 WVT131087 L196623 JH196623 TD196623 ACZ196623 AMV196623 AWR196623 BGN196623 BQJ196623 CAF196623 CKB196623 CTX196623 DDT196623 DNP196623 DXL196623 EHH196623 ERD196623 FAZ196623 FKV196623 FUR196623 GEN196623 GOJ196623 GYF196623 HIB196623 HRX196623 IBT196623 ILP196623 IVL196623 JFH196623 JPD196623 JYZ196623 KIV196623 KSR196623 LCN196623 LMJ196623 LWF196623 MGB196623 MPX196623 MZT196623 NJP196623 NTL196623 ODH196623 OND196623 OWZ196623 PGV196623 PQR196623 QAN196623 QKJ196623 QUF196623 REB196623 RNX196623 RXT196623 SHP196623 SRL196623 TBH196623 TLD196623 TUZ196623 UEV196623 UOR196623 UYN196623 VIJ196623 VSF196623 WCB196623 WLX196623 WVT196623 L262159 JH262159 TD262159 ACZ262159 AMV262159 AWR262159 BGN262159 BQJ262159 CAF262159 CKB262159 CTX262159 DDT262159 DNP262159 DXL262159 EHH262159 ERD262159 FAZ262159 FKV262159 FUR262159 GEN262159 GOJ262159 GYF262159 HIB262159 HRX262159 IBT262159 ILP262159 IVL262159 JFH262159 JPD262159 JYZ262159 KIV262159 KSR262159 LCN262159 LMJ262159 LWF262159 MGB262159 MPX262159 MZT262159 NJP262159 NTL262159 ODH262159 OND262159 OWZ262159 PGV262159 PQR262159 QAN262159 QKJ262159 QUF262159 REB262159 RNX262159 RXT262159 SHP262159 SRL262159 TBH262159 TLD262159 TUZ262159 UEV262159 UOR262159 UYN262159 VIJ262159 VSF262159 WCB262159 WLX262159 WVT262159 L327695 JH327695 TD327695 ACZ327695 AMV327695 AWR327695 BGN327695 BQJ327695 CAF327695 CKB327695 CTX327695 DDT327695 DNP327695 DXL327695 EHH327695 ERD327695 FAZ327695 FKV327695 FUR327695 GEN327695 GOJ327695 GYF327695 HIB327695 HRX327695 IBT327695 ILP327695 IVL327695 JFH327695 JPD327695 JYZ327695 KIV327695 KSR327695 LCN327695 LMJ327695 LWF327695 MGB327695 MPX327695 MZT327695 NJP327695 NTL327695 ODH327695 OND327695 OWZ327695 PGV327695 PQR327695 QAN327695 QKJ327695 QUF327695 REB327695 RNX327695 RXT327695 SHP327695 SRL327695 TBH327695 TLD327695 TUZ327695 UEV327695 UOR327695 UYN327695 VIJ327695 VSF327695 WCB327695 WLX327695 WVT327695 L393231 JH393231 TD393231 ACZ393231 AMV393231 AWR393231 BGN393231 BQJ393231 CAF393231 CKB393231 CTX393231 DDT393231 DNP393231 DXL393231 EHH393231 ERD393231 FAZ393231 FKV393231 FUR393231 GEN393231 GOJ393231 GYF393231 HIB393231 HRX393231 IBT393231 ILP393231 IVL393231 JFH393231 JPD393231 JYZ393231 KIV393231 KSR393231 LCN393231 LMJ393231 LWF393231 MGB393231 MPX393231 MZT393231 NJP393231 NTL393231 ODH393231 OND393231 OWZ393231 PGV393231 PQR393231 QAN393231 QKJ393231 QUF393231 REB393231 RNX393231 RXT393231 SHP393231 SRL393231 TBH393231 TLD393231 TUZ393231 UEV393231 UOR393231 UYN393231 VIJ393231 VSF393231 WCB393231 WLX393231 WVT393231 L458767 JH458767 TD458767 ACZ458767 AMV458767 AWR458767 BGN458767 BQJ458767 CAF458767 CKB458767 CTX458767 DDT458767 DNP458767 DXL458767 EHH458767 ERD458767 FAZ458767 FKV458767 FUR458767 GEN458767 GOJ458767 GYF458767 HIB458767 HRX458767 IBT458767 ILP458767 IVL458767 JFH458767 JPD458767 JYZ458767 KIV458767 KSR458767 LCN458767 LMJ458767 LWF458767 MGB458767 MPX458767 MZT458767 NJP458767 NTL458767 ODH458767 OND458767 OWZ458767 PGV458767 PQR458767 QAN458767 QKJ458767 QUF458767 REB458767 RNX458767 RXT458767 SHP458767 SRL458767 TBH458767 TLD458767 TUZ458767 UEV458767 UOR458767 UYN458767 VIJ458767 VSF458767 WCB458767 WLX458767 WVT458767 L524303 JH524303 TD524303 ACZ524303 AMV524303 AWR524303 BGN524303 BQJ524303 CAF524303 CKB524303 CTX524303 DDT524303 DNP524303 DXL524303 EHH524303 ERD524303 FAZ524303 FKV524303 FUR524303 GEN524303 GOJ524303 GYF524303 HIB524303 HRX524303 IBT524303 ILP524303 IVL524303 JFH524303 JPD524303 JYZ524303 KIV524303 KSR524303 LCN524303 LMJ524303 LWF524303 MGB524303 MPX524303 MZT524303 NJP524303 NTL524303 ODH524303 OND524303 OWZ524303 PGV524303 PQR524303 QAN524303 QKJ524303 QUF524303 REB524303 RNX524303 RXT524303 SHP524303 SRL524303 TBH524303 TLD524303 TUZ524303 UEV524303 UOR524303 UYN524303 VIJ524303 VSF524303 WCB524303 WLX524303 WVT524303 L589839 JH589839 TD589839 ACZ589839 AMV589839 AWR589839 BGN589839 BQJ589839 CAF589839 CKB589839 CTX589839 DDT589839 DNP589839 DXL589839 EHH589839 ERD589839 FAZ589839 FKV589839 FUR589839 GEN589839 GOJ589839 GYF589839 HIB589839 HRX589839 IBT589839 ILP589839 IVL589839 JFH589839 JPD589839 JYZ589839 KIV589839 KSR589839 LCN589839 LMJ589839 LWF589839 MGB589839 MPX589839 MZT589839 NJP589839 NTL589839 ODH589839 OND589839 OWZ589839 PGV589839 PQR589839 QAN589839 QKJ589839 QUF589839 REB589839 RNX589839 RXT589839 SHP589839 SRL589839 TBH589839 TLD589839 TUZ589839 UEV589839 UOR589839 UYN589839 VIJ589839 VSF589839 WCB589839 WLX589839 WVT589839 L655375 JH655375 TD655375 ACZ655375 AMV655375 AWR655375 BGN655375 BQJ655375 CAF655375 CKB655375 CTX655375 DDT655375 DNP655375 DXL655375 EHH655375 ERD655375 FAZ655375 FKV655375 FUR655375 GEN655375 GOJ655375 GYF655375 HIB655375 HRX655375 IBT655375 ILP655375 IVL655375 JFH655375 JPD655375 JYZ655375 KIV655375 KSR655375 LCN655375 LMJ655375 LWF655375 MGB655375 MPX655375 MZT655375 NJP655375 NTL655375 ODH655375 OND655375 OWZ655375 PGV655375 PQR655375 QAN655375 QKJ655375 QUF655375 REB655375 RNX655375 RXT655375 SHP655375 SRL655375 TBH655375 TLD655375 TUZ655375 UEV655375 UOR655375 UYN655375 VIJ655375 VSF655375 WCB655375 WLX655375 WVT655375 L720911 JH720911 TD720911 ACZ720911 AMV720911 AWR720911 BGN720911 BQJ720911 CAF720911 CKB720911 CTX720911 DDT720911 DNP720911 DXL720911 EHH720911 ERD720911 FAZ720911 FKV720911 FUR720911 GEN720911 GOJ720911 GYF720911 HIB720911 HRX720911 IBT720911 ILP720911 IVL720911 JFH720911 JPD720911 JYZ720911 KIV720911 KSR720911 LCN720911 LMJ720911 LWF720911 MGB720911 MPX720911 MZT720911 NJP720911 NTL720911 ODH720911 OND720911 OWZ720911 PGV720911 PQR720911 QAN720911 QKJ720911 QUF720911 REB720911 RNX720911 RXT720911 SHP720911 SRL720911 TBH720911 TLD720911 TUZ720911 UEV720911 UOR720911 UYN720911 VIJ720911 VSF720911 WCB720911 WLX720911 WVT720911 L786447 JH786447 TD786447 ACZ786447 AMV786447 AWR786447 BGN786447 BQJ786447 CAF786447 CKB786447 CTX786447 DDT786447 DNP786447 DXL786447 EHH786447 ERD786447 FAZ786447 FKV786447 FUR786447 GEN786447 GOJ786447 GYF786447 HIB786447 HRX786447 IBT786447 ILP786447 IVL786447 JFH786447 JPD786447 JYZ786447 KIV786447 KSR786447 LCN786447 LMJ786447 LWF786447 MGB786447 MPX786447 MZT786447 NJP786447 NTL786447 ODH786447 OND786447 OWZ786447 PGV786447 PQR786447 QAN786447 QKJ786447 QUF786447 REB786447 RNX786447 RXT786447 SHP786447 SRL786447 TBH786447 TLD786447 TUZ786447 UEV786447 UOR786447 UYN786447 VIJ786447 VSF786447 WCB786447 WLX786447 WVT786447 L851983 JH851983 TD851983 ACZ851983 AMV851983 AWR851983 BGN851983 BQJ851983 CAF851983 CKB851983 CTX851983 DDT851983 DNP851983 DXL851983 EHH851983 ERD851983 FAZ851983 FKV851983 FUR851983 GEN851983 GOJ851983 GYF851983 HIB851983 HRX851983 IBT851983 ILP851983 IVL851983 JFH851983 JPD851983 JYZ851983 KIV851983 KSR851983 LCN851983 LMJ851983 LWF851983 MGB851983 MPX851983 MZT851983 NJP851983 NTL851983 ODH851983 OND851983 OWZ851983 PGV851983 PQR851983 QAN851983 QKJ851983 QUF851983 REB851983 RNX851983 RXT851983 SHP851983 SRL851983 TBH851983 TLD851983 TUZ851983 UEV851983 UOR851983 UYN851983 VIJ851983 VSF851983 WCB851983 WLX851983 WVT851983 L917519 JH917519 TD917519 ACZ917519 AMV917519 AWR917519 BGN917519 BQJ917519 CAF917519 CKB917519 CTX917519 DDT917519 DNP917519 DXL917519 EHH917519 ERD917519 FAZ917519 FKV917519 FUR917519 GEN917519 GOJ917519 GYF917519 HIB917519 HRX917519 IBT917519 ILP917519 IVL917519 JFH917519 JPD917519 JYZ917519 KIV917519 KSR917519 LCN917519 LMJ917519 LWF917519 MGB917519 MPX917519 MZT917519 NJP917519 NTL917519 ODH917519 OND917519 OWZ917519 PGV917519 PQR917519 QAN917519 QKJ917519 QUF917519 REB917519 RNX917519 RXT917519 SHP917519 SRL917519 TBH917519 TLD917519 TUZ917519 UEV917519 UOR917519 UYN917519 VIJ917519 VSF917519 WCB917519 WLX917519 WVT917519 L983055 JH983055 TD983055 ACZ983055 AMV983055 AWR983055 BGN983055 BQJ983055 CAF983055 CKB983055 CTX983055 DDT983055 DNP983055 DXL983055 EHH983055 ERD983055 FAZ983055 FKV983055 FUR983055 GEN983055 GOJ983055 GYF983055 HIB983055 HRX983055 IBT983055 ILP983055 IVL983055 JFH983055 JPD983055 JYZ983055 KIV983055 KSR983055 LCN983055 LMJ983055 LWF983055 MGB983055 MPX983055 MZT983055 NJP983055 NTL983055 ODH983055 OND983055 OWZ983055 PGV983055 PQR983055 QAN983055 QKJ983055 QUF983055 REB983055 RNX983055 RXT983055 SHP983055 SRL983055 TBH983055 TLD983055 TUZ983055 UEV983055 UOR983055 UYN983055 VIJ983055 VSF983055 WCB983055 WLX983055">
      <formula1>0</formula1>
      <formula2>K15</formula2>
    </dataValidation>
    <dataValidation type="whole" allowBlank="1" showErrorMessage="1" errorTitle="Chyba !!!" error="Toto nieje správne číslo, číslo musí musí byť väčšie alebo rovné ako 0 a súčasne menšie alebo rovné ako hodnota v 8. stĺpci na riadku 5 !!!" sqref="WVT983052:WVT983054 JH12:JH14 TD12:TD14 ACZ12:ACZ14 AMV12:AMV14 AWR12:AWR14 BGN12:BGN14 BQJ12:BQJ14 CAF12:CAF14 CKB12:CKB14 CTX12:CTX14 DDT12:DDT14 DNP12:DNP14 DXL12:DXL14 EHH12:EHH14 ERD12:ERD14 FAZ12:FAZ14 FKV12:FKV14 FUR12:FUR14 GEN12:GEN14 GOJ12:GOJ14 GYF12:GYF14 HIB12:HIB14 HRX12:HRX14 IBT12:IBT14 ILP12:ILP14 IVL12:IVL14 JFH12:JFH14 JPD12:JPD14 JYZ12:JYZ14 KIV12:KIV14 KSR12:KSR14 LCN12:LCN14 LMJ12:LMJ14 LWF12:LWF14 MGB12:MGB14 MPX12:MPX14 MZT12:MZT14 NJP12:NJP14 NTL12:NTL14 ODH12:ODH14 OND12:OND14 OWZ12:OWZ14 PGV12:PGV14 PQR12:PQR14 QAN12:QAN14 QKJ12:QKJ14 QUF12:QUF14 REB12:REB14 RNX12:RNX14 RXT12:RXT14 SHP12:SHP14 SRL12:SRL14 TBH12:TBH14 TLD12:TLD14 TUZ12:TUZ14 UEV12:UEV14 UOR12:UOR14 UYN12:UYN14 VIJ12:VIJ14 VSF12:VSF14 WCB12:WCB14 WLX12:WLX14 WVT12:WVT14 L65548:L65550 JH65548:JH65550 TD65548:TD65550 ACZ65548:ACZ65550 AMV65548:AMV65550 AWR65548:AWR65550 BGN65548:BGN65550 BQJ65548:BQJ65550 CAF65548:CAF65550 CKB65548:CKB65550 CTX65548:CTX65550 DDT65548:DDT65550 DNP65548:DNP65550 DXL65548:DXL65550 EHH65548:EHH65550 ERD65548:ERD65550 FAZ65548:FAZ65550 FKV65548:FKV65550 FUR65548:FUR65550 GEN65548:GEN65550 GOJ65548:GOJ65550 GYF65548:GYF65550 HIB65548:HIB65550 HRX65548:HRX65550 IBT65548:IBT65550 ILP65548:ILP65550 IVL65548:IVL65550 JFH65548:JFH65550 JPD65548:JPD65550 JYZ65548:JYZ65550 KIV65548:KIV65550 KSR65548:KSR65550 LCN65548:LCN65550 LMJ65548:LMJ65550 LWF65548:LWF65550 MGB65548:MGB65550 MPX65548:MPX65550 MZT65548:MZT65550 NJP65548:NJP65550 NTL65548:NTL65550 ODH65548:ODH65550 OND65548:OND65550 OWZ65548:OWZ65550 PGV65548:PGV65550 PQR65548:PQR65550 QAN65548:QAN65550 QKJ65548:QKJ65550 QUF65548:QUF65550 REB65548:REB65550 RNX65548:RNX65550 RXT65548:RXT65550 SHP65548:SHP65550 SRL65548:SRL65550 TBH65548:TBH65550 TLD65548:TLD65550 TUZ65548:TUZ65550 UEV65548:UEV65550 UOR65548:UOR65550 UYN65548:UYN65550 VIJ65548:VIJ65550 VSF65548:VSF65550 WCB65548:WCB65550 WLX65548:WLX65550 WVT65548:WVT65550 L131084:L131086 JH131084:JH131086 TD131084:TD131086 ACZ131084:ACZ131086 AMV131084:AMV131086 AWR131084:AWR131086 BGN131084:BGN131086 BQJ131084:BQJ131086 CAF131084:CAF131086 CKB131084:CKB131086 CTX131084:CTX131086 DDT131084:DDT131086 DNP131084:DNP131086 DXL131084:DXL131086 EHH131084:EHH131086 ERD131084:ERD131086 FAZ131084:FAZ131086 FKV131084:FKV131086 FUR131084:FUR131086 GEN131084:GEN131086 GOJ131084:GOJ131086 GYF131084:GYF131086 HIB131084:HIB131086 HRX131084:HRX131086 IBT131084:IBT131086 ILP131084:ILP131086 IVL131084:IVL131086 JFH131084:JFH131086 JPD131084:JPD131086 JYZ131084:JYZ131086 KIV131084:KIV131086 KSR131084:KSR131086 LCN131084:LCN131086 LMJ131084:LMJ131086 LWF131084:LWF131086 MGB131084:MGB131086 MPX131084:MPX131086 MZT131084:MZT131086 NJP131084:NJP131086 NTL131084:NTL131086 ODH131084:ODH131086 OND131084:OND131086 OWZ131084:OWZ131086 PGV131084:PGV131086 PQR131084:PQR131086 QAN131084:QAN131086 QKJ131084:QKJ131086 QUF131084:QUF131086 REB131084:REB131086 RNX131084:RNX131086 RXT131084:RXT131086 SHP131084:SHP131086 SRL131084:SRL131086 TBH131084:TBH131086 TLD131084:TLD131086 TUZ131084:TUZ131086 UEV131084:UEV131086 UOR131084:UOR131086 UYN131084:UYN131086 VIJ131084:VIJ131086 VSF131084:VSF131086 WCB131084:WCB131086 WLX131084:WLX131086 WVT131084:WVT131086 L196620:L196622 JH196620:JH196622 TD196620:TD196622 ACZ196620:ACZ196622 AMV196620:AMV196622 AWR196620:AWR196622 BGN196620:BGN196622 BQJ196620:BQJ196622 CAF196620:CAF196622 CKB196620:CKB196622 CTX196620:CTX196622 DDT196620:DDT196622 DNP196620:DNP196622 DXL196620:DXL196622 EHH196620:EHH196622 ERD196620:ERD196622 FAZ196620:FAZ196622 FKV196620:FKV196622 FUR196620:FUR196622 GEN196620:GEN196622 GOJ196620:GOJ196622 GYF196620:GYF196622 HIB196620:HIB196622 HRX196620:HRX196622 IBT196620:IBT196622 ILP196620:ILP196622 IVL196620:IVL196622 JFH196620:JFH196622 JPD196620:JPD196622 JYZ196620:JYZ196622 KIV196620:KIV196622 KSR196620:KSR196622 LCN196620:LCN196622 LMJ196620:LMJ196622 LWF196620:LWF196622 MGB196620:MGB196622 MPX196620:MPX196622 MZT196620:MZT196622 NJP196620:NJP196622 NTL196620:NTL196622 ODH196620:ODH196622 OND196620:OND196622 OWZ196620:OWZ196622 PGV196620:PGV196622 PQR196620:PQR196622 QAN196620:QAN196622 QKJ196620:QKJ196622 QUF196620:QUF196622 REB196620:REB196622 RNX196620:RNX196622 RXT196620:RXT196622 SHP196620:SHP196622 SRL196620:SRL196622 TBH196620:TBH196622 TLD196620:TLD196622 TUZ196620:TUZ196622 UEV196620:UEV196622 UOR196620:UOR196622 UYN196620:UYN196622 VIJ196620:VIJ196622 VSF196620:VSF196622 WCB196620:WCB196622 WLX196620:WLX196622 WVT196620:WVT196622 L262156:L262158 JH262156:JH262158 TD262156:TD262158 ACZ262156:ACZ262158 AMV262156:AMV262158 AWR262156:AWR262158 BGN262156:BGN262158 BQJ262156:BQJ262158 CAF262156:CAF262158 CKB262156:CKB262158 CTX262156:CTX262158 DDT262156:DDT262158 DNP262156:DNP262158 DXL262156:DXL262158 EHH262156:EHH262158 ERD262156:ERD262158 FAZ262156:FAZ262158 FKV262156:FKV262158 FUR262156:FUR262158 GEN262156:GEN262158 GOJ262156:GOJ262158 GYF262156:GYF262158 HIB262156:HIB262158 HRX262156:HRX262158 IBT262156:IBT262158 ILP262156:ILP262158 IVL262156:IVL262158 JFH262156:JFH262158 JPD262156:JPD262158 JYZ262156:JYZ262158 KIV262156:KIV262158 KSR262156:KSR262158 LCN262156:LCN262158 LMJ262156:LMJ262158 LWF262156:LWF262158 MGB262156:MGB262158 MPX262156:MPX262158 MZT262156:MZT262158 NJP262156:NJP262158 NTL262156:NTL262158 ODH262156:ODH262158 OND262156:OND262158 OWZ262156:OWZ262158 PGV262156:PGV262158 PQR262156:PQR262158 QAN262156:QAN262158 QKJ262156:QKJ262158 QUF262156:QUF262158 REB262156:REB262158 RNX262156:RNX262158 RXT262156:RXT262158 SHP262156:SHP262158 SRL262156:SRL262158 TBH262156:TBH262158 TLD262156:TLD262158 TUZ262156:TUZ262158 UEV262156:UEV262158 UOR262156:UOR262158 UYN262156:UYN262158 VIJ262156:VIJ262158 VSF262156:VSF262158 WCB262156:WCB262158 WLX262156:WLX262158 WVT262156:WVT262158 L327692:L327694 JH327692:JH327694 TD327692:TD327694 ACZ327692:ACZ327694 AMV327692:AMV327694 AWR327692:AWR327694 BGN327692:BGN327694 BQJ327692:BQJ327694 CAF327692:CAF327694 CKB327692:CKB327694 CTX327692:CTX327694 DDT327692:DDT327694 DNP327692:DNP327694 DXL327692:DXL327694 EHH327692:EHH327694 ERD327692:ERD327694 FAZ327692:FAZ327694 FKV327692:FKV327694 FUR327692:FUR327694 GEN327692:GEN327694 GOJ327692:GOJ327694 GYF327692:GYF327694 HIB327692:HIB327694 HRX327692:HRX327694 IBT327692:IBT327694 ILP327692:ILP327694 IVL327692:IVL327694 JFH327692:JFH327694 JPD327692:JPD327694 JYZ327692:JYZ327694 KIV327692:KIV327694 KSR327692:KSR327694 LCN327692:LCN327694 LMJ327692:LMJ327694 LWF327692:LWF327694 MGB327692:MGB327694 MPX327692:MPX327694 MZT327692:MZT327694 NJP327692:NJP327694 NTL327692:NTL327694 ODH327692:ODH327694 OND327692:OND327694 OWZ327692:OWZ327694 PGV327692:PGV327694 PQR327692:PQR327694 QAN327692:QAN327694 QKJ327692:QKJ327694 QUF327692:QUF327694 REB327692:REB327694 RNX327692:RNX327694 RXT327692:RXT327694 SHP327692:SHP327694 SRL327692:SRL327694 TBH327692:TBH327694 TLD327692:TLD327694 TUZ327692:TUZ327694 UEV327692:UEV327694 UOR327692:UOR327694 UYN327692:UYN327694 VIJ327692:VIJ327694 VSF327692:VSF327694 WCB327692:WCB327694 WLX327692:WLX327694 WVT327692:WVT327694 L393228:L393230 JH393228:JH393230 TD393228:TD393230 ACZ393228:ACZ393230 AMV393228:AMV393230 AWR393228:AWR393230 BGN393228:BGN393230 BQJ393228:BQJ393230 CAF393228:CAF393230 CKB393228:CKB393230 CTX393228:CTX393230 DDT393228:DDT393230 DNP393228:DNP393230 DXL393228:DXL393230 EHH393228:EHH393230 ERD393228:ERD393230 FAZ393228:FAZ393230 FKV393228:FKV393230 FUR393228:FUR393230 GEN393228:GEN393230 GOJ393228:GOJ393230 GYF393228:GYF393230 HIB393228:HIB393230 HRX393228:HRX393230 IBT393228:IBT393230 ILP393228:ILP393230 IVL393228:IVL393230 JFH393228:JFH393230 JPD393228:JPD393230 JYZ393228:JYZ393230 KIV393228:KIV393230 KSR393228:KSR393230 LCN393228:LCN393230 LMJ393228:LMJ393230 LWF393228:LWF393230 MGB393228:MGB393230 MPX393228:MPX393230 MZT393228:MZT393230 NJP393228:NJP393230 NTL393228:NTL393230 ODH393228:ODH393230 OND393228:OND393230 OWZ393228:OWZ393230 PGV393228:PGV393230 PQR393228:PQR393230 QAN393228:QAN393230 QKJ393228:QKJ393230 QUF393228:QUF393230 REB393228:REB393230 RNX393228:RNX393230 RXT393228:RXT393230 SHP393228:SHP393230 SRL393228:SRL393230 TBH393228:TBH393230 TLD393228:TLD393230 TUZ393228:TUZ393230 UEV393228:UEV393230 UOR393228:UOR393230 UYN393228:UYN393230 VIJ393228:VIJ393230 VSF393228:VSF393230 WCB393228:WCB393230 WLX393228:WLX393230 WVT393228:WVT393230 L458764:L458766 JH458764:JH458766 TD458764:TD458766 ACZ458764:ACZ458766 AMV458764:AMV458766 AWR458764:AWR458766 BGN458764:BGN458766 BQJ458764:BQJ458766 CAF458764:CAF458766 CKB458764:CKB458766 CTX458764:CTX458766 DDT458764:DDT458766 DNP458764:DNP458766 DXL458764:DXL458766 EHH458764:EHH458766 ERD458764:ERD458766 FAZ458764:FAZ458766 FKV458764:FKV458766 FUR458764:FUR458766 GEN458764:GEN458766 GOJ458764:GOJ458766 GYF458764:GYF458766 HIB458764:HIB458766 HRX458764:HRX458766 IBT458764:IBT458766 ILP458764:ILP458766 IVL458764:IVL458766 JFH458764:JFH458766 JPD458764:JPD458766 JYZ458764:JYZ458766 KIV458764:KIV458766 KSR458764:KSR458766 LCN458764:LCN458766 LMJ458764:LMJ458766 LWF458764:LWF458766 MGB458764:MGB458766 MPX458764:MPX458766 MZT458764:MZT458766 NJP458764:NJP458766 NTL458764:NTL458766 ODH458764:ODH458766 OND458764:OND458766 OWZ458764:OWZ458766 PGV458764:PGV458766 PQR458764:PQR458766 QAN458764:QAN458766 QKJ458764:QKJ458766 QUF458764:QUF458766 REB458764:REB458766 RNX458764:RNX458766 RXT458764:RXT458766 SHP458764:SHP458766 SRL458764:SRL458766 TBH458764:TBH458766 TLD458764:TLD458766 TUZ458764:TUZ458766 UEV458764:UEV458766 UOR458764:UOR458766 UYN458764:UYN458766 VIJ458764:VIJ458766 VSF458764:VSF458766 WCB458764:WCB458766 WLX458764:WLX458766 WVT458764:WVT458766 L524300:L524302 JH524300:JH524302 TD524300:TD524302 ACZ524300:ACZ524302 AMV524300:AMV524302 AWR524300:AWR524302 BGN524300:BGN524302 BQJ524300:BQJ524302 CAF524300:CAF524302 CKB524300:CKB524302 CTX524300:CTX524302 DDT524300:DDT524302 DNP524300:DNP524302 DXL524300:DXL524302 EHH524300:EHH524302 ERD524300:ERD524302 FAZ524300:FAZ524302 FKV524300:FKV524302 FUR524300:FUR524302 GEN524300:GEN524302 GOJ524300:GOJ524302 GYF524300:GYF524302 HIB524300:HIB524302 HRX524300:HRX524302 IBT524300:IBT524302 ILP524300:ILP524302 IVL524300:IVL524302 JFH524300:JFH524302 JPD524300:JPD524302 JYZ524300:JYZ524302 KIV524300:KIV524302 KSR524300:KSR524302 LCN524300:LCN524302 LMJ524300:LMJ524302 LWF524300:LWF524302 MGB524300:MGB524302 MPX524300:MPX524302 MZT524300:MZT524302 NJP524300:NJP524302 NTL524300:NTL524302 ODH524300:ODH524302 OND524300:OND524302 OWZ524300:OWZ524302 PGV524300:PGV524302 PQR524300:PQR524302 QAN524300:QAN524302 QKJ524300:QKJ524302 QUF524300:QUF524302 REB524300:REB524302 RNX524300:RNX524302 RXT524300:RXT524302 SHP524300:SHP524302 SRL524300:SRL524302 TBH524300:TBH524302 TLD524300:TLD524302 TUZ524300:TUZ524302 UEV524300:UEV524302 UOR524300:UOR524302 UYN524300:UYN524302 VIJ524300:VIJ524302 VSF524300:VSF524302 WCB524300:WCB524302 WLX524300:WLX524302 WVT524300:WVT524302 L589836:L589838 JH589836:JH589838 TD589836:TD589838 ACZ589836:ACZ589838 AMV589836:AMV589838 AWR589836:AWR589838 BGN589836:BGN589838 BQJ589836:BQJ589838 CAF589836:CAF589838 CKB589836:CKB589838 CTX589836:CTX589838 DDT589836:DDT589838 DNP589836:DNP589838 DXL589836:DXL589838 EHH589836:EHH589838 ERD589836:ERD589838 FAZ589836:FAZ589838 FKV589836:FKV589838 FUR589836:FUR589838 GEN589836:GEN589838 GOJ589836:GOJ589838 GYF589836:GYF589838 HIB589836:HIB589838 HRX589836:HRX589838 IBT589836:IBT589838 ILP589836:ILP589838 IVL589836:IVL589838 JFH589836:JFH589838 JPD589836:JPD589838 JYZ589836:JYZ589838 KIV589836:KIV589838 KSR589836:KSR589838 LCN589836:LCN589838 LMJ589836:LMJ589838 LWF589836:LWF589838 MGB589836:MGB589838 MPX589836:MPX589838 MZT589836:MZT589838 NJP589836:NJP589838 NTL589836:NTL589838 ODH589836:ODH589838 OND589836:OND589838 OWZ589836:OWZ589838 PGV589836:PGV589838 PQR589836:PQR589838 QAN589836:QAN589838 QKJ589836:QKJ589838 QUF589836:QUF589838 REB589836:REB589838 RNX589836:RNX589838 RXT589836:RXT589838 SHP589836:SHP589838 SRL589836:SRL589838 TBH589836:TBH589838 TLD589836:TLD589838 TUZ589836:TUZ589838 UEV589836:UEV589838 UOR589836:UOR589838 UYN589836:UYN589838 VIJ589836:VIJ589838 VSF589836:VSF589838 WCB589836:WCB589838 WLX589836:WLX589838 WVT589836:WVT589838 L655372:L655374 JH655372:JH655374 TD655372:TD655374 ACZ655372:ACZ655374 AMV655372:AMV655374 AWR655372:AWR655374 BGN655372:BGN655374 BQJ655372:BQJ655374 CAF655372:CAF655374 CKB655372:CKB655374 CTX655372:CTX655374 DDT655372:DDT655374 DNP655372:DNP655374 DXL655372:DXL655374 EHH655372:EHH655374 ERD655372:ERD655374 FAZ655372:FAZ655374 FKV655372:FKV655374 FUR655372:FUR655374 GEN655372:GEN655374 GOJ655372:GOJ655374 GYF655372:GYF655374 HIB655372:HIB655374 HRX655372:HRX655374 IBT655372:IBT655374 ILP655372:ILP655374 IVL655372:IVL655374 JFH655372:JFH655374 JPD655372:JPD655374 JYZ655372:JYZ655374 KIV655372:KIV655374 KSR655372:KSR655374 LCN655372:LCN655374 LMJ655372:LMJ655374 LWF655372:LWF655374 MGB655372:MGB655374 MPX655372:MPX655374 MZT655372:MZT655374 NJP655372:NJP655374 NTL655372:NTL655374 ODH655372:ODH655374 OND655372:OND655374 OWZ655372:OWZ655374 PGV655372:PGV655374 PQR655372:PQR655374 QAN655372:QAN655374 QKJ655372:QKJ655374 QUF655372:QUF655374 REB655372:REB655374 RNX655372:RNX655374 RXT655372:RXT655374 SHP655372:SHP655374 SRL655372:SRL655374 TBH655372:TBH655374 TLD655372:TLD655374 TUZ655372:TUZ655374 UEV655372:UEV655374 UOR655372:UOR655374 UYN655372:UYN655374 VIJ655372:VIJ655374 VSF655372:VSF655374 WCB655372:WCB655374 WLX655372:WLX655374 WVT655372:WVT655374 L720908:L720910 JH720908:JH720910 TD720908:TD720910 ACZ720908:ACZ720910 AMV720908:AMV720910 AWR720908:AWR720910 BGN720908:BGN720910 BQJ720908:BQJ720910 CAF720908:CAF720910 CKB720908:CKB720910 CTX720908:CTX720910 DDT720908:DDT720910 DNP720908:DNP720910 DXL720908:DXL720910 EHH720908:EHH720910 ERD720908:ERD720910 FAZ720908:FAZ720910 FKV720908:FKV720910 FUR720908:FUR720910 GEN720908:GEN720910 GOJ720908:GOJ720910 GYF720908:GYF720910 HIB720908:HIB720910 HRX720908:HRX720910 IBT720908:IBT720910 ILP720908:ILP720910 IVL720908:IVL720910 JFH720908:JFH720910 JPD720908:JPD720910 JYZ720908:JYZ720910 KIV720908:KIV720910 KSR720908:KSR720910 LCN720908:LCN720910 LMJ720908:LMJ720910 LWF720908:LWF720910 MGB720908:MGB720910 MPX720908:MPX720910 MZT720908:MZT720910 NJP720908:NJP720910 NTL720908:NTL720910 ODH720908:ODH720910 OND720908:OND720910 OWZ720908:OWZ720910 PGV720908:PGV720910 PQR720908:PQR720910 QAN720908:QAN720910 QKJ720908:QKJ720910 QUF720908:QUF720910 REB720908:REB720910 RNX720908:RNX720910 RXT720908:RXT720910 SHP720908:SHP720910 SRL720908:SRL720910 TBH720908:TBH720910 TLD720908:TLD720910 TUZ720908:TUZ720910 UEV720908:UEV720910 UOR720908:UOR720910 UYN720908:UYN720910 VIJ720908:VIJ720910 VSF720908:VSF720910 WCB720908:WCB720910 WLX720908:WLX720910 WVT720908:WVT720910 L786444:L786446 JH786444:JH786446 TD786444:TD786446 ACZ786444:ACZ786446 AMV786444:AMV786446 AWR786444:AWR786446 BGN786444:BGN786446 BQJ786444:BQJ786446 CAF786444:CAF786446 CKB786444:CKB786446 CTX786444:CTX786446 DDT786444:DDT786446 DNP786444:DNP786446 DXL786444:DXL786446 EHH786444:EHH786446 ERD786444:ERD786446 FAZ786444:FAZ786446 FKV786444:FKV786446 FUR786444:FUR786446 GEN786444:GEN786446 GOJ786444:GOJ786446 GYF786444:GYF786446 HIB786444:HIB786446 HRX786444:HRX786446 IBT786444:IBT786446 ILP786444:ILP786446 IVL786444:IVL786446 JFH786444:JFH786446 JPD786444:JPD786446 JYZ786444:JYZ786446 KIV786444:KIV786446 KSR786444:KSR786446 LCN786444:LCN786446 LMJ786444:LMJ786446 LWF786444:LWF786446 MGB786444:MGB786446 MPX786444:MPX786446 MZT786444:MZT786446 NJP786444:NJP786446 NTL786444:NTL786446 ODH786444:ODH786446 OND786444:OND786446 OWZ786444:OWZ786446 PGV786444:PGV786446 PQR786444:PQR786446 QAN786444:QAN786446 QKJ786444:QKJ786446 QUF786444:QUF786446 REB786444:REB786446 RNX786444:RNX786446 RXT786444:RXT786446 SHP786444:SHP786446 SRL786444:SRL786446 TBH786444:TBH786446 TLD786444:TLD786446 TUZ786444:TUZ786446 UEV786444:UEV786446 UOR786444:UOR786446 UYN786444:UYN786446 VIJ786444:VIJ786446 VSF786444:VSF786446 WCB786444:WCB786446 WLX786444:WLX786446 WVT786444:WVT786446 L851980:L851982 JH851980:JH851982 TD851980:TD851982 ACZ851980:ACZ851982 AMV851980:AMV851982 AWR851980:AWR851982 BGN851980:BGN851982 BQJ851980:BQJ851982 CAF851980:CAF851982 CKB851980:CKB851982 CTX851980:CTX851982 DDT851980:DDT851982 DNP851980:DNP851982 DXL851980:DXL851982 EHH851980:EHH851982 ERD851980:ERD851982 FAZ851980:FAZ851982 FKV851980:FKV851982 FUR851980:FUR851982 GEN851980:GEN851982 GOJ851980:GOJ851982 GYF851980:GYF851982 HIB851980:HIB851982 HRX851980:HRX851982 IBT851980:IBT851982 ILP851980:ILP851982 IVL851980:IVL851982 JFH851980:JFH851982 JPD851980:JPD851982 JYZ851980:JYZ851982 KIV851980:KIV851982 KSR851980:KSR851982 LCN851980:LCN851982 LMJ851980:LMJ851982 LWF851980:LWF851982 MGB851980:MGB851982 MPX851980:MPX851982 MZT851980:MZT851982 NJP851980:NJP851982 NTL851980:NTL851982 ODH851980:ODH851982 OND851980:OND851982 OWZ851980:OWZ851982 PGV851980:PGV851982 PQR851980:PQR851982 QAN851980:QAN851982 QKJ851980:QKJ851982 QUF851980:QUF851982 REB851980:REB851982 RNX851980:RNX851982 RXT851980:RXT851982 SHP851980:SHP851982 SRL851980:SRL851982 TBH851980:TBH851982 TLD851980:TLD851982 TUZ851980:TUZ851982 UEV851980:UEV851982 UOR851980:UOR851982 UYN851980:UYN851982 VIJ851980:VIJ851982 VSF851980:VSF851982 WCB851980:WCB851982 WLX851980:WLX851982 WVT851980:WVT851982 L917516:L917518 JH917516:JH917518 TD917516:TD917518 ACZ917516:ACZ917518 AMV917516:AMV917518 AWR917516:AWR917518 BGN917516:BGN917518 BQJ917516:BQJ917518 CAF917516:CAF917518 CKB917516:CKB917518 CTX917516:CTX917518 DDT917516:DDT917518 DNP917516:DNP917518 DXL917516:DXL917518 EHH917516:EHH917518 ERD917516:ERD917518 FAZ917516:FAZ917518 FKV917516:FKV917518 FUR917516:FUR917518 GEN917516:GEN917518 GOJ917516:GOJ917518 GYF917516:GYF917518 HIB917516:HIB917518 HRX917516:HRX917518 IBT917516:IBT917518 ILP917516:ILP917518 IVL917516:IVL917518 JFH917516:JFH917518 JPD917516:JPD917518 JYZ917516:JYZ917518 KIV917516:KIV917518 KSR917516:KSR917518 LCN917516:LCN917518 LMJ917516:LMJ917518 LWF917516:LWF917518 MGB917516:MGB917518 MPX917516:MPX917518 MZT917516:MZT917518 NJP917516:NJP917518 NTL917516:NTL917518 ODH917516:ODH917518 OND917516:OND917518 OWZ917516:OWZ917518 PGV917516:PGV917518 PQR917516:PQR917518 QAN917516:QAN917518 QKJ917516:QKJ917518 QUF917516:QUF917518 REB917516:REB917518 RNX917516:RNX917518 RXT917516:RXT917518 SHP917516:SHP917518 SRL917516:SRL917518 TBH917516:TBH917518 TLD917516:TLD917518 TUZ917516:TUZ917518 UEV917516:UEV917518 UOR917516:UOR917518 UYN917516:UYN917518 VIJ917516:VIJ917518 VSF917516:VSF917518 WCB917516:WCB917518 WLX917516:WLX917518 WVT917516:WVT917518 L983052:L983054 JH983052:JH983054 TD983052:TD983054 ACZ983052:ACZ983054 AMV983052:AMV983054 AWR983052:AWR983054 BGN983052:BGN983054 BQJ983052:BQJ983054 CAF983052:CAF983054 CKB983052:CKB983054 CTX983052:CTX983054 DDT983052:DDT983054 DNP983052:DNP983054 DXL983052:DXL983054 EHH983052:EHH983054 ERD983052:ERD983054 FAZ983052:FAZ983054 FKV983052:FKV983054 FUR983052:FUR983054 GEN983052:GEN983054 GOJ983052:GOJ983054 GYF983052:GYF983054 HIB983052:HIB983054 HRX983052:HRX983054 IBT983052:IBT983054 ILP983052:ILP983054 IVL983052:IVL983054 JFH983052:JFH983054 JPD983052:JPD983054 JYZ983052:JYZ983054 KIV983052:KIV983054 KSR983052:KSR983054 LCN983052:LCN983054 LMJ983052:LMJ983054 LWF983052:LWF983054 MGB983052:MGB983054 MPX983052:MPX983054 MZT983052:MZT983054 NJP983052:NJP983054 NTL983052:NTL983054 ODH983052:ODH983054 OND983052:OND983054 OWZ983052:OWZ983054 PGV983052:PGV983054 PQR983052:PQR983054 QAN983052:QAN983054 QKJ983052:QKJ983054 QUF983052:QUF983054 REB983052:REB983054 RNX983052:RNX983054 RXT983052:RXT983054 SHP983052:SHP983054 SRL983052:SRL983054 TBH983052:TBH983054 TLD983052:TLD983054 TUZ983052:TUZ983054 UEV983052:UEV983054 UOR983052:UOR983054 UYN983052:UYN983054 VIJ983052:VIJ983054 VSF983052:VSF983054 WCB983052:WCB983054 WLX983052:WLX983054">
      <formula1>0</formula1>
      <formula2>K12</formula2>
    </dataValidation>
    <dataValidation type="whole" allowBlank="1" showErrorMessage="1" errorTitle="Chyba !!!" error="Toto nieje správne číslo, číslo musí musí byť väčšie alebo rovné ako 0 a súčasne menšie alebo rovné ako hodnota v 8. stĺpci na riadku 4 !!!" sqref="WVT983051 JH11 TD11 ACZ11 AMV11 AWR11 BGN11 BQJ11 CAF11 CKB11 CTX11 DDT11 DNP11 DXL11 EHH11 ERD11 FAZ11 FKV11 FUR11 GEN11 GOJ11 GYF11 HIB11 HRX11 IBT11 ILP11 IVL11 JFH11 JPD11 JYZ11 KIV11 KSR11 LCN11 LMJ11 LWF11 MGB11 MPX11 MZT11 NJP11 NTL11 ODH11 OND11 OWZ11 PGV11 PQR11 QAN11 QKJ11 QUF11 REB11 RNX11 RXT11 SHP11 SRL11 TBH11 TLD11 TUZ11 UEV11 UOR11 UYN11 VIJ11 VSF11 WCB11 WLX11 WVT11 L65547 JH65547 TD65547 ACZ65547 AMV65547 AWR65547 BGN65547 BQJ65547 CAF65547 CKB65547 CTX65547 DDT65547 DNP65547 DXL65547 EHH65547 ERD65547 FAZ65547 FKV65547 FUR65547 GEN65547 GOJ65547 GYF65547 HIB65547 HRX65547 IBT65547 ILP65547 IVL65547 JFH65547 JPD65547 JYZ65547 KIV65547 KSR65547 LCN65547 LMJ65547 LWF65547 MGB65547 MPX65547 MZT65547 NJP65547 NTL65547 ODH65547 OND65547 OWZ65547 PGV65547 PQR65547 QAN65547 QKJ65547 QUF65547 REB65547 RNX65547 RXT65547 SHP65547 SRL65547 TBH65547 TLD65547 TUZ65547 UEV65547 UOR65547 UYN65547 VIJ65547 VSF65547 WCB65547 WLX65547 WVT65547 L131083 JH131083 TD131083 ACZ131083 AMV131083 AWR131083 BGN131083 BQJ131083 CAF131083 CKB131083 CTX131083 DDT131083 DNP131083 DXL131083 EHH131083 ERD131083 FAZ131083 FKV131083 FUR131083 GEN131083 GOJ131083 GYF131083 HIB131083 HRX131083 IBT131083 ILP131083 IVL131083 JFH131083 JPD131083 JYZ131083 KIV131083 KSR131083 LCN131083 LMJ131083 LWF131083 MGB131083 MPX131083 MZT131083 NJP131083 NTL131083 ODH131083 OND131083 OWZ131083 PGV131083 PQR131083 QAN131083 QKJ131083 QUF131083 REB131083 RNX131083 RXT131083 SHP131083 SRL131083 TBH131083 TLD131083 TUZ131083 UEV131083 UOR131083 UYN131083 VIJ131083 VSF131083 WCB131083 WLX131083 WVT131083 L196619 JH196619 TD196619 ACZ196619 AMV196619 AWR196619 BGN196619 BQJ196619 CAF196619 CKB196619 CTX196619 DDT196619 DNP196619 DXL196619 EHH196619 ERD196619 FAZ196619 FKV196619 FUR196619 GEN196619 GOJ196619 GYF196619 HIB196619 HRX196619 IBT196619 ILP196619 IVL196619 JFH196619 JPD196619 JYZ196619 KIV196619 KSR196619 LCN196619 LMJ196619 LWF196619 MGB196619 MPX196619 MZT196619 NJP196619 NTL196619 ODH196619 OND196619 OWZ196619 PGV196619 PQR196619 QAN196619 QKJ196619 QUF196619 REB196619 RNX196619 RXT196619 SHP196619 SRL196619 TBH196619 TLD196619 TUZ196619 UEV196619 UOR196619 UYN196619 VIJ196619 VSF196619 WCB196619 WLX196619 WVT196619 L262155 JH262155 TD262155 ACZ262155 AMV262155 AWR262155 BGN262155 BQJ262155 CAF262155 CKB262155 CTX262155 DDT262155 DNP262155 DXL262155 EHH262155 ERD262155 FAZ262155 FKV262155 FUR262155 GEN262155 GOJ262155 GYF262155 HIB262155 HRX262155 IBT262155 ILP262155 IVL262155 JFH262155 JPD262155 JYZ262155 KIV262155 KSR262155 LCN262155 LMJ262155 LWF262155 MGB262155 MPX262155 MZT262155 NJP262155 NTL262155 ODH262155 OND262155 OWZ262155 PGV262155 PQR262155 QAN262155 QKJ262155 QUF262155 REB262155 RNX262155 RXT262155 SHP262155 SRL262155 TBH262155 TLD262155 TUZ262155 UEV262155 UOR262155 UYN262155 VIJ262155 VSF262155 WCB262155 WLX262155 WVT262155 L327691 JH327691 TD327691 ACZ327691 AMV327691 AWR327691 BGN327691 BQJ327691 CAF327691 CKB327691 CTX327691 DDT327691 DNP327691 DXL327691 EHH327691 ERD327691 FAZ327691 FKV327691 FUR327691 GEN327691 GOJ327691 GYF327691 HIB327691 HRX327691 IBT327691 ILP327691 IVL327691 JFH327691 JPD327691 JYZ327691 KIV327691 KSR327691 LCN327691 LMJ327691 LWF327691 MGB327691 MPX327691 MZT327691 NJP327691 NTL327691 ODH327691 OND327691 OWZ327691 PGV327691 PQR327691 QAN327691 QKJ327691 QUF327691 REB327691 RNX327691 RXT327691 SHP327691 SRL327691 TBH327691 TLD327691 TUZ327691 UEV327691 UOR327691 UYN327691 VIJ327691 VSF327691 WCB327691 WLX327691 WVT327691 L393227 JH393227 TD393227 ACZ393227 AMV393227 AWR393227 BGN393227 BQJ393227 CAF393227 CKB393227 CTX393227 DDT393227 DNP393227 DXL393227 EHH393227 ERD393227 FAZ393227 FKV393227 FUR393227 GEN393227 GOJ393227 GYF393227 HIB393227 HRX393227 IBT393227 ILP393227 IVL393227 JFH393227 JPD393227 JYZ393227 KIV393227 KSR393227 LCN393227 LMJ393227 LWF393227 MGB393227 MPX393227 MZT393227 NJP393227 NTL393227 ODH393227 OND393227 OWZ393227 PGV393227 PQR393227 QAN393227 QKJ393227 QUF393227 REB393227 RNX393227 RXT393227 SHP393227 SRL393227 TBH393227 TLD393227 TUZ393227 UEV393227 UOR393227 UYN393227 VIJ393227 VSF393227 WCB393227 WLX393227 WVT393227 L458763 JH458763 TD458763 ACZ458763 AMV458763 AWR458763 BGN458763 BQJ458763 CAF458763 CKB458763 CTX458763 DDT458763 DNP458763 DXL458763 EHH458763 ERD458763 FAZ458763 FKV458763 FUR458763 GEN458763 GOJ458763 GYF458763 HIB458763 HRX458763 IBT458763 ILP458763 IVL458763 JFH458763 JPD458763 JYZ458763 KIV458763 KSR458763 LCN458763 LMJ458763 LWF458763 MGB458763 MPX458763 MZT458763 NJP458763 NTL458763 ODH458763 OND458763 OWZ458763 PGV458763 PQR458763 QAN458763 QKJ458763 QUF458763 REB458763 RNX458763 RXT458763 SHP458763 SRL458763 TBH458763 TLD458763 TUZ458763 UEV458763 UOR458763 UYN458763 VIJ458763 VSF458763 WCB458763 WLX458763 WVT458763 L524299 JH524299 TD524299 ACZ524299 AMV524299 AWR524299 BGN524299 BQJ524299 CAF524299 CKB524299 CTX524299 DDT524299 DNP524299 DXL524299 EHH524299 ERD524299 FAZ524299 FKV524299 FUR524299 GEN524299 GOJ524299 GYF524299 HIB524299 HRX524299 IBT524299 ILP524299 IVL524299 JFH524299 JPD524299 JYZ524299 KIV524299 KSR524299 LCN524299 LMJ524299 LWF524299 MGB524299 MPX524299 MZT524299 NJP524299 NTL524299 ODH524299 OND524299 OWZ524299 PGV524299 PQR524299 QAN524299 QKJ524299 QUF524299 REB524299 RNX524299 RXT524299 SHP524299 SRL524299 TBH524299 TLD524299 TUZ524299 UEV524299 UOR524299 UYN524299 VIJ524299 VSF524299 WCB524299 WLX524299 WVT524299 L589835 JH589835 TD589835 ACZ589835 AMV589835 AWR589835 BGN589835 BQJ589835 CAF589835 CKB589835 CTX589835 DDT589835 DNP589835 DXL589835 EHH589835 ERD589835 FAZ589835 FKV589835 FUR589835 GEN589835 GOJ589835 GYF589835 HIB589835 HRX589835 IBT589835 ILP589835 IVL589835 JFH589835 JPD589835 JYZ589835 KIV589835 KSR589835 LCN589835 LMJ589835 LWF589835 MGB589835 MPX589835 MZT589835 NJP589835 NTL589835 ODH589835 OND589835 OWZ589835 PGV589835 PQR589835 QAN589835 QKJ589835 QUF589835 REB589835 RNX589835 RXT589835 SHP589835 SRL589835 TBH589835 TLD589835 TUZ589835 UEV589835 UOR589835 UYN589835 VIJ589835 VSF589835 WCB589835 WLX589835 WVT589835 L655371 JH655371 TD655371 ACZ655371 AMV655371 AWR655371 BGN655371 BQJ655371 CAF655371 CKB655371 CTX655371 DDT655371 DNP655371 DXL655371 EHH655371 ERD655371 FAZ655371 FKV655371 FUR655371 GEN655371 GOJ655371 GYF655371 HIB655371 HRX655371 IBT655371 ILP655371 IVL655371 JFH655371 JPD655371 JYZ655371 KIV655371 KSR655371 LCN655371 LMJ655371 LWF655371 MGB655371 MPX655371 MZT655371 NJP655371 NTL655371 ODH655371 OND655371 OWZ655371 PGV655371 PQR655371 QAN655371 QKJ655371 QUF655371 REB655371 RNX655371 RXT655371 SHP655371 SRL655371 TBH655371 TLD655371 TUZ655371 UEV655371 UOR655371 UYN655371 VIJ655371 VSF655371 WCB655371 WLX655371 WVT655371 L720907 JH720907 TD720907 ACZ720907 AMV720907 AWR720907 BGN720907 BQJ720907 CAF720907 CKB720907 CTX720907 DDT720907 DNP720907 DXL720907 EHH720907 ERD720907 FAZ720907 FKV720907 FUR720907 GEN720907 GOJ720907 GYF720907 HIB720907 HRX720907 IBT720907 ILP720907 IVL720907 JFH720907 JPD720907 JYZ720907 KIV720907 KSR720907 LCN720907 LMJ720907 LWF720907 MGB720907 MPX720907 MZT720907 NJP720907 NTL720907 ODH720907 OND720907 OWZ720907 PGV720907 PQR720907 QAN720907 QKJ720907 QUF720907 REB720907 RNX720907 RXT720907 SHP720907 SRL720907 TBH720907 TLD720907 TUZ720907 UEV720907 UOR720907 UYN720907 VIJ720907 VSF720907 WCB720907 WLX720907 WVT720907 L786443 JH786443 TD786443 ACZ786443 AMV786443 AWR786443 BGN786443 BQJ786443 CAF786443 CKB786443 CTX786443 DDT786443 DNP786443 DXL786443 EHH786443 ERD786443 FAZ786443 FKV786443 FUR786443 GEN786443 GOJ786443 GYF786443 HIB786443 HRX786443 IBT786443 ILP786443 IVL786443 JFH786443 JPD786443 JYZ786443 KIV786443 KSR786443 LCN786443 LMJ786443 LWF786443 MGB786443 MPX786443 MZT786443 NJP786443 NTL786443 ODH786443 OND786443 OWZ786443 PGV786443 PQR786443 QAN786443 QKJ786443 QUF786443 REB786443 RNX786443 RXT786443 SHP786443 SRL786443 TBH786443 TLD786443 TUZ786443 UEV786443 UOR786443 UYN786443 VIJ786443 VSF786443 WCB786443 WLX786443 WVT786443 L851979 JH851979 TD851979 ACZ851979 AMV851979 AWR851979 BGN851979 BQJ851979 CAF851979 CKB851979 CTX851979 DDT851979 DNP851979 DXL851979 EHH851979 ERD851979 FAZ851979 FKV851979 FUR851979 GEN851979 GOJ851979 GYF851979 HIB851979 HRX851979 IBT851979 ILP851979 IVL851979 JFH851979 JPD851979 JYZ851979 KIV851979 KSR851979 LCN851979 LMJ851979 LWF851979 MGB851979 MPX851979 MZT851979 NJP851979 NTL851979 ODH851979 OND851979 OWZ851979 PGV851979 PQR851979 QAN851979 QKJ851979 QUF851979 REB851979 RNX851979 RXT851979 SHP851979 SRL851979 TBH851979 TLD851979 TUZ851979 UEV851979 UOR851979 UYN851979 VIJ851979 VSF851979 WCB851979 WLX851979 WVT851979 L917515 JH917515 TD917515 ACZ917515 AMV917515 AWR917515 BGN917515 BQJ917515 CAF917515 CKB917515 CTX917515 DDT917515 DNP917515 DXL917515 EHH917515 ERD917515 FAZ917515 FKV917515 FUR917515 GEN917515 GOJ917515 GYF917515 HIB917515 HRX917515 IBT917515 ILP917515 IVL917515 JFH917515 JPD917515 JYZ917515 KIV917515 KSR917515 LCN917515 LMJ917515 LWF917515 MGB917515 MPX917515 MZT917515 NJP917515 NTL917515 ODH917515 OND917515 OWZ917515 PGV917515 PQR917515 QAN917515 QKJ917515 QUF917515 REB917515 RNX917515 RXT917515 SHP917515 SRL917515 TBH917515 TLD917515 TUZ917515 UEV917515 UOR917515 UYN917515 VIJ917515 VSF917515 WCB917515 WLX917515 WVT917515 L983051 JH983051 TD983051 ACZ983051 AMV983051 AWR983051 BGN983051 BQJ983051 CAF983051 CKB983051 CTX983051 DDT983051 DNP983051 DXL983051 EHH983051 ERD983051 FAZ983051 FKV983051 FUR983051 GEN983051 GOJ983051 GYF983051 HIB983051 HRX983051 IBT983051 ILP983051 IVL983051 JFH983051 JPD983051 JYZ983051 KIV983051 KSR983051 LCN983051 LMJ983051 LWF983051 MGB983051 MPX983051 MZT983051 NJP983051 NTL983051 ODH983051 OND983051 OWZ983051 PGV983051 PQR983051 QAN983051 QKJ983051 QUF983051 REB983051 RNX983051 RXT983051 SHP983051 SRL983051 TBH983051 TLD983051 TUZ983051 UEV983051 UOR983051 UYN983051 VIJ983051 VSF983051 WCB983051 WLX983051">
      <formula1>0</formula1>
      <formula2>K11</formula2>
    </dataValidation>
    <dataValidation type="whole" allowBlank="1" showErrorMessage="1" errorTitle="Chyba !!!" error="Toto nieje správne číslo, číslo musí musí byť väčšie alebo rovné ako 0 a súčasne menšie alebo rovné ako hodnota v 8. stĺpci na riadku 3 !!!" sqref="WVT983050 JH10 TD10 ACZ10 AMV10 AWR10 BGN10 BQJ10 CAF10 CKB10 CTX10 DDT10 DNP10 DXL10 EHH10 ERD10 FAZ10 FKV10 FUR10 GEN10 GOJ10 GYF10 HIB10 HRX10 IBT10 ILP10 IVL10 JFH10 JPD10 JYZ10 KIV10 KSR10 LCN10 LMJ10 LWF10 MGB10 MPX10 MZT10 NJP10 NTL10 ODH10 OND10 OWZ10 PGV10 PQR10 QAN10 QKJ10 QUF10 REB10 RNX10 RXT10 SHP10 SRL10 TBH10 TLD10 TUZ10 UEV10 UOR10 UYN10 VIJ10 VSF10 WCB10 WLX10 WVT10 L65546 JH65546 TD65546 ACZ65546 AMV65546 AWR65546 BGN65546 BQJ65546 CAF65546 CKB65546 CTX65546 DDT65546 DNP65546 DXL65546 EHH65546 ERD65546 FAZ65546 FKV65546 FUR65546 GEN65546 GOJ65546 GYF65546 HIB65546 HRX65546 IBT65546 ILP65546 IVL65546 JFH65546 JPD65546 JYZ65546 KIV65546 KSR65546 LCN65546 LMJ65546 LWF65546 MGB65546 MPX65546 MZT65546 NJP65546 NTL65546 ODH65546 OND65546 OWZ65546 PGV65546 PQR65546 QAN65546 QKJ65546 QUF65546 REB65546 RNX65546 RXT65546 SHP65546 SRL65546 TBH65546 TLD65546 TUZ65546 UEV65546 UOR65546 UYN65546 VIJ65546 VSF65546 WCB65546 WLX65546 WVT65546 L131082 JH131082 TD131082 ACZ131082 AMV131082 AWR131082 BGN131082 BQJ131082 CAF131082 CKB131082 CTX131082 DDT131082 DNP131082 DXL131082 EHH131082 ERD131082 FAZ131082 FKV131082 FUR131082 GEN131082 GOJ131082 GYF131082 HIB131082 HRX131082 IBT131082 ILP131082 IVL131082 JFH131082 JPD131082 JYZ131082 KIV131082 KSR131082 LCN131082 LMJ131082 LWF131082 MGB131082 MPX131082 MZT131082 NJP131082 NTL131082 ODH131082 OND131082 OWZ131082 PGV131082 PQR131082 QAN131082 QKJ131082 QUF131082 REB131082 RNX131082 RXT131082 SHP131082 SRL131082 TBH131082 TLD131082 TUZ131082 UEV131082 UOR131082 UYN131082 VIJ131082 VSF131082 WCB131082 WLX131082 WVT131082 L196618 JH196618 TD196618 ACZ196618 AMV196618 AWR196618 BGN196618 BQJ196618 CAF196618 CKB196618 CTX196618 DDT196618 DNP196618 DXL196618 EHH196618 ERD196618 FAZ196618 FKV196618 FUR196618 GEN196618 GOJ196618 GYF196618 HIB196618 HRX196618 IBT196618 ILP196618 IVL196618 JFH196618 JPD196618 JYZ196618 KIV196618 KSR196618 LCN196618 LMJ196618 LWF196618 MGB196618 MPX196618 MZT196618 NJP196618 NTL196618 ODH196618 OND196618 OWZ196618 PGV196618 PQR196618 QAN196618 QKJ196618 QUF196618 REB196618 RNX196618 RXT196618 SHP196618 SRL196618 TBH196618 TLD196618 TUZ196618 UEV196618 UOR196618 UYN196618 VIJ196618 VSF196618 WCB196618 WLX196618 WVT196618 L262154 JH262154 TD262154 ACZ262154 AMV262154 AWR262154 BGN262154 BQJ262154 CAF262154 CKB262154 CTX262154 DDT262154 DNP262154 DXL262154 EHH262154 ERD262154 FAZ262154 FKV262154 FUR262154 GEN262154 GOJ262154 GYF262154 HIB262154 HRX262154 IBT262154 ILP262154 IVL262154 JFH262154 JPD262154 JYZ262154 KIV262154 KSR262154 LCN262154 LMJ262154 LWF262154 MGB262154 MPX262154 MZT262154 NJP262154 NTL262154 ODH262154 OND262154 OWZ262154 PGV262154 PQR262154 QAN262154 QKJ262154 QUF262154 REB262154 RNX262154 RXT262154 SHP262154 SRL262154 TBH262154 TLD262154 TUZ262154 UEV262154 UOR262154 UYN262154 VIJ262154 VSF262154 WCB262154 WLX262154 WVT262154 L327690 JH327690 TD327690 ACZ327690 AMV327690 AWR327690 BGN327690 BQJ327690 CAF327690 CKB327690 CTX327690 DDT327690 DNP327690 DXL327690 EHH327690 ERD327690 FAZ327690 FKV327690 FUR327690 GEN327690 GOJ327690 GYF327690 HIB327690 HRX327690 IBT327690 ILP327690 IVL327690 JFH327690 JPD327690 JYZ327690 KIV327690 KSR327690 LCN327690 LMJ327690 LWF327690 MGB327690 MPX327690 MZT327690 NJP327690 NTL327690 ODH327690 OND327690 OWZ327690 PGV327690 PQR327690 QAN327690 QKJ327690 QUF327690 REB327690 RNX327690 RXT327690 SHP327690 SRL327690 TBH327690 TLD327690 TUZ327690 UEV327690 UOR327690 UYN327690 VIJ327690 VSF327690 WCB327690 WLX327690 WVT327690 L393226 JH393226 TD393226 ACZ393226 AMV393226 AWR393226 BGN393226 BQJ393226 CAF393226 CKB393226 CTX393226 DDT393226 DNP393226 DXL393226 EHH393226 ERD393226 FAZ393226 FKV393226 FUR393226 GEN393226 GOJ393226 GYF393226 HIB393226 HRX393226 IBT393226 ILP393226 IVL393226 JFH393226 JPD393226 JYZ393226 KIV393226 KSR393226 LCN393226 LMJ393226 LWF393226 MGB393226 MPX393226 MZT393226 NJP393226 NTL393226 ODH393226 OND393226 OWZ393226 PGV393226 PQR393226 QAN393226 QKJ393226 QUF393226 REB393226 RNX393226 RXT393226 SHP393226 SRL393226 TBH393226 TLD393226 TUZ393226 UEV393226 UOR393226 UYN393226 VIJ393226 VSF393226 WCB393226 WLX393226 WVT393226 L458762 JH458762 TD458762 ACZ458762 AMV458762 AWR458762 BGN458762 BQJ458762 CAF458762 CKB458762 CTX458762 DDT458762 DNP458762 DXL458762 EHH458762 ERD458762 FAZ458762 FKV458762 FUR458762 GEN458762 GOJ458762 GYF458762 HIB458762 HRX458762 IBT458762 ILP458762 IVL458762 JFH458762 JPD458762 JYZ458762 KIV458762 KSR458762 LCN458762 LMJ458762 LWF458762 MGB458762 MPX458762 MZT458762 NJP458762 NTL458762 ODH458762 OND458762 OWZ458762 PGV458762 PQR458762 QAN458762 QKJ458762 QUF458762 REB458762 RNX458762 RXT458762 SHP458762 SRL458762 TBH458762 TLD458762 TUZ458762 UEV458762 UOR458762 UYN458762 VIJ458762 VSF458762 WCB458762 WLX458762 WVT458762 L524298 JH524298 TD524298 ACZ524298 AMV524298 AWR524298 BGN524298 BQJ524298 CAF524298 CKB524298 CTX524298 DDT524298 DNP524298 DXL524298 EHH524298 ERD524298 FAZ524298 FKV524298 FUR524298 GEN524298 GOJ524298 GYF524298 HIB524298 HRX524298 IBT524298 ILP524298 IVL524298 JFH524298 JPD524298 JYZ524298 KIV524298 KSR524298 LCN524298 LMJ524298 LWF524298 MGB524298 MPX524298 MZT524298 NJP524298 NTL524298 ODH524298 OND524298 OWZ524298 PGV524298 PQR524298 QAN524298 QKJ524298 QUF524298 REB524298 RNX524298 RXT524298 SHP524298 SRL524298 TBH524298 TLD524298 TUZ524298 UEV524298 UOR524298 UYN524298 VIJ524298 VSF524298 WCB524298 WLX524298 WVT524298 L589834 JH589834 TD589834 ACZ589834 AMV589834 AWR589834 BGN589834 BQJ589834 CAF589834 CKB589834 CTX589834 DDT589834 DNP589834 DXL589834 EHH589834 ERD589834 FAZ589834 FKV589834 FUR589834 GEN589834 GOJ589834 GYF589834 HIB589834 HRX589834 IBT589834 ILP589834 IVL589834 JFH589834 JPD589834 JYZ589834 KIV589834 KSR589834 LCN589834 LMJ589834 LWF589834 MGB589834 MPX589834 MZT589834 NJP589834 NTL589834 ODH589834 OND589834 OWZ589834 PGV589834 PQR589834 QAN589834 QKJ589834 QUF589834 REB589834 RNX589834 RXT589834 SHP589834 SRL589834 TBH589834 TLD589834 TUZ589834 UEV589834 UOR589834 UYN589834 VIJ589834 VSF589834 WCB589834 WLX589834 WVT589834 L655370 JH655370 TD655370 ACZ655370 AMV655370 AWR655370 BGN655370 BQJ655370 CAF655370 CKB655370 CTX655370 DDT655370 DNP655370 DXL655370 EHH655370 ERD655370 FAZ655370 FKV655370 FUR655370 GEN655370 GOJ655370 GYF655370 HIB655370 HRX655370 IBT655370 ILP655370 IVL655370 JFH655370 JPD655370 JYZ655370 KIV655370 KSR655370 LCN655370 LMJ655370 LWF655370 MGB655370 MPX655370 MZT655370 NJP655370 NTL655370 ODH655370 OND655370 OWZ655370 PGV655370 PQR655370 QAN655370 QKJ655370 QUF655370 REB655370 RNX655370 RXT655370 SHP655370 SRL655370 TBH655370 TLD655370 TUZ655370 UEV655370 UOR655370 UYN655370 VIJ655370 VSF655370 WCB655370 WLX655370 WVT655370 L720906 JH720906 TD720906 ACZ720906 AMV720906 AWR720906 BGN720906 BQJ720906 CAF720906 CKB720906 CTX720906 DDT720906 DNP720906 DXL720906 EHH720906 ERD720906 FAZ720906 FKV720906 FUR720906 GEN720906 GOJ720906 GYF720906 HIB720906 HRX720906 IBT720906 ILP720906 IVL720906 JFH720906 JPD720906 JYZ720906 KIV720906 KSR720906 LCN720906 LMJ720906 LWF720906 MGB720906 MPX720906 MZT720906 NJP720906 NTL720906 ODH720906 OND720906 OWZ720906 PGV720906 PQR720906 QAN720906 QKJ720906 QUF720906 REB720906 RNX720906 RXT720906 SHP720906 SRL720906 TBH720906 TLD720906 TUZ720906 UEV720906 UOR720906 UYN720906 VIJ720906 VSF720906 WCB720906 WLX720906 WVT720906 L786442 JH786442 TD786442 ACZ786442 AMV786442 AWR786442 BGN786442 BQJ786442 CAF786442 CKB786442 CTX786442 DDT786442 DNP786442 DXL786442 EHH786442 ERD786442 FAZ786442 FKV786442 FUR786442 GEN786442 GOJ786442 GYF786442 HIB786442 HRX786442 IBT786442 ILP786442 IVL786442 JFH786442 JPD786442 JYZ786442 KIV786442 KSR786442 LCN786442 LMJ786442 LWF786442 MGB786442 MPX786442 MZT786442 NJP786442 NTL786442 ODH786442 OND786442 OWZ786442 PGV786442 PQR786442 QAN786442 QKJ786442 QUF786442 REB786442 RNX786442 RXT786442 SHP786442 SRL786442 TBH786442 TLD786442 TUZ786442 UEV786442 UOR786442 UYN786442 VIJ786442 VSF786442 WCB786442 WLX786442 WVT786442 L851978 JH851978 TD851978 ACZ851978 AMV851978 AWR851978 BGN851978 BQJ851978 CAF851978 CKB851978 CTX851978 DDT851978 DNP851978 DXL851978 EHH851978 ERD851978 FAZ851978 FKV851978 FUR851978 GEN851978 GOJ851978 GYF851978 HIB851978 HRX851978 IBT851978 ILP851978 IVL851978 JFH851978 JPD851978 JYZ851978 KIV851978 KSR851978 LCN851978 LMJ851978 LWF851978 MGB851978 MPX851978 MZT851978 NJP851978 NTL851978 ODH851978 OND851978 OWZ851978 PGV851978 PQR851978 QAN851978 QKJ851978 QUF851978 REB851978 RNX851978 RXT851978 SHP851978 SRL851978 TBH851978 TLD851978 TUZ851978 UEV851978 UOR851978 UYN851978 VIJ851978 VSF851978 WCB851978 WLX851978 WVT851978 L917514 JH917514 TD917514 ACZ917514 AMV917514 AWR917514 BGN917514 BQJ917514 CAF917514 CKB917514 CTX917514 DDT917514 DNP917514 DXL917514 EHH917514 ERD917514 FAZ917514 FKV917514 FUR917514 GEN917514 GOJ917514 GYF917514 HIB917514 HRX917514 IBT917514 ILP917514 IVL917514 JFH917514 JPD917514 JYZ917514 KIV917514 KSR917514 LCN917514 LMJ917514 LWF917514 MGB917514 MPX917514 MZT917514 NJP917514 NTL917514 ODH917514 OND917514 OWZ917514 PGV917514 PQR917514 QAN917514 QKJ917514 QUF917514 REB917514 RNX917514 RXT917514 SHP917514 SRL917514 TBH917514 TLD917514 TUZ917514 UEV917514 UOR917514 UYN917514 VIJ917514 VSF917514 WCB917514 WLX917514 WVT917514 L983050 JH983050 TD983050 ACZ983050 AMV983050 AWR983050 BGN983050 BQJ983050 CAF983050 CKB983050 CTX983050 DDT983050 DNP983050 DXL983050 EHH983050 ERD983050 FAZ983050 FKV983050 FUR983050 GEN983050 GOJ983050 GYF983050 HIB983050 HRX983050 IBT983050 ILP983050 IVL983050 JFH983050 JPD983050 JYZ983050 KIV983050 KSR983050 LCN983050 LMJ983050 LWF983050 MGB983050 MPX983050 MZT983050 NJP983050 NTL983050 ODH983050 OND983050 OWZ983050 PGV983050 PQR983050 QAN983050 QKJ983050 QUF983050 REB983050 RNX983050 RXT983050 SHP983050 SRL983050 TBH983050 TLD983050 TUZ983050 UEV983050 UOR983050 UYN983050 VIJ983050 VSF983050 WCB983050 WLX983050">
      <formula1>0</formula1>
      <formula2>K10</formula2>
    </dataValidation>
    <dataValidation type="whole" allowBlank="1" showErrorMessage="1" errorTitle="Chyba !!!" error="Toto nieje správne číslo, číslo musí musí byť väčšie alebo rovné ako 0 a súčasne menšie alebo rovné ako hodnota v 8. stĺpci na riadku 2 !!!" sqref="WVT98304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formula1>0</formula1>
      <formula2>K9</formula2>
    </dataValidation>
    <dataValidation type="whole" allowBlank="1" showErrorMessage="1" errorTitle="Chyba !!!" error="Toto nieje správne číslo, číslo musí musí byť väčšie alebo rovné ako 0 a súčasne nemôže byť väčšie ako hodnota v stĺpci 8 riadok 1 !!!" sqref="WVT98304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formula1>0</formula1>
      <formula2>K8</formula2>
    </dataValidation>
    <dataValidation type="whole" allowBlank="1" showErrorMessage="1" errorTitle="Chyba !!!" error="Toto nieje správne číslo, číslo musí musí byť väčšie alebo rovné ako 0 a súčasne menšie alebo rovné ako hodnota v 6. stĺpci na riadku 6 !!!" sqref="WVR983055 JF15 TB15 ACX15 AMT15 AWP15 BGL15 BQH15 CAD15 CJZ15 CTV15 DDR15 DNN15 DXJ15 EHF15 ERB15 FAX15 FKT15 FUP15 GEL15 GOH15 GYD15 HHZ15 HRV15 IBR15 ILN15 IVJ15 JFF15 JPB15 JYX15 KIT15 KSP15 LCL15 LMH15 LWD15 MFZ15 MPV15 MZR15 NJN15 NTJ15 ODF15 ONB15 OWX15 PGT15 PQP15 QAL15 QKH15 QUD15 RDZ15 RNV15 RXR15 SHN15 SRJ15 TBF15 TLB15 TUX15 UET15 UOP15 UYL15 VIH15 VSD15 WBZ15 WLV15 WVR15 J65551 JF65551 TB65551 ACX65551 AMT65551 AWP65551 BGL65551 BQH65551 CAD65551 CJZ65551 CTV65551 DDR65551 DNN65551 DXJ65551 EHF65551 ERB65551 FAX65551 FKT65551 FUP65551 GEL65551 GOH65551 GYD65551 HHZ65551 HRV65551 IBR65551 ILN65551 IVJ65551 JFF65551 JPB65551 JYX65551 KIT65551 KSP65551 LCL65551 LMH65551 LWD65551 MFZ65551 MPV65551 MZR65551 NJN65551 NTJ65551 ODF65551 ONB65551 OWX65551 PGT65551 PQP65551 QAL65551 QKH65551 QUD65551 RDZ65551 RNV65551 RXR65551 SHN65551 SRJ65551 TBF65551 TLB65551 TUX65551 UET65551 UOP65551 UYL65551 VIH65551 VSD65551 WBZ65551 WLV65551 WVR65551 J131087 JF131087 TB131087 ACX131087 AMT131087 AWP131087 BGL131087 BQH131087 CAD131087 CJZ131087 CTV131087 DDR131087 DNN131087 DXJ131087 EHF131087 ERB131087 FAX131087 FKT131087 FUP131087 GEL131087 GOH131087 GYD131087 HHZ131087 HRV131087 IBR131087 ILN131087 IVJ131087 JFF131087 JPB131087 JYX131087 KIT131087 KSP131087 LCL131087 LMH131087 LWD131087 MFZ131087 MPV131087 MZR131087 NJN131087 NTJ131087 ODF131087 ONB131087 OWX131087 PGT131087 PQP131087 QAL131087 QKH131087 QUD131087 RDZ131087 RNV131087 RXR131087 SHN131087 SRJ131087 TBF131087 TLB131087 TUX131087 UET131087 UOP131087 UYL131087 VIH131087 VSD131087 WBZ131087 WLV131087 WVR131087 J196623 JF196623 TB196623 ACX196623 AMT196623 AWP196623 BGL196623 BQH196623 CAD196623 CJZ196623 CTV196623 DDR196623 DNN196623 DXJ196623 EHF196623 ERB196623 FAX196623 FKT196623 FUP196623 GEL196623 GOH196623 GYD196623 HHZ196623 HRV196623 IBR196623 ILN196623 IVJ196623 JFF196623 JPB196623 JYX196623 KIT196623 KSP196623 LCL196623 LMH196623 LWD196623 MFZ196623 MPV196623 MZR196623 NJN196623 NTJ196623 ODF196623 ONB196623 OWX196623 PGT196623 PQP196623 QAL196623 QKH196623 QUD196623 RDZ196623 RNV196623 RXR196623 SHN196623 SRJ196623 TBF196623 TLB196623 TUX196623 UET196623 UOP196623 UYL196623 VIH196623 VSD196623 WBZ196623 WLV196623 WVR196623 J262159 JF262159 TB262159 ACX262159 AMT262159 AWP262159 BGL262159 BQH262159 CAD262159 CJZ262159 CTV262159 DDR262159 DNN262159 DXJ262159 EHF262159 ERB262159 FAX262159 FKT262159 FUP262159 GEL262159 GOH262159 GYD262159 HHZ262159 HRV262159 IBR262159 ILN262159 IVJ262159 JFF262159 JPB262159 JYX262159 KIT262159 KSP262159 LCL262159 LMH262159 LWD262159 MFZ262159 MPV262159 MZR262159 NJN262159 NTJ262159 ODF262159 ONB262159 OWX262159 PGT262159 PQP262159 QAL262159 QKH262159 QUD262159 RDZ262159 RNV262159 RXR262159 SHN262159 SRJ262159 TBF262159 TLB262159 TUX262159 UET262159 UOP262159 UYL262159 VIH262159 VSD262159 WBZ262159 WLV262159 WVR262159 J327695 JF327695 TB327695 ACX327695 AMT327695 AWP327695 BGL327695 BQH327695 CAD327695 CJZ327695 CTV327695 DDR327695 DNN327695 DXJ327695 EHF327695 ERB327695 FAX327695 FKT327695 FUP327695 GEL327695 GOH327695 GYD327695 HHZ327695 HRV327695 IBR327695 ILN327695 IVJ327695 JFF327695 JPB327695 JYX327695 KIT327695 KSP327695 LCL327695 LMH327695 LWD327695 MFZ327695 MPV327695 MZR327695 NJN327695 NTJ327695 ODF327695 ONB327695 OWX327695 PGT327695 PQP327695 QAL327695 QKH327695 QUD327695 RDZ327695 RNV327695 RXR327695 SHN327695 SRJ327695 TBF327695 TLB327695 TUX327695 UET327695 UOP327695 UYL327695 VIH327695 VSD327695 WBZ327695 WLV327695 WVR327695 J393231 JF393231 TB393231 ACX393231 AMT393231 AWP393231 BGL393231 BQH393231 CAD393231 CJZ393231 CTV393231 DDR393231 DNN393231 DXJ393231 EHF393231 ERB393231 FAX393231 FKT393231 FUP393231 GEL393231 GOH393231 GYD393231 HHZ393231 HRV393231 IBR393231 ILN393231 IVJ393231 JFF393231 JPB393231 JYX393231 KIT393231 KSP393231 LCL393231 LMH393231 LWD393231 MFZ393231 MPV393231 MZR393231 NJN393231 NTJ393231 ODF393231 ONB393231 OWX393231 PGT393231 PQP393231 QAL393231 QKH393231 QUD393231 RDZ393231 RNV393231 RXR393231 SHN393231 SRJ393231 TBF393231 TLB393231 TUX393231 UET393231 UOP393231 UYL393231 VIH393231 VSD393231 WBZ393231 WLV393231 WVR393231 J458767 JF458767 TB458767 ACX458767 AMT458767 AWP458767 BGL458767 BQH458767 CAD458767 CJZ458767 CTV458767 DDR458767 DNN458767 DXJ458767 EHF458767 ERB458767 FAX458767 FKT458767 FUP458767 GEL458767 GOH458767 GYD458767 HHZ458767 HRV458767 IBR458767 ILN458767 IVJ458767 JFF458767 JPB458767 JYX458767 KIT458767 KSP458767 LCL458767 LMH458767 LWD458767 MFZ458767 MPV458767 MZR458767 NJN458767 NTJ458767 ODF458767 ONB458767 OWX458767 PGT458767 PQP458767 QAL458767 QKH458767 QUD458767 RDZ458767 RNV458767 RXR458767 SHN458767 SRJ458767 TBF458767 TLB458767 TUX458767 UET458767 UOP458767 UYL458767 VIH458767 VSD458767 WBZ458767 WLV458767 WVR458767 J524303 JF524303 TB524303 ACX524303 AMT524303 AWP524303 BGL524303 BQH524303 CAD524303 CJZ524303 CTV524303 DDR524303 DNN524303 DXJ524303 EHF524303 ERB524303 FAX524303 FKT524303 FUP524303 GEL524303 GOH524303 GYD524303 HHZ524303 HRV524303 IBR524303 ILN524303 IVJ524303 JFF524303 JPB524303 JYX524303 KIT524303 KSP524303 LCL524303 LMH524303 LWD524303 MFZ524303 MPV524303 MZR524303 NJN524303 NTJ524303 ODF524303 ONB524303 OWX524303 PGT524303 PQP524303 QAL524303 QKH524303 QUD524303 RDZ524303 RNV524303 RXR524303 SHN524303 SRJ524303 TBF524303 TLB524303 TUX524303 UET524303 UOP524303 UYL524303 VIH524303 VSD524303 WBZ524303 WLV524303 WVR524303 J589839 JF589839 TB589839 ACX589839 AMT589839 AWP589839 BGL589839 BQH589839 CAD589839 CJZ589839 CTV589839 DDR589839 DNN589839 DXJ589839 EHF589839 ERB589839 FAX589839 FKT589839 FUP589839 GEL589839 GOH589839 GYD589839 HHZ589839 HRV589839 IBR589839 ILN589839 IVJ589839 JFF589839 JPB589839 JYX589839 KIT589839 KSP589839 LCL589839 LMH589839 LWD589839 MFZ589839 MPV589839 MZR589839 NJN589839 NTJ589839 ODF589839 ONB589839 OWX589839 PGT589839 PQP589839 QAL589839 QKH589839 QUD589839 RDZ589839 RNV589839 RXR589839 SHN589839 SRJ589839 TBF589839 TLB589839 TUX589839 UET589839 UOP589839 UYL589839 VIH589839 VSD589839 WBZ589839 WLV589839 WVR589839 J655375 JF655375 TB655375 ACX655375 AMT655375 AWP655375 BGL655375 BQH655375 CAD655375 CJZ655375 CTV655375 DDR655375 DNN655375 DXJ655375 EHF655375 ERB655375 FAX655375 FKT655375 FUP655375 GEL655375 GOH655375 GYD655375 HHZ655375 HRV655375 IBR655375 ILN655375 IVJ655375 JFF655375 JPB655375 JYX655375 KIT655375 KSP655375 LCL655375 LMH655375 LWD655375 MFZ655375 MPV655375 MZR655375 NJN655375 NTJ655375 ODF655375 ONB655375 OWX655375 PGT655375 PQP655375 QAL655375 QKH655375 QUD655375 RDZ655375 RNV655375 RXR655375 SHN655375 SRJ655375 TBF655375 TLB655375 TUX655375 UET655375 UOP655375 UYL655375 VIH655375 VSD655375 WBZ655375 WLV655375 WVR655375 J720911 JF720911 TB720911 ACX720911 AMT720911 AWP720911 BGL720911 BQH720911 CAD720911 CJZ720911 CTV720911 DDR720911 DNN720911 DXJ720911 EHF720911 ERB720911 FAX720911 FKT720911 FUP720911 GEL720911 GOH720911 GYD720911 HHZ720911 HRV720911 IBR720911 ILN720911 IVJ720911 JFF720911 JPB720911 JYX720911 KIT720911 KSP720911 LCL720911 LMH720911 LWD720911 MFZ720911 MPV720911 MZR720911 NJN720911 NTJ720911 ODF720911 ONB720911 OWX720911 PGT720911 PQP720911 QAL720911 QKH720911 QUD720911 RDZ720911 RNV720911 RXR720911 SHN720911 SRJ720911 TBF720911 TLB720911 TUX720911 UET720911 UOP720911 UYL720911 VIH720911 VSD720911 WBZ720911 WLV720911 WVR720911 J786447 JF786447 TB786447 ACX786447 AMT786447 AWP786447 BGL786447 BQH786447 CAD786447 CJZ786447 CTV786447 DDR786447 DNN786447 DXJ786447 EHF786447 ERB786447 FAX786447 FKT786447 FUP786447 GEL786447 GOH786447 GYD786447 HHZ786447 HRV786447 IBR786447 ILN786447 IVJ786447 JFF786447 JPB786447 JYX786447 KIT786447 KSP786447 LCL786447 LMH786447 LWD786447 MFZ786447 MPV786447 MZR786447 NJN786447 NTJ786447 ODF786447 ONB786447 OWX786447 PGT786447 PQP786447 QAL786447 QKH786447 QUD786447 RDZ786447 RNV786447 RXR786447 SHN786447 SRJ786447 TBF786447 TLB786447 TUX786447 UET786447 UOP786447 UYL786447 VIH786447 VSD786447 WBZ786447 WLV786447 WVR786447 J851983 JF851983 TB851983 ACX851983 AMT851983 AWP851983 BGL851983 BQH851983 CAD851983 CJZ851983 CTV851983 DDR851983 DNN851983 DXJ851983 EHF851983 ERB851983 FAX851983 FKT851983 FUP851983 GEL851983 GOH851983 GYD851983 HHZ851983 HRV851983 IBR851983 ILN851983 IVJ851983 JFF851983 JPB851983 JYX851983 KIT851983 KSP851983 LCL851983 LMH851983 LWD851983 MFZ851983 MPV851983 MZR851983 NJN851983 NTJ851983 ODF851983 ONB851983 OWX851983 PGT851983 PQP851983 QAL851983 QKH851983 QUD851983 RDZ851983 RNV851983 RXR851983 SHN851983 SRJ851983 TBF851983 TLB851983 TUX851983 UET851983 UOP851983 UYL851983 VIH851983 VSD851983 WBZ851983 WLV851983 WVR851983 J917519 JF917519 TB917519 ACX917519 AMT917519 AWP917519 BGL917519 BQH917519 CAD917519 CJZ917519 CTV917519 DDR917519 DNN917519 DXJ917519 EHF917519 ERB917519 FAX917519 FKT917519 FUP917519 GEL917519 GOH917519 GYD917519 HHZ917519 HRV917519 IBR917519 ILN917519 IVJ917519 JFF917519 JPB917519 JYX917519 KIT917519 KSP917519 LCL917519 LMH917519 LWD917519 MFZ917519 MPV917519 MZR917519 NJN917519 NTJ917519 ODF917519 ONB917519 OWX917519 PGT917519 PQP917519 QAL917519 QKH917519 QUD917519 RDZ917519 RNV917519 RXR917519 SHN917519 SRJ917519 TBF917519 TLB917519 TUX917519 UET917519 UOP917519 UYL917519 VIH917519 VSD917519 WBZ917519 WLV917519 WVR917519 J983055 JF983055 TB983055 ACX983055 AMT983055 AWP983055 BGL983055 BQH983055 CAD983055 CJZ983055 CTV983055 DDR983055 DNN983055 DXJ983055 EHF983055 ERB983055 FAX983055 FKT983055 FUP983055 GEL983055 GOH983055 GYD983055 HHZ983055 HRV983055 IBR983055 ILN983055 IVJ983055 JFF983055 JPB983055 JYX983055 KIT983055 KSP983055 LCL983055 LMH983055 LWD983055 MFZ983055 MPV983055 MZR983055 NJN983055 NTJ983055 ODF983055 ONB983055 OWX983055 PGT983055 PQP983055 QAL983055 QKH983055 QUD983055 RDZ983055 RNV983055 RXR983055 SHN983055 SRJ983055 TBF983055 TLB983055 TUX983055 UET983055 UOP983055 UYL983055 VIH983055 VSD983055 WBZ983055 WLV983055">
      <formula1>0</formula1>
      <formula2>I15</formula2>
    </dataValidation>
    <dataValidation type="whole" allowBlank="1" showErrorMessage="1" errorTitle="Chyba !!!" error="Toto nieje správne číslo, číslo musí musí byť väčšie alebo rovné ako 0 a súčasne menšie alebo rovné ako hodnota v 6. stĺpci na riadku 5 !!!" sqref="WVR983052:WVR983054 JF12:JF14 TB12:TB14 ACX12:ACX14 AMT12:AMT14 AWP12:AWP14 BGL12:BGL14 BQH12:BQH14 CAD12:CAD14 CJZ12:CJZ14 CTV12:CTV14 DDR12:DDR14 DNN12:DNN14 DXJ12:DXJ14 EHF12:EHF14 ERB12:ERB14 FAX12:FAX14 FKT12:FKT14 FUP12:FUP14 GEL12:GEL14 GOH12:GOH14 GYD12:GYD14 HHZ12:HHZ14 HRV12:HRV14 IBR12:IBR14 ILN12:ILN14 IVJ12:IVJ14 JFF12:JFF14 JPB12:JPB14 JYX12:JYX14 KIT12:KIT14 KSP12:KSP14 LCL12:LCL14 LMH12:LMH14 LWD12:LWD14 MFZ12:MFZ14 MPV12:MPV14 MZR12:MZR14 NJN12:NJN14 NTJ12:NTJ14 ODF12:ODF14 ONB12:ONB14 OWX12:OWX14 PGT12:PGT14 PQP12:PQP14 QAL12:QAL14 QKH12:QKH14 QUD12:QUD14 RDZ12:RDZ14 RNV12:RNV14 RXR12:RXR14 SHN12:SHN14 SRJ12:SRJ14 TBF12:TBF14 TLB12:TLB14 TUX12:TUX14 UET12:UET14 UOP12:UOP14 UYL12:UYL14 VIH12:VIH14 VSD12:VSD14 WBZ12:WBZ14 WLV12:WLV14 WVR12:WVR14 J65548:J65550 JF65548:JF65550 TB65548:TB65550 ACX65548:ACX65550 AMT65548:AMT65550 AWP65548:AWP65550 BGL65548:BGL65550 BQH65548:BQH65550 CAD65548:CAD65550 CJZ65548:CJZ65550 CTV65548:CTV65550 DDR65548:DDR65550 DNN65548:DNN65550 DXJ65548:DXJ65550 EHF65548:EHF65550 ERB65548:ERB65550 FAX65548:FAX65550 FKT65548:FKT65550 FUP65548:FUP65550 GEL65548:GEL65550 GOH65548:GOH65550 GYD65548:GYD65550 HHZ65548:HHZ65550 HRV65548:HRV65550 IBR65548:IBR65550 ILN65548:ILN65550 IVJ65548:IVJ65550 JFF65548:JFF65550 JPB65548:JPB65550 JYX65548:JYX65550 KIT65548:KIT65550 KSP65548:KSP65550 LCL65548:LCL65550 LMH65548:LMH65550 LWD65548:LWD65550 MFZ65548:MFZ65550 MPV65548:MPV65550 MZR65548:MZR65550 NJN65548:NJN65550 NTJ65548:NTJ65550 ODF65548:ODF65550 ONB65548:ONB65550 OWX65548:OWX65550 PGT65548:PGT65550 PQP65548:PQP65550 QAL65548:QAL65550 QKH65548:QKH65550 QUD65548:QUD65550 RDZ65548:RDZ65550 RNV65548:RNV65550 RXR65548:RXR65550 SHN65548:SHN65550 SRJ65548:SRJ65550 TBF65548:TBF65550 TLB65548:TLB65550 TUX65548:TUX65550 UET65548:UET65550 UOP65548:UOP65550 UYL65548:UYL65550 VIH65548:VIH65550 VSD65548:VSD65550 WBZ65548:WBZ65550 WLV65548:WLV65550 WVR65548:WVR65550 J131084:J131086 JF131084:JF131086 TB131084:TB131086 ACX131084:ACX131086 AMT131084:AMT131086 AWP131084:AWP131086 BGL131084:BGL131086 BQH131084:BQH131086 CAD131084:CAD131086 CJZ131084:CJZ131086 CTV131084:CTV131086 DDR131084:DDR131086 DNN131084:DNN131086 DXJ131084:DXJ131086 EHF131084:EHF131086 ERB131084:ERB131086 FAX131084:FAX131086 FKT131084:FKT131086 FUP131084:FUP131086 GEL131084:GEL131086 GOH131084:GOH131086 GYD131084:GYD131086 HHZ131084:HHZ131086 HRV131084:HRV131086 IBR131084:IBR131086 ILN131084:ILN131086 IVJ131084:IVJ131086 JFF131084:JFF131086 JPB131084:JPB131086 JYX131084:JYX131086 KIT131084:KIT131086 KSP131084:KSP131086 LCL131084:LCL131086 LMH131084:LMH131086 LWD131084:LWD131086 MFZ131084:MFZ131086 MPV131084:MPV131086 MZR131084:MZR131086 NJN131084:NJN131086 NTJ131084:NTJ131086 ODF131084:ODF131086 ONB131084:ONB131086 OWX131084:OWX131086 PGT131084:PGT131086 PQP131084:PQP131086 QAL131084:QAL131086 QKH131084:QKH131086 QUD131084:QUD131086 RDZ131084:RDZ131086 RNV131084:RNV131086 RXR131084:RXR131086 SHN131084:SHN131086 SRJ131084:SRJ131086 TBF131084:TBF131086 TLB131084:TLB131086 TUX131084:TUX131086 UET131084:UET131086 UOP131084:UOP131086 UYL131084:UYL131086 VIH131084:VIH131086 VSD131084:VSD131086 WBZ131084:WBZ131086 WLV131084:WLV131086 WVR131084:WVR131086 J196620:J196622 JF196620:JF196622 TB196620:TB196622 ACX196620:ACX196622 AMT196620:AMT196622 AWP196620:AWP196622 BGL196620:BGL196622 BQH196620:BQH196622 CAD196620:CAD196622 CJZ196620:CJZ196622 CTV196620:CTV196622 DDR196620:DDR196622 DNN196620:DNN196622 DXJ196620:DXJ196622 EHF196620:EHF196622 ERB196620:ERB196622 FAX196620:FAX196622 FKT196620:FKT196622 FUP196620:FUP196622 GEL196620:GEL196622 GOH196620:GOH196622 GYD196620:GYD196622 HHZ196620:HHZ196622 HRV196620:HRV196622 IBR196620:IBR196622 ILN196620:ILN196622 IVJ196620:IVJ196622 JFF196620:JFF196622 JPB196620:JPB196622 JYX196620:JYX196622 KIT196620:KIT196622 KSP196620:KSP196622 LCL196620:LCL196622 LMH196620:LMH196622 LWD196620:LWD196622 MFZ196620:MFZ196622 MPV196620:MPV196622 MZR196620:MZR196622 NJN196620:NJN196622 NTJ196620:NTJ196622 ODF196620:ODF196622 ONB196620:ONB196622 OWX196620:OWX196622 PGT196620:PGT196622 PQP196620:PQP196622 QAL196620:QAL196622 QKH196620:QKH196622 QUD196620:QUD196622 RDZ196620:RDZ196622 RNV196620:RNV196622 RXR196620:RXR196622 SHN196620:SHN196622 SRJ196620:SRJ196622 TBF196620:TBF196622 TLB196620:TLB196622 TUX196620:TUX196622 UET196620:UET196622 UOP196620:UOP196622 UYL196620:UYL196622 VIH196620:VIH196622 VSD196620:VSD196622 WBZ196620:WBZ196622 WLV196620:WLV196622 WVR196620:WVR196622 J262156:J262158 JF262156:JF262158 TB262156:TB262158 ACX262156:ACX262158 AMT262156:AMT262158 AWP262156:AWP262158 BGL262156:BGL262158 BQH262156:BQH262158 CAD262156:CAD262158 CJZ262156:CJZ262158 CTV262156:CTV262158 DDR262156:DDR262158 DNN262156:DNN262158 DXJ262156:DXJ262158 EHF262156:EHF262158 ERB262156:ERB262158 FAX262156:FAX262158 FKT262156:FKT262158 FUP262156:FUP262158 GEL262156:GEL262158 GOH262156:GOH262158 GYD262156:GYD262158 HHZ262156:HHZ262158 HRV262156:HRV262158 IBR262156:IBR262158 ILN262156:ILN262158 IVJ262156:IVJ262158 JFF262156:JFF262158 JPB262156:JPB262158 JYX262156:JYX262158 KIT262156:KIT262158 KSP262156:KSP262158 LCL262156:LCL262158 LMH262156:LMH262158 LWD262156:LWD262158 MFZ262156:MFZ262158 MPV262156:MPV262158 MZR262156:MZR262158 NJN262156:NJN262158 NTJ262156:NTJ262158 ODF262156:ODF262158 ONB262156:ONB262158 OWX262156:OWX262158 PGT262156:PGT262158 PQP262156:PQP262158 QAL262156:QAL262158 QKH262156:QKH262158 QUD262156:QUD262158 RDZ262156:RDZ262158 RNV262156:RNV262158 RXR262156:RXR262158 SHN262156:SHN262158 SRJ262156:SRJ262158 TBF262156:TBF262158 TLB262156:TLB262158 TUX262156:TUX262158 UET262156:UET262158 UOP262156:UOP262158 UYL262156:UYL262158 VIH262156:VIH262158 VSD262156:VSD262158 WBZ262156:WBZ262158 WLV262156:WLV262158 WVR262156:WVR262158 J327692:J327694 JF327692:JF327694 TB327692:TB327694 ACX327692:ACX327694 AMT327692:AMT327694 AWP327692:AWP327694 BGL327692:BGL327694 BQH327692:BQH327694 CAD327692:CAD327694 CJZ327692:CJZ327694 CTV327692:CTV327694 DDR327692:DDR327694 DNN327692:DNN327694 DXJ327692:DXJ327694 EHF327692:EHF327694 ERB327692:ERB327694 FAX327692:FAX327694 FKT327692:FKT327694 FUP327692:FUP327694 GEL327692:GEL327694 GOH327692:GOH327694 GYD327692:GYD327694 HHZ327692:HHZ327694 HRV327692:HRV327694 IBR327692:IBR327694 ILN327692:ILN327694 IVJ327692:IVJ327694 JFF327692:JFF327694 JPB327692:JPB327694 JYX327692:JYX327694 KIT327692:KIT327694 KSP327692:KSP327694 LCL327692:LCL327694 LMH327692:LMH327694 LWD327692:LWD327694 MFZ327692:MFZ327694 MPV327692:MPV327694 MZR327692:MZR327694 NJN327692:NJN327694 NTJ327692:NTJ327694 ODF327692:ODF327694 ONB327692:ONB327694 OWX327692:OWX327694 PGT327692:PGT327694 PQP327692:PQP327694 QAL327692:QAL327694 QKH327692:QKH327694 QUD327692:QUD327694 RDZ327692:RDZ327694 RNV327692:RNV327694 RXR327692:RXR327694 SHN327692:SHN327694 SRJ327692:SRJ327694 TBF327692:TBF327694 TLB327692:TLB327694 TUX327692:TUX327694 UET327692:UET327694 UOP327692:UOP327694 UYL327692:UYL327694 VIH327692:VIH327694 VSD327692:VSD327694 WBZ327692:WBZ327694 WLV327692:WLV327694 WVR327692:WVR327694 J393228:J393230 JF393228:JF393230 TB393228:TB393230 ACX393228:ACX393230 AMT393228:AMT393230 AWP393228:AWP393230 BGL393228:BGL393230 BQH393228:BQH393230 CAD393228:CAD393230 CJZ393228:CJZ393230 CTV393228:CTV393230 DDR393228:DDR393230 DNN393228:DNN393230 DXJ393228:DXJ393230 EHF393228:EHF393230 ERB393228:ERB393230 FAX393228:FAX393230 FKT393228:FKT393230 FUP393228:FUP393230 GEL393228:GEL393230 GOH393228:GOH393230 GYD393228:GYD393230 HHZ393228:HHZ393230 HRV393228:HRV393230 IBR393228:IBR393230 ILN393228:ILN393230 IVJ393228:IVJ393230 JFF393228:JFF393230 JPB393228:JPB393230 JYX393228:JYX393230 KIT393228:KIT393230 KSP393228:KSP393230 LCL393228:LCL393230 LMH393228:LMH393230 LWD393228:LWD393230 MFZ393228:MFZ393230 MPV393228:MPV393230 MZR393228:MZR393230 NJN393228:NJN393230 NTJ393228:NTJ393230 ODF393228:ODF393230 ONB393228:ONB393230 OWX393228:OWX393230 PGT393228:PGT393230 PQP393228:PQP393230 QAL393228:QAL393230 QKH393228:QKH393230 QUD393228:QUD393230 RDZ393228:RDZ393230 RNV393228:RNV393230 RXR393228:RXR393230 SHN393228:SHN393230 SRJ393228:SRJ393230 TBF393228:TBF393230 TLB393228:TLB393230 TUX393228:TUX393230 UET393228:UET393230 UOP393228:UOP393230 UYL393228:UYL393230 VIH393228:VIH393230 VSD393228:VSD393230 WBZ393228:WBZ393230 WLV393228:WLV393230 WVR393228:WVR393230 J458764:J458766 JF458764:JF458766 TB458764:TB458766 ACX458764:ACX458766 AMT458764:AMT458766 AWP458764:AWP458766 BGL458764:BGL458766 BQH458764:BQH458766 CAD458764:CAD458766 CJZ458764:CJZ458766 CTV458764:CTV458766 DDR458764:DDR458766 DNN458764:DNN458766 DXJ458764:DXJ458766 EHF458764:EHF458766 ERB458764:ERB458766 FAX458764:FAX458766 FKT458764:FKT458766 FUP458764:FUP458766 GEL458764:GEL458766 GOH458764:GOH458766 GYD458764:GYD458766 HHZ458764:HHZ458766 HRV458764:HRV458766 IBR458764:IBR458766 ILN458764:ILN458766 IVJ458764:IVJ458766 JFF458764:JFF458766 JPB458764:JPB458766 JYX458764:JYX458766 KIT458764:KIT458766 KSP458764:KSP458766 LCL458764:LCL458766 LMH458764:LMH458766 LWD458764:LWD458766 MFZ458764:MFZ458766 MPV458764:MPV458766 MZR458764:MZR458766 NJN458764:NJN458766 NTJ458764:NTJ458766 ODF458764:ODF458766 ONB458764:ONB458766 OWX458764:OWX458766 PGT458764:PGT458766 PQP458764:PQP458766 QAL458764:QAL458766 QKH458764:QKH458766 QUD458764:QUD458766 RDZ458764:RDZ458766 RNV458764:RNV458766 RXR458764:RXR458766 SHN458764:SHN458766 SRJ458764:SRJ458766 TBF458764:TBF458766 TLB458764:TLB458766 TUX458764:TUX458766 UET458764:UET458766 UOP458764:UOP458766 UYL458764:UYL458766 VIH458764:VIH458766 VSD458764:VSD458766 WBZ458764:WBZ458766 WLV458764:WLV458766 WVR458764:WVR458766 J524300:J524302 JF524300:JF524302 TB524300:TB524302 ACX524300:ACX524302 AMT524300:AMT524302 AWP524300:AWP524302 BGL524300:BGL524302 BQH524300:BQH524302 CAD524300:CAD524302 CJZ524300:CJZ524302 CTV524300:CTV524302 DDR524300:DDR524302 DNN524300:DNN524302 DXJ524300:DXJ524302 EHF524300:EHF524302 ERB524300:ERB524302 FAX524300:FAX524302 FKT524300:FKT524302 FUP524300:FUP524302 GEL524300:GEL524302 GOH524300:GOH524302 GYD524300:GYD524302 HHZ524300:HHZ524302 HRV524300:HRV524302 IBR524300:IBR524302 ILN524300:ILN524302 IVJ524300:IVJ524302 JFF524300:JFF524302 JPB524300:JPB524302 JYX524300:JYX524302 KIT524300:KIT524302 KSP524300:KSP524302 LCL524300:LCL524302 LMH524300:LMH524302 LWD524300:LWD524302 MFZ524300:MFZ524302 MPV524300:MPV524302 MZR524300:MZR524302 NJN524300:NJN524302 NTJ524300:NTJ524302 ODF524300:ODF524302 ONB524300:ONB524302 OWX524300:OWX524302 PGT524300:PGT524302 PQP524300:PQP524302 QAL524300:QAL524302 QKH524300:QKH524302 QUD524300:QUD524302 RDZ524300:RDZ524302 RNV524300:RNV524302 RXR524300:RXR524302 SHN524300:SHN524302 SRJ524300:SRJ524302 TBF524300:TBF524302 TLB524300:TLB524302 TUX524300:TUX524302 UET524300:UET524302 UOP524300:UOP524302 UYL524300:UYL524302 VIH524300:VIH524302 VSD524300:VSD524302 WBZ524300:WBZ524302 WLV524300:WLV524302 WVR524300:WVR524302 J589836:J589838 JF589836:JF589838 TB589836:TB589838 ACX589836:ACX589838 AMT589836:AMT589838 AWP589836:AWP589838 BGL589836:BGL589838 BQH589836:BQH589838 CAD589836:CAD589838 CJZ589836:CJZ589838 CTV589836:CTV589838 DDR589836:DDR589838 DNN589836:DNN589838 DXJ589836:DXJ589838 EHF589836:EHF589838 ERB589836:ERB589838 FAX589836:FAX589838 FKT589836:FKT589838 FUP589836:FUP589838 GEL589836:GEL589838 GOH589836:GOH589838 GYD589836:GYD589838 HHZ589836:HHZ589838 HRV589836:HRV589838 IBR589836:IBR589838 ILN589836:ILN589838 IVJ589836:IVJ589838 JFF589836:JFF589838 JPB589836:JPB589838 JYX589836:JYX589838 KIT589836:KIT589838 KSP589836:KSP589838 LCL589836:LCL589838 LMH589836:LMH589838 LWD589836:LWD589838 MFZ589836:MFZ589838 MPV589836:MPV589838 MZR589836:MZR589838 NJN589836:NJN589838 NTJ589836:NTJ589838 ODF589836:ODF589838 ONB589836:ONB589838 OWX589836:OWX589838 PGT589836:PGT589838 PQP589836:PQP589838 QAL589836:QAL589838 QKH589836:QKH589838 QUD589836:QUD589838 RDZ589836:RDZ589838 RNV589836:RNV589838 RXR589836:RXR589838 SHN589836:SHN589838 SRJ589836:SRJ589838 TBF589836:TBF589838 TLB589836:TLB589838 TUX589836:TUX589838 UET589836:UET589838 UOP589836:UOP589838 UYL589836:UYL589838 VIH589836:VIH589838 VSD589836:VSD589838 WBZ589836:WBZ589838 WLV589836:WLV589838 WVR589836:WVR589838 J655372:J655374 JF655372:JF655374 TB655372:TB655374 ACX655372:ACX655374 AMT655372:AMT655374 AWP655372:AWP655374 BGL655372:BGL655374 BQH655372:BQH655374 CAD655372:CAD655374 CJZ655372:CJZ655374 CTV655372:CTV655374 DDR655372:DDR655374 DNN655372:DNN655374 DXJ655372:DXJ655374 EHF655372:EHF655374 ERB655372:ERB655374 FAX655372:FAX655374 FKT655372:FKT655374 FUP655372:FUP655374 GEL655372:GEL655374 GOH655372:GOH655374 GYD655372:GYD655374 HHZ655372:HHZ655374 HRV655372:HRV655374 IBR655372:IBR655374 ILN655372:ILN655374 IVJ655372:IVJ655374 JFF655372:JFF655374 JPB655372:JPB655374 JYX655372:JYX655374 KIT655372:KIT655374 KSP655372:KSP655374 LCL655372:LCL655374 LMH655372:LMH655374 LWD655372:LWD655374 MFZ655372:MFZ655374 MPV655372:MPV655374 MZR655372:MZR655374 NJN655372:NJN655374 NTJ655372:NTJ655374 ODF655372:ODF655374 ONB655372:ONB655374 OWX655372:OWX655374 PGT655372:PGT655374 PQP655372:PQP655374 QAL655372:QAL655374 QKH655372:QKH655374 QUD655372:QUD655374 RDZ655372:RDZ655374 RNV655372:RNV655374 RXR655372:RXR655374 SHN655372:SHN655374 SRJ655372:SRJ655374 TBF655372:TBF655374 TLB655372:TLB655374 TUX655372:TUX655374 UET655372:UET655374 UOP655372:UOP655374 UYL655372:UYL655374 VIH655372:VIH655374 VSD655372:VSD655374 WBZ655372:WBZ655374 WLV655372:WLV655374 WVR655372:WVR655374 J720908:J720910 JF720908:JF720910 TB720908:TB720910 ACX720908:ACX720910 AMT720908:AMT720910 AWP720908:AWP720910 BGL720908:BGL720910 BQH720908:BQH720910 CAD720908:CAD720910 CJZ720908:CJZ720910 CTV720908:CTV720910 DDR720908:DDR720910 DNN720908:DNN720910 DXJ720908:DXJ720910 EHF720908:EHF720910 ERB720908:ERB720910 FAX720908:FAX720910 FKT720908:FKT720910 FUP720908:FUP720910 GEL720908:GEL720910 GOH720908:GOH720910 GYD720908:GYD720910 HHZ720908:HHZ720910 HRV720908:HRV720910 IBR720908:IBR720910 ILN720908:ILN720910 IVJ720908:IVJ720910 JFF720908:JFF720910 JPB720908:JPB720910 JYX720908:JYX720910 KIT720908:KIT720910 KSP720908:KSP720910 LCL720908:LCL720910 LMH720908:LMH720910 LWD720908:LWD720910 MFZ720908:MFZ720910 MPV720908:MPV720910 MZR720908:MZR720910 NJN720908:NJN720910 NTJ720908:NTJ720910 ODF720908:ODF720910 ONB720908:ONB720910 OWX720908:OWX720910 PGT720908:PGT720910 PQP720908:PQP720910 QAL720908:QAL720910 QKH720908:QKH720910 QUD720908:QUD720910 RDZ720908:RDZ720910 RNV720908:RNV720910 RXR720908:RXR720910 SHN720908:SHN720910 SRJ720908:SRJ720910 TBF720908:TBF720910 TLB720908:TLB720910 TUX720908:TUX720910 UET720908:UET720910 UOP720908:UOP720910 UYL720908:UYL720910 VIH720908:VIH720910 VSD720908:VSD720910 WBZ720908:WBZ720910 WLV720908:WLV720910 WVR720908:WVR720910 J786444:J786446 JF786444:JF786446 TB786444:TB786446 ACX786444:ACX786446 AMT786444:AMT786446 AWP786444:AWP786446 BGL786444:BGL786446 BQH786444:BQH786446 CAD786444:CAD786446 CJZ786444:CJZ786446 CTV786444:CTV786446 DDR786444:DDR786446 DNN786444:DNN786446 DXJ786444:DXJ786446 EHF786444:EHF786446 ERB786444:ERB786446 FAX786444:FAX786446 FKT786444:FKT786446 FUP786444:FUP786446 GEL786444:GEL786446 GOH786444:GOH786446 GYD786444:GYD786446 HHZ786444:HHZ786446 HRV786444:HRV786446 IBR786444:IBR786446 ILN786444:ILN786446 IVJ786444:IVJ786446 JFF786444:JFF786446 JPB786444:JPB786446 JYX786444:JYX786446 KIT786444:KIT786446 KSP786444:KSP786446 LCL786444:LCL786446 LMH786444:LMH786446 LWD786444:LWD786446 MFZ786444:MFZ786446 MPV786444:MPV786446 MZR786444:MZR786446 NJN786444:NJN786446 NTJ786444:NTJ786446 ODF786444:ODF786446 ONB786444:ONB786446 OWX786444:OWX786446 PGT786444:PGT786446 PQP786444:PQP786446 QAL786444:QAL786446 QKH786444:QKH786446 QUD786444:QUD786446 RDZ786444:RDZ786446 RNV786444:RNV786446 RXR786444:RXR786446 SHN786444:SHN786446 SRJ786444:SRJ786446 TBF786444:TBF786446 TLB786444:TLB786446 TUX786444:TUX786446 UET786444:UET786446 UOP786444:UOP786446 UYL786444:UYL786446 VIH786444:VIH786446 VSD786444:VSD786446 WBZ786444:WBZ786446 WLV786444:WLV786446 WVR786444:WVR786446 J851980:J851982 JF851980:JF851982 TB851980:TB851982 ACX851980:ACX851982 AMT851980:AMT851982 AWP851980:AWP851982 BGL851980:BGL851982 BQH851980:BQH851982 CAD851980:CAD851982 CJZ851980:CJZ851982 CTV851980:CTV851982 DDR851980:DDR851982 DNN851980:DNN851982 DXJ851980:DXJ851982 EHF851980:EHF851982 ERB851980:ERB851982 FAX851980:FAX851982 FKT851980:FKT851982 FUP851980:FUP851982 GEL851980:GEL851982 GOH851980:GOH851982 GYD851980:GYD851982 HHZ851980:HHZ851982 HRV851980:HRV851982 IBR851980:IBR851982 ILN851980:ILN851982 IVJ851980:IVJ851982 JFF851980:JFF851982 JPB851980:JPB851982 JYX851980:JYX851982 KIT851980:KIT851982 KSP851980:KSP851982 LCL851980:LCL851982 LMH851980:LMH851982 LWD851980:LWD851982 MFZ851980:MFZ851982 MPV851980:MPV851982 MZR851980:MZR851982 NJN851980:NJN851982 NTJ851980:NTJ851982 ODF851980:ODF851982 ONB851980:ONB851982 OWX851980:OWX851982 PGT851980:PGT851982 PQP851980:PQP851982 QAL851980:QAL851982 QKH851980:QKH851982 QUD851980:QUD851982 RDZ851980:RDZ851982 RNV851980:RNV851982 RXR851980:RXR851982 SHN851980:SHN851982 SRJ851980:SRJ851982 TBF851980:TBF851982 TLB851980:TLB851982 TUX851980:TUX851982 UET851980:UET851982 UOP851980:UOP851982 UYL851980:UYL851982 VIH851980:VIH851982 VSD851980:VSD851982 WBZ851980:WBZ851982 WLV851980:WLV851982 WVR851980:WVR851982 J917516:J917518 JF917516:JF917518 TB917516:TB917518 ACX917516:ACX917518 AMT917516:AMT917518 AWP917516:AWP917518 BGL917516:BGL917518 BQH917516:BQH917518 CAD917516:CAD917518 CJZ917516:CJZ917518 CTV917516:CTV917518 DDR917516:DDR917518 DNN917516:DNN917518 DXJ917516:DXJ917518 EHF917516:EHF917518 ERB917516:ERB917518 FAX917516:FAX917518 FKT917516:FKT917518 FUP917516:FUP917518 GEL917516:GEL917518 GOH917516:GOH917518 GYD917516:GYD917518 HHZ917516:HHZ917518 HRV917516:HRV917518 IBR917516:IBR917518 ILN917516:ILN917518 IVJ917516:IVJ917518 JFF917516:JFF917518 JPB917516:JPB917518 JYX917516:JYX917518 KIT917516:KIT917518 KSP917516:KSP917518 LCL917516:LCL917518 LMH917516:LMH917518 LWD917516:LWD917518 MFZ917516:MFZ917518 MPV917516:MPV917518 MZR917516:MZR917518 NJN917516:NJN917518 NTJ917516:NTJ917518 ODF917516:ODF917518 ONB917516:ONB917518 OWX917516:OWX917518 PGT917516:PGT917518 PQP917516:PQP917518 QAL917516:QAL917518 QKH917516:QKH917518 QUD917516:QUD917518 RDZ917516:RDZ917518 RNV917516:RNV917518 RXR917516:RXR917518 SHN917516:SHN917518 SRJ917516:SRJ917518 TBF917516:TBF917518 TLB917516:TLB917518 TUX917516:TUX917518 UET917516:UET917518 UOP917516:UOP917518 UYL917516:UYL917518 VIH917516:VIH917518 VSD917516:VSD917518 WBZ917516:WBZ917518 WLV917516:WLV917518 WVR917516:WVR917518 J983052:J983054 JF983052:JF983054 TB983052:TB983054 ACX983052:ACX983054 AMT983052:AMT983054 AWP983052:AWP983054 BGL983052:BGL983054 BQH983052:BQH983054 CAD983052:CAD983054 CJZ983052:CJZ983054 CTV983052:CTV983054 DDR983052:DDR983054 DNN983052:DNN983054 DXJ983052:DXJ983054 EHF983052:EHF983054 ERB983052:ERB983054 FAX983052:FAX983054 FKT983052:FKT983054 FUP983052:FUP983054 GEL983052:GEL983054 GOH983052:GOH983054 GYD983052:GYD983054 HHZ983052:HHZ983054 HRV983052:HRV983054 IBR983052:IBR983054 ILN983052:ILN983054 IVJ983052:IVJ983054 JFF983052:JFF983054 JPB983052:JPB983054 JYX983052:JYX983054 KIT983052:KIT983054 KSP983052:KSP983054 LCL983052:LCL983054 LMH983052:LMH983054 LWD983052:LWD983054 MFZ983052:MFZ983054 MPV983052:MPV983054 MZR983052:MZR983054 NJN983052:NJN983054 NTJ983052:NTJ983054 ODF983052:ODF983054 ONB983052:ONB983054 OWX983052:OWX983054 PGT983052:PGT983054 PQP983052:PQP983054 QAL983052:QAL983054 QKH983052:QKH983054 QUD983052:QUD983054 RDZ983052:RDZ983054 RNV983052:RNV983054 RXR983052:RXR983054 SHN983052:SHN983054 SRJ983052:SRJ983054 TBF983052:TBF983054 TLB983052:TLB983054 TUX983052:TUX983054 UET983052:UET983054 UOP983052:UOP983054 UYL983052:UYL983054 VIH983052:VIH983054 VSD983052:VSD983054 WBZ983052:WBZ983054 WLV983052:WLV983054">
      <formula1>0</formula1>
      <formula2>I12</formula2>
    </dataValidation>
    <dataValidation type="whole" allowBlank="1" showErrorMessage="1" errorTitle="Chyba !!!" error="Toto nieje správne číslo, číslo musí musí byť väčšie alebo rovné ako 0 a súčasne menšie alebo rovné ako hodnota v 6. stĺpci na riadku 4 !!!" sqref="WVR983051 JF11 TB11 ACX11 AMT11 AWP11 BGL11 BQH11 CAD11 CJZ11 CTV11 DDR11 DNN11 DXJ11 EHF11 ERB11 FAX11 FKT11 FUP11 GEL11 GOH11 GYD11 HHZ11 HRV11 IBR11 ILN11 IVJ11 JFF11 JPB11 JYX11 KIT11 KSP11 LCL11 LMH11 LWD11 MFZ11 MPV11 MZR11 NJN11 NTJ11 ODF11 ONB11 OWX11 PGT11 PQP11 QAL11 QKH11 QUD11 RDZ11 RNV11 RXR11 SHN11 SRJ11 TBF11 TLB11 TUX11 UET11 UOP11 UYL11 VIH11 VSD11 WBZ11 WLV11 WVR11 J65547 JF65547 TB65547 ACX65547 AMT65547 AWP65547 BGL65547 BQH65547 CAD65547 CJZ65547 CTV65547 DDR65547 DNN65547 DXJ65547 EHF65547 ERB65547 FAX65547 FKT65547 FUP65547 GEL65547 GOH65547 GYD65547 HHZ65547 HRV65547 IBR65547 ILN65547 IVJ65547 JFF65547 JPB65547 JYX65547 KIT65547 KSP65547 LCL65547 LMH65547 LWD65547 MFZ65547 MPV65547 MZR65547 NJN65547 NTJ65547 ODF65547 ONB65547 OWX65547 PGT65547 PQP65547 QAL65547 QKH65547 QUD65547 RDZ65547 RNV65547 RXR65547 SHN65547 SRJ65547 TBF65547 TLB65547 TUX65547 UET65547 UOP65547 UYL65547 VIH65547 VSD65547 WBZ65547 WLV65547 WVR65547 J131083 JF131083 TB131083 ACX131083 AMT131083 AWP131083 BGL131083 BQH131083 CAD131083 CJZ131083 CTV131083 DDR131083 DNN131083 DXJ131083 EHF131083 ERB131083 FAX131083 FKT131083 FUP131083 GEL131083 GOH131083 GYD131083 HHZ131083 HRV131083 IBR131083 ILN131083 IVJ131083 JFF131083 JPB131083 JYX131083 KIT131083 KSP131083 LCL131083 LMH131083 LWD131083 MFZ131083 MPV131083 MZR131083 NJN131083 NTJ131083 ODF131083 ONB131083 OWX131083 PGT131083 PQP131083 QAL131083 QKH131083 QUD131083 RDZ131083 RNV131083 RXR131083 SHN131083 SRJ131083 TBF131083 TLB131083 TUX131083 UET131083 UOP131083 UYL131083 VIH131083 VSD131083 WBZ131083 WLV131083 WVR131083 J196619 JF196619 TB196619 ACX196619 AMT196619 AWP196619 BGL196619 BQH196619 CAD196619 CJZ196619 CTV196619 DDR196619 DNN196619 DXJ196619 EHF196619 ERB196619 FAX196619 FKT196619 FUP196619 GEL196619 GOH196619 GYD196619 HHZ196619 HRV196619 IBR196619 ILN196619 IVJ196619 JFF196619 JPB196619 JYX196619 KIT196619 KSP196619 LCL196619 LMH196619 LWD196619 MFZ196619 MPV196619 MZR196619 NJN196619 NTJ196619 ODF196619 ONB196619 OWX196619 PGT196619 PQP196619 QAL196619 QKH196619 QUD196619 RDZ196619 RNV196619 RXR196619 SHN196619 SRJ196619 TBF196619 TLB196619 TUX196619 UET196619 UOP196619 UYL196619 VIH196619 VSD196619 WBZ196619 WLV196619 WVR196619 J262155 JF262155 TB262155 ACX262155 AMT262155 AWP262155 BGL262155 BQH262155 CAD262155 CJZ262155 CTV262155 DDR262155 DNN262155 DXJ262155 EHF262155 ERB262155 FAX262155 FKT262155 FUP262155 GEL262155 GOH262155 GYD262155 HHZ262155 HRV262155 IBR262155 ILN262155 IVJ262155 JFF262155 JPB262155 JYX262155 KIT262155 KSP262155 LCL262155 LMH262155 LWD262155 MFZ262155 MPV262155 MZR262155 NJN262155 NTJ262155 ODF262155 ONB262155 OWX262155 PGT262155 PQP262155 QAL262155 QKH262155 QUD262155 RDZ262155 RNV262155 RXR262155 SHN262155 SRJ262155 TBF262155 TLB262155 TUX262155 UET262155 UOP262155 UYL262155 VIH262155 VSD262155 WBZ262155 WLV262155 WVR262155 J327691 JF327691 TB327691 ACX327691 AMT327691 AWP327691 BGL327691 BQH327691 CAD327691 CJZ327691 CTV327691 DDR327691 DNN327691 DXJ327691 EHF327691 ERB327691 FAX327691 FKT327691 FUP327691 GEL327691 GOH327691 GYD327691 HHZ327691 HRV327691 IBR327691 ILN327691 IVJ327691 JFF327691 JPB327691 JYX327691 KIT327691 KSP327691 LCL327691 LMH327691 LWD327691 MFZ327691 MPV327691 MZR327691 NJN327691 NTJ327691 ODF327691 ONB327691 OWX327691 PGT327691 PQP327691 QAL327691 QKH327691 QUD327691 RDZ327691 RNV327691 RXR327691 SHN327691 SRJ327691 TBF327691 TLB327691 TUX327691 UET327691 UOP327691 UYL327691 VIH327691 VSD327691 WBZ327691 WLV327691 WVR327691 J393227 JF393227 TB393227 ACX393227 AMT393227 AWP393227 BGL393227 BQH393227 CAD393227 CJZ393227 CTV393227 DDR393227 DNN393227 DXJ393227 EHF393227 ERB393227 FAX393227 FKT393227 FUP393227 GEL393227 GOH393227 GYD393227 HHZ393227 HRV393227 IBR393227 ILN393227 IVJ393227 JFF393227 JPB393227 JYX393227 KIT393227 KSP393227 LCL393227 LMH393227 LWD393227 MFZ393227 MPV393227 MZR393227 NJN393227 NTJ393227 ODF393227 ONB393227 OWX393227 PGT393227 PQP393227 QAL393227 QKH393227 QUD393227 RDZ393227 RNV393227 RXR393227 SHN393227 SRJ393227 TBF393227 TLB393227 TUX393227 UET393227 UOP393227 UYL393227 VIH393227 VSD393227 WBZ393227 WLV393227 WVR393227 J458763 JF458763 TB458763 ACX458763 AMT458763 AWP458763 BGL458763 BQH458763 CAD458763 CJZ458763 CTV458763 DDR458763 DNN458763 DXJ458763 EHF458763 ERB458763 FAX458763 FKT458763 FUP458763 GEL458763 GOH458763 GYD458763 HHZ458763 HRV458763 IBR458763 ILN458763 IVJ458763 JFF458763 JPB458763 JYX458763 KIT458763 KSP458763 LCL458763 LMH458763 LWD458763 MFZ458763 MPV458763 MZR458763 NJN458763 NTJ458763 ODF458763 ONB458763 OWX458763 PGT458763 PQP458763 QAL458763 QKH458763 QUD458763 RDZ458763 RNV458763 RXR458763 SHN458763 SRJ458763 TBF458763 TLB458763 TUX458763 UET458763 UOP458763 UYL458763 VIH458763 VSD458763 WBZ458763 WLV458763 WVR458763 J524299 JF524299 TB524299 ACX524299 AMT524299 AWP524299 BGL524299 BQH524299 CAD524299 CJZ524299 CTV524299 DDR524299 DNN524299 DXJ524299 EHF524299 ERB524299 FAX524299 FKT524299 FUP524299 GEL524299 GOH524299 GYD524299 HHZ524299 HRV524299 IBR524299 ILN524299 IVJ524299 JFF524299 JPB524299 JYX524299 KIT524299 KSP524299 LCL524299 LMH524299 LWD524299 MFZ524299 MPV524299 MZR524299 NJN524299 NTJ524299 ODF524299 ONB524299 OWX524299 PGT524299 PQP524299 QAL524299 QKH524299 QUD524299 RDZ524299 RNV524299 RXR524299 SHN524299 SRJ524299 TBF524299 TLB524299 TUX524299 UET524299 UOP524299 UYL524299 VIH524299 VSD524299 WBZ524299 WLV524299 WVR524299 J589835 JF589835 TB589835 ACX589835 AMT589835 AWP589835 BGL589835 BQH589835 CAD589835 CJZ589835 CTV589835 DDR589835 DNN589835 DXJ589835 EHF589835 ERB589835 FAX589835 FKT589835 FUP589835 GEL589835 GOH589835 GYD589835 HHZ589835 HRV589835 IBR589835 ILN589835 IVJ589835 JFF589835 JPB589835 JYX589835 KIT589835 KSP589835 LCL589835 LMH589835 LWD589835 MFZ589835 MPV589835 MZR589835 NJN589835 NTJ589835 ODF589835 ONB589835 OWX589835 PGT589835 PQP589835 QAL589835 QKH589835 QUD589835 RDZ589835 RNV589835 RXR589835 SHN589835 SRJ589835 TBF589835 TLB589835 TUX589835 UET589835 UOP589835 UYL589835 VIH589835 VSD589835 WBZ589835 WLV589835 WVR589835 J655371 JF655371 TB655371 ACX655371 AMT655371 AWP655371 BGL655371 BQH655371 CAD655371 CJZ655371 CTV655371 DDR655371 DNN655371 DXJ655371 EHF655371 ERB655371 FAX655371 FKT655371 FUP655371 GEL655371 GOH655371 GYD655371 HHZ655371 HRV655371 IBR655371 ILN655371 IVJ655371 JFF655371 JPB655371 JYX655371 KIT655371 KSP655371 LCL655371 LMH655371 LWD655371 MFZ655371 MPV655371 MZR655371 NJN655371 NTJ655371 ODF655371 ONB655371 OWX655371 PGT655371 PQP655371 QAL655371 QKH655371 QUD655371 RDZ655371 RNV655371 RXR655371 SHN655371 SRJ655371 TBF655371 TLB655371 TUX655371 UET655371 UOP655371 UYL655371 VIH655371 VSD655371 WBZ655371 WLV655371 WVR655371 J720907 JF720907 TB720907 ACX720907 AMT720907 AWP720907 BGL720907 BQH720907 CAD720907 CJZ720907 CTV720907 DDR720907 DNN720907 DXJ720907 EHF720907 ERB720907 FAX720907 FKT720907 FUP720907 GEL720907 GOH720907 GYD720907 HHZ720907 HRV720907 IBR720907 ILN720907 IVJ720907 JFF720907 JPB720907 JYX720907 KIT720907 KSP720907 LCL720907 LMH720907 LWD720907 MFZ720907 MPV720907 MZR720907 NJN720907 NTJ720907 ODF720907 ONB720907 OWX720907 PGT720907 PQP720907 QAL720907 QKH720907 QUD720907 RDZ720907 RNV720907 RXR720907 SHN720907 SRJ720907 TBF720907 TLB720907 TUX720907 UET720907 UOP720907 UYL720907 VIH720907 VSD720907 WBZ720907 WLV720907 WVR720907 J786443 JF786443 TB786443 ACX786443 AMT786443 AWP786443 BGL786443 BQH786443 CAD786443 CJZ786443 CTV786443 DDR786443 DNN786443 DXJ786443 EHF786443 ERB786443 FAX786443 FKT786443 FUP786443 GEL786443 GOH786443 GYD786443 HHZ786443 HRV786443 IBR786443 ILN786443 IVJ786443 JFF786443 JPB786443 JYX786443 KIT786443 KSP786443 LCL786443 LMH786443 LWD786443 MFZ786443 MPV786443 MZR786443 NJN786443 NTJ786443 ODF786443 ONB786443 OWX786443 PGT786443 PQP786443 QAL786443 QKH786443 QUD786443 RDZ786443 RNV786443 RXR786443 SHN786443 SRJ786443 TBF786443 TLB786443 TUX786443 UET786443 UOP786443 UYL786443 VIH786443 VSD786443 WBZ786443 WLV786443 WVR786443 J851979 JF851979 TB851979 ACX851979 AMT851979 AWP851979 BGL851979 BQH851979 CAD851979 CJZ851979 CTV851979 DDR851979 DNN851979 DXJ851979 EHF851979 ERB851979 FAX851979 FKT851979 FUP851979 GEL851979 GOH851979 GYD851979 HHZ851979 HRV851979 IBR851979 ILN851979 IVJ851979 JFF851979 JPB851979 JYX851979 KIT851979 KSP851979 LCL851979 LMH851979 LWD851979 MFZ851979 MPV851979 MZR851979 NJN851979 NTJ851979 ODF851979 ONB851979 OWX851979 PGT851979 PQP851979 QAL851979 QKH851979 QUD851979 RDZ851979 RNV851979 RXR851979 SHN851979 SRJ851979 TBF851979 TLB851979 TUX851979 UET851979 UOP851979 UYL851979 VIH851979 VSD851979 WBZ851979 WLV851979 WVR851979 J917515 JF917515 TB917515 ACX917515 AMT917515 AWP917515 BGL917515 BQH917515 CAD917515 CJZ917515 CTV917515 DDR917515 DNN917515 DXJ917515 EHF917515 ERB917515 FAX917515 FKT917515 FUP917515 GEL917515 GOH917515 GYD917515 HHZ917515 HRV917515 IBR917515 ILN917515 IVJ917515 JFF917515 JPB917515 JYX917515 KIT917515 KSP917515 LCL917515 LMH917515 LWD917515 MFZ917515 MPV917515 MZR917515 NJN917515 NTJ917515 ODF917515 ONB917515 OWX917515 PGT917515 PQP917515 QAL917515 QKH917515 QUD917515 RDZ917515 RNV917515 RXR917515 SHN917515 SRJ917515 TBF917515 TLB917515 TUX917515 UET917515 UOP917515 UYL917515 VIH917515 VSD917515 WBZ917515 WLV917515 WVR917515 J983051 JF983051 TB983051 ACX983051 AMT983051 AWP983051 BGL983051 BQH983051 CAD983051 CJZ983051 CTV983051 DDR983051 DNN983051 DXJ983051 EHF983051 ERB983051 FAX983051 FKT983051 FUP983051 GEL983051 GOH983051 GYD983051 HHZ983051 HRV983051 IBR983051 ILN983051 IVJ983051 JFF983051 JPB983051 JYX983051 KIT983051 KSP983051 LCL983051 LMH983051 LWD983051 MFZ983051 MPV983051 MZR983051 NJN983051 NTJ983051 ODF983051 ONB983051 OWX983051 PGT983051 PQP983051 QAL983051 QKH983051 QUD983051 RDZ983051 RNV983051 RXR983051 SHN983051 SRJ983051 TBF983051 TLB983051 TUX983051 UET983051 UOP983051 UYL983051 VIH983051 VSD983051 WBZ983051 WLV983051">
      <formula1>0</formula1>
      <formula2>I11</formula2>
    </dataValidation>
    <dataValidation type="whole" allowBlank="1" showErrorMessage="1" errorTitle="Chyba !!!" error="Toto nieje správne číslo, číslo musí musí byť väčšie alebo rovné ako 0 a súčasne menšie alebo rovné ako hodnota v 6. stĺpci na riadku 2 !!!" sqref="WVR98304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formula1>0</formula1>
      <formula2>I9</formula2>
    </dataValidation>
    <dataValidation type="whole" allowBlank="1" showErrorMessage="1" errorTitle="Chyba !!!" error="Toto nieje správne číslo, číslo musí musí byť väčšie alebo rovné ako 0 a súčasne menšie alebo rovné ako hodnota v 6. stĺpci na riadku 3 !!!" sqref="WVR983050 JF10 TB10 ACX10 AMT10 AWP10 BGL10 BQH10 CAD10 CJZ10 CTV10 DDR10 DNN10 DXJ10 EHF10 ERB10 FAX10 FKT10 FUP10 GEL10 GOH10 GYD10 HHZ10 HRV10 IBR10 ILN10 IVJ10 JFF10 JPB10 JYX10 KIT10 KSP10 LCL10 LMH10 LWD10 MFZ10 MPV10 MZR10 NJN10 NTJ10 ODF10 ONB10 OWX10 PGT10 PQP10 QAL10 QKH10 QUD10 RDZ10 RNV10 RXR10 SHN10 SRJ10 TBF10 TLB10 TUX10 UET10 UOP10 UYL10 VIH10 VSD10 WBZ10 WLV10 WVR10 J65546 JF65546 TB65546 ACX65546 AMT65546 AWP65546 BGL65546 BQH65546 CAD65546 CJZ65546 CTV65546 DDR65546 DNN65546 DXJ65546 EHF65546 ERB65546 FAX65546 FKT65546 FUP65546 GEL65546 GOH65546 GYD65546 HHZ65546 HRV65546 IBR65546 ILN65546 IVJ65546 JFF65546 JPB65546 JYX65546 KIT65546 KSP65546 LCL65546 LMH65546 LWD65546 MFZ65546 MPV65546 MZR65546 NJN65546 NTJ65546 ODF65546 ONB65546 OWX65546 PGT65546 PQP65546 QAL65546 QKH65546 QUD65546 RDZ65546 RNV65546 RXR65546 SHN65546 SRJ65546 TBF65546 TLB65546 TUX65546 UET65546 UOP65546 UYL65546 VIH65546 VSD65546 WBZ65546 WLV65546 WVR65546 J131082 JF131082 TB131082 ACX131082 AMT131082 AWP131082 BGL131082 BQH131082 CAD131082 CJZ131082 CTV131082 DDR131082 DNN131082 DXJ131082 EHF131082 ERB131082 FAX131082 FKT131082 FUP131082 GEL131082 GOH131082 GYD131082 HHZ131082 HRV131082 IBR131082 ILN131082 IVJ131082 JFF131082 JPB131082 JYX131082 KIT131082 KSP131082 LCL131082 LMH131082 LWD131082 MFZ131082 MPV131082 MZR131082 NJN131082 NTJ131082 ODF131082 ONB131082 OWX131082 PGT131082 PQP131082 QAL131082 QKH131082 QUD131082 RDZ131082 RNV131082 RXR131082 SHN131082 SRJ131082 TBF131082 TLB131082 TUX131082 UET131082 UOP131082 UYL131082 VIH131082 VSD131082 WBZ131082 WLV131082 WVR131082 J196618 JF196618 TB196618 ACX196618 AMT196618 AWP196618 BGL196618 BQH196618 CAD196618 CJZ196618 CTV196618 DDR196618 DNN196618 DXJ196618 EHF196618 ERB196618 FAX196618 FKT196618 FUP196618 GEL196618 GOH196618 GYD196618 HHZ196618 HRV196618 IBR196618 ILN196618 IVJ196618 JFF196618 JPB196618 JYX196618 KIT196618 KSP196618 LCL196618 LMH196618 LWD196618 MFZ196618 MPV196618 MZR196618 NJN196618 NTJ196618 ODF196618 ONB196618 OWX196618 PGT196618 PQP196618 QAL196618 QKH196618 QUD196618 RDZ196618 RNV196618 RXR196618 SHN196618 SRJ196618 TBF196618 TLB196618 TUX196618 UET196618 UOP196618 UYL196618 VIH196618 VSD196618 WBZ196618 WLV196618 WVR196618 J262154 JF262154 TB262154 ACX262154 AMT262154 AWP262154 BGL262154 BQH262154 CAD262154 CJZ262154 CTV262154 DDR262154 DNN262154 DXJ262154 EHF262154 ERB262154 FAX262154 FKT262154 FUP262154 GEL262154 GOH262154 GYD262154 HHZ262154 HRV262154 IBR262154 ILN262154 IVJ262154 JFF262154 JPB262154 JYX262154 KIT262154 KSP262154 LCL262154 LMH262154 LWD262154 MFZ262154 MPV262154 MZR262154 NJN262154 NTJ262154 ODF262154 ONB262154 OWX262154 PGT262154 PQP262154 QAL262154 QKH262154 QUD262154 RDZ262154 RNV262154 RXR262154 SHN262154 SRJ262154 TBF262154 TLB262154 TUX262154 UET262154 UOP262154 UYL262154 VIH262154 VSD262154 WBZ262154 WLV262154 WVR262154 J327690 JF327690 TB327690 ACX327690 AMT327690 AWP327690 BGL327690 BQH327690 CAD327690 CJZ327690 CTV327690 DDR327690 DNN327690 DXJ327690 EHF327690 ERB327690 FAX327690 FKT327690 FUP327690 GEL327690 GOH327690 GYD327690 HHZ327690 HRV327690 IBR327690 ILN327690 IVJ327690 JFF327690 JPB327690 JYX327690 KIT327690 KSP327690 LCL327690 LMH327690 LWD327690 MFZ327690 MPV327690 MZR327690 NJN327690 NTJ327690 ODF327690 ONB327690 OWX327690 PGT327690 PQP327690 QAL327690 QKH327690 QUD327690 RDZ327690 RNV327690 RXR327690 SHN327690 SRJ327690 TBF327690 TLB327690 TUX327690 UET327690 UOP327690 UYL327690 VIH327690 VSD327690 WBZ327690 WLV327690 WVR327690 J393226 JF393226 TB393226 ACX393226 AMT393226 AWP393226 BGL393226 BQH393226 CAD393226 CJZ393226 CTV393226 DDR393226 DNN393226 DXJ393226 EHF393226 ERB393226 FAX393226 FKT393226 FUP393226 GEL393226 GOH393226 GYD393226 HHZ393226 HRV393226 IBR393226 ILN393226 IVJ393226 JFF393226 JPB393226 JYX393226 KIT393226 KSP393226 LCL393226 LMH393226 LWD393226 MFZ393226 MPV393226 MZR393226 NJN393226 NTJ393226 ODF393226 ONB393226 OWX393226 PGT393226 PQP393226 QAL393226 QKH393226 QUD393226 RDZ393226 RNV393226 RXR393226 SHN393226 SRJ393226 TBF393226 TLB393226 TUX393226 UET393226 UOP393226 UYL393226 VIH393226 VSD393226 WBZ393226 WLV393226 WVR393226 J458762 JF458762 TB458762 ACX458762 AMT458762 AWP458762 BGL458762 BQH458762 CAD458762 CJZ458762 CTV458762 DDR458762 DNN458762 DXJ458762 EHF458762 ERB458762 FAX458762 FKT458762 FUP458762 GEL458762 GOH458762 GYD458762 HHZ458762 HRV458762 IBR458762 ILN458762 IVJ458762 JFF458762 JPB458762 JYX458762 KIT458762 KSP458762 LCL458762 LMH458762 LWD458762 MFZ458762 MPV458762 MZR458762 NJN458762 NTJ458762 ODF458762 ONB458762 OWX458762 PGT458762 PQP458762 QAL458762 QKH458762 QUD458762 RDZ458762 RNV458762 RXR458762 SHN458762 SRJ458762 TBF458762 TLB458762 TUX458762 UET458762 UOP458762 UYL458762 VIH458762 VSD458762 WBZ458762 WLV458762 WVR458762 J524298 JF524298 TB524298 ACX524298 AMT524298 AWP524298 BGL524298 BQH524298 CAD524298 CJZ524298 CTV524298 DDR524298 DNN524298 DXJ524298 EHF524298 ERB524298 FAX524298 FKT524298 FUP524298 GEL524298 GOH524298 GYD524298 HHZ524298 HRV524298 IBR524298 ILN524298 IVJ524298 JFF524298 JPB524298 JYX524298 KIT524298 KSP524298 LCL524298 LMH524298 LWD524298 MFZ524298 MPV524298 MZR524298 NJN524298 NTJ524298 ODF524298 ONB524298 OWX524298 PGT524298 PQP524298 QAL524298 QKH524298 QUD524298 RDZ524298 RNV524298 RXR524298 SHN524298 SRJ524298 TBF524298 TLB524298 TUX524298 UET524298 UOP524298 UYL524298 VIH524298 VSD524298 WBZ524298 WLV524298 WVR524298 J589834 JF589834 TB589834 ACX589834 AMT589834 AWP589834 BGL589834 BQH589834 CAD589834 CJZ589834 CTV589834 DDR589834 DNN589834 DXJ589834 EHF589834 ERB589834 FAX589834 FKT589834 FUP589834 GEL589834 GOH589834 GYD589834 HHZ589834 HRV589834 IBR589834 ILN589834 IVJ589834 JFF589834 JPB589834 JYX589834 KIT589834 KSP589834 LCL589834 LMH589834 LWD589834 MFZ589834 MPV589834 MZR589834 NJN589834 NTJ589834 ODF589834 ONB589834 OWX589834 PGT589834 PQP589834 QAL589834 QKH589834 QUD589834 RDZ589834 RNV589834 RXR589834 SHN589834 SRJ589834 TBF589834 TLB589834 TUX589834 UET589834 UOP589834 UYL589834 VIH589834 VSD589834 WBZ589834 WLV589834 WVR589834 J655370 JF655370 TB655370 ACX655370 AMT655370 AWP655370 BGL655370 BQH655370 CAD655370 CJZ655370 CTV655370 DDR655370 DNN655370 DXJ655370 EHF655370 ERB655370 FAX655370 FKT655370 FUP655370 GEL655370 GOH655370 GYD655370 HHZ655370 HRV655370 IBR655370 ILN655370 IVJ655370 JFF655370 JPB655370 JYX655370 KIT655370 KSP655370 LCL655370 LMH655370 LWD655370 MFZ655370 MPV655370 MZR655370 NJN655370 NTJ655370 ODF655370 ONB655370 OWX655370 PGT655370 PQP655370 QAL655370 QKH655370 QUD655370 RDZ655370 RNV655370 RXR655370 SHN655370 SRJ655370 TBF655370 TLB655370 TUX655370 UET655370 UOP655370 UYL655370 VIH655370 VSD655370 WBZ655370 WLV655370 WVR655370 J720906 JF720906 TB720906 ACX720906 AMT720906 AWP720906 BGL720906 BQH720906 CAD720906 CJZ720906 CTV720906 DDR720906 DNN720906 DXJ720906 EHF720906 ERB720906 FAX720906 FKT720906 FUP720906 GEL720906 GOH720906 GYD720906 HHZ720906 HRV720906 IBR720906 ILN720906 IVJ720906 JFF720906 JPB720906 JYX720906 KIT720906 KSP720906 LCL720906 LMH720906 LWD720906 MFZ720906 MPV720906 MZR720906 NJN720906 NTJ720906 ODF720906 ONB720906 OWX720906 PGT720906 PQP720906 QAL720906 QKH720906 QUD720906 RDZ720906 RNV720906 RXR720906 SHN720906 SRJ720906 TBF720906 TLB720906 TUX720906 UET720906 UOP720906 UYL720906 VIH720906 VSD720906 WBZ720906 WLV720906 WVR720906 J786442 JF786442 TB786442 ACX786442 AMT786442 AWP786442 BGL786442 BQH786442 CAD786442 CJZ786442 CTV786442 DDR786442 DNN786442 DXJ786442 EHF786442 ERB786442 FAX786442 FKT786442 FUP786442 GEL786442 GOH786442 GYD786442 HHZ786442 HRV786442 IBR786442 ILN786442 IVJ786442 JFF786442 JPB786442 JYX786442 KIT786442 KSP786442 LCL786442 LMH786442 LWD786442 MFZ786442 MPV786442 MZR786442 NJN786442 NTJ786442 ODF786442 ONB786442 OWX786442 PGT786442 PQP786442 QAL786442 QKH786442 QUD786442 RDZ786442 RNV786442 RXR786442 SHN786442 SRJ786442 TBF786442 TLB786442 TUX786442 UET786442 UOP786442 UYL786442 VIH786442 VSD786442 WBZ786442 WLV786442 WVR786442 J851978 JF851978 TB851978 ACX851978 AMT851978 AWP851978 BGL851978 BQH851978 CAD851978 CJZ851978 CTV851978 DDR851978 DNN851978 DXJ851978 EHF851978 ERB851978 FAX851978 FKT851978 FUP851978 GEL851978 GOH851978 GYD851978 HHZ851978 HRV851978 IBR851978 ILN851978 IVJ851978 JFF851978 JPB851978 JYX851978 KIT851978 KSP851978 LCL851978 LMH851978 LWD851978 MFZ851978 MPV851978 MZR851978 NJN851978 NTJ851978 ODF851978 ONB851978 OWX851978 PGT851978 PQP851978 QAL851978 QKH851978 QUD851978 RDZ851978 RNV851978 RXR851978 SHN851978 SRJ851978 TBF851978 TLB851978 TUX851978 UET851978 UOP851978 UYL851978 VIH851978 VSD851978 WBZ851978 WLV851978 WVR851978 J917514 JF917514 TB917514 ACX917514 AMT917514 AWP917514 BGL917514 BQH917514 CAD917514 CJZ917514 CTV917514 DDR917514 DNN917514 DXJ917514 EHF917514 ERB917514 FAX917514 FKT917514 FUP917514 GEL917514 GOH917514 GYD917514 HHZ917514 HRV917514 IBR917514 ILN917514 IVJ917514 JFF917514 JPB917514 JYX917514 KIT917514 KSP917514 LCL917514 LMH917514 LWD917514 MFZ917514 MPV917514 MZR917514 NJN917514 NTJ917514 ODF917514 ONB917514 OWX917514 PGT917514 PQP917514 QAL917514 QKH917514 QUD917514 RDZ917514 RNV917514 RXR917514 SHN917514 SRJ917514 TBF917514 TLB917514 TUX917514 UET917514 UOP917514 UYL917514 VIH917514 VSD917514 WBZ917514 WLV917514 WVR917514 J983050 JF983050 TB983050 ACX983050 AMT983050 AWP983050 BGL983050 BQH983050 CAD983050 CJZ983050 CTV983050 DDR983050 DNN983050 DXJ983050 EHF983050 ERB983050 FAX983050 FKT983050 FUP983050 GEL983050 GOH983050 GYD983050 HHZ983050 HRV983050 IBR983050 ILN983050 IVJ983050 JFF983050 JPB983050 JYX983050 KIT983050 KSP983050 LCL983050 LMH983050 LWD983050 MFZ983050 MPV983050 MZR983050 NJN983050 NTJ983050 ODF983050 ONB983050 OWX983050 PGT983050 PQP983050 QAL983050 QKH983050 QUD983050 RDZ983050 RNV983050 RXR983050 SHN983050 SRJ983050 TBF983050 TLB983050 TUX983050 UET983050 UOP983050 UYL983050 VIH983050 VSD983050 WBZ983050 WLV983050">
      <formula1>0</formula1>
      <formula2>I10</formula2>
    </dataValidation>
    <dataValidation type="whole" allowBlank="1" showErrorMessage="1" errorTitle="Chyba !!!" error="Toto nieje správne číslo, číslo musí musí byť väčšie alebo rovné ako 0 a súčasne menšie alebo rovné ako hodnota v 4. stĺpci na riadku 6 !!!" sqref="WVP983055 JD15 SZ15 ACV15 AMR15 AWN15 BGJ15 BQF15 CAB15 CJX15 CTT15 DDP15 DNL15 DXH15 EHD15 EQZ15 FAV15 FKR15 FUN15 GEJ15 GOF15 GYB15 HHX15 HRT15 IBP15 ILL15 IVH15 JFD15 JOZ15 JYV15 KIR15 KSN15 LCJ15 LMF15 LWB15 MFX15 MPT15 MZP15 NJL15 NTH15 ODD15 OMZ15 OWV15 PGR15 PQN15 QAJ15 QKF15 QUB15 RDX15 RNT15 RXP15 SHL15 SRH15 TBD15 TKZ15 TUV15 UER15 UON15 UYJ15 VIF15 VSB15 WBX15 WLT15 WVP15 H65551 JD65551 SZ65551 ACV65551 AMR65551 AWN65551 BGJ65551 BQF65551 CAB65551 CJX65551 CTT65551 DDP65551 DNL65551 DXH65551 EHD65551 EQZ65551 FAV65551 FKR65551 FUN65551 GEJ65551 GOF65551 GYB65551 HHX65551 HRT65551 IBP65551 ILL65551 IVH65551 JFD65551 JOZ65551 JYV65551 KIR65551 KSN65551 LCJ65551 LMF65551 LWB65551 MFX65551 MPT65551 MZP65551 NJL65551 NTH65551 ODD65551 OMZ65551 OWV65551 PGR65551 PQN65551 QAJ65551 QKF65551 QUB65551 RDX65551 RNT65551 RXP65551 SHL65551 SRH65551 TBD65551 TKZ65551 TUV65551 UER65551 UON65551 UYJ65551 VIF65551 VSB65551 WBX65551 WLT65551 WVP65551 H131087 JD131087 SZ131087 ACV131087 AMR131087 AWN131087 BGJ131087 BQF131087 CAB131087 CJX131087 CTT131087 DDP131087 DNL131087 DXH131087 EHD131087 EQZ131087 FAV131087 FKR131087 FUN131087 GEJ131087 GOF131087 GYB131087 HHX131087 HRT131087 IBP131087 ILL131087 IVH131087 JFD131087 JOZ131087 JYV131087 KIR131087 KSN131087 LCJ131087 LMF131087 LWB131087 MFX131087 MPT131087 MZP131087 NJL131087 NTH131087 ODD131087 OMZ131087 OWV131087 PGR131087 PQN131087 QAJ131087 QKF131087 QUB131087 RDX131087 RNT131087 RXP131087 SHL131087 SRH131087 TBD131087 TKZ131087 TUV131087 UER131087 UON131087 UYJ131087 VIF131087 VSB131087 WBX131087 WLT131087 WVP131087 H196623 JD196623 SZ196623 ACV196623 AMR196623 AWN196623 BGJ196623 BQF196623 CAB196623 CJX196623 CTT196623 DDP196623 DNL196623 DXH196623 EHD196623 EQZ196623 FAV196623 FKR196623 FUN196623 GEJ196623 GOF196623 GYB196623 HHX196623 HRT196623 IBP196623 ILL196623 IVH196623 JFD196623 JOZ196623 JYV196623 KIR196623 KSN196623 LCJ196623 LMF196623 LWB196623 MFX196623 MPT196623 MZP196623 NJL196623 NTH196623 ODD196623 OMZ196623 OWV196623 PGR196623 PQN196623 QAJ196623 QKF196623 QUB196623 RDX196623 RNT196623 RXP196623 SHL196623 SRH196623 TBD196623 TKZ196623 TUV196623 UER196623 UON196623 UYJ196623 VIF196623 VSB196623 WBX196623 WLT196623 WVP196623 H262159 JD262159 SZ262159 ACV262159 AMR262159 AWN262159 BGJ262159 BQF262159 CAB262159 CJX262159 CTT262159 DDP262159 DNL262159 DXH262159 EHD262159 EQZ262159 FAV262159 FKR262159 FUN262159 GEJ262159 GOF262159 GYB262159 HHX262159 HRT262159 IBP262159 ILL262159 IVH262159 JFD262159 JOZ262159 JYV262159 KIR262159 KSN262159 LCJ262159 LMF262159 LWB262159 MFX262159 MPT262159 MZP262159 NJL262159 NTH262159 ODD262159 OMZ262159 OWV262159 PGR262159 PQN262159 QAJ262159 QKF262159 QUB262159 RDX262159 RNT262159 RXP262159 SHL262159 SRH262159 TBD262159 TKZ262159 TUV262159 UER262159 UON262159 UYJ262159 VIF262159 VSB262159 WBX262159 WLT262159 WVP262159 H327695 JD327695 SZ327695 ACV327695 AMR327695 AWN327695 BGJ327695 BQF327695 CAB327695 CJX327695 CTT327695 DDP327695 DNL327695 DXH327695 EHD327695 EQZ327695 FAV327695 FKR327695 FUN327695 GEJ327695 GOF327695 GYB327695 HHX327695 HRT327695 IBP327695 ILL327695 IVH327695 JFD327695 JOZ327695 JYV327695 KIR327695 KSN327695 LCJ327695 LMF327695 LWB327695 MFX327695 MPT327695 MZP327695 NJL327695 NTH327695 ODD327695 OMZ327695 OWV327695 PGR327695 PQN327695 QAJ327695 QKF327695 QUB327695 RDX327695 RNT327695 RXP327695 SHL327695 SRH327695 TBD327695 TKZ327695 TUV327695 UER327695 UON327695 UYJ327695 VIF327695 VSB327695 WBX327695 WLT327695 WVP327695 H393231 JD393231 SZ393231 ACV393231 AMR393231 AWN393231 BGJ393231 BQF393231 CAB393231 CJX393231 CTT393231 DDP393231 DNL393231 DXH393231 EHD393231 EQZ393231 FAV393231 FKR393231 FUN393231 GEJ393231 GOF393231 GYB393231 HHX393231 HRT393231 IBP393231 ILL393231 IVH393231 JFD393231 JOZ393231 JYV393231 KIR393231 KSN393231 LCJ393231 LMF393231 LWB393231 MFX393231 MPT393231 MZP393231 NJL393231 NTH393231 ODD393231 OMZ393231 OWV393231 PGR393231 PQN393231 QAJ393231 QKF393231 QUB393231 RDX393231 RNT393231 RXP393231 SHL393231 SRH393231 TBD393231 TKZ393231 TUV393231 UER393231 UON393231 UYJ393231 VIF393231 VSB393231 WBX393231 WLT393231 WVP393231 H458767 JD458767 SZ458767 ACV458767 AMR458767 AWN458767 BGJ458767 BQF458767 CAB458767 CJX458767 CTT458767 DDP458767 DNL458767 DXH458767 EHD458767 EQZ458767 FAV458767 FKR458767 FUN458767 GEJ458767 GOF458767 GYB458767 HHX458767 HRT458767 IBP458767 ILL458767 IVH458767 JFD458767 JOZ458767 JYV458767 KIR458767 KSN458767 LCJ458767 LMF458767 LWB458767 MFX458767 MPT458767 MZP458767 NJL458767 NTH458767 ODD458767 OMZ458767 OWV458767 PGR458767 PQN458767 QAJ458767 QKF458767 QUB458767 RDX458767 RNT458767 RXP458767 SHL458767 SRH458767 TBD458767 TKZ458767 TUV458767 UER458767 UON458767 UYJ458767 VIF458767 VSB458767 WBX458767 WLT458767 WVP458767 H524303 JD524303 SZ524303 ACV524303 AMR524303 AWN524303 BGJ524303 BQF524303 CAB524303 CJX524303 CTT524303 DDP524303 DNL524303 DXH524303 EHD524303 EQZ524303 FAV524303 FKR524303 FUN524303 GEJ524303 GOF524303 GYB524303 HHX524303 HRT524303 IBP524303 ILL524303 IVH524303 JFD524303 JOZ524303 JYV524303 KIR524303 KSN524303 LCJ524303 LMF524303 LWB524303 MFX524303 MPT524303 MZP524303 NJL524303 NTH524303 ODD524303 OMZ524303 OWV524303 PGR524303 PQN524303 QAJ524303 QKF524303 QUB524303 RDX524303 RNT524303 RXP524303 SHL524303 SRH524303 TBD524303 TKZ524303 TUV524303 UER524303 UON524303 UYJ524303 VIF524303 VSB524303 WBX524303 WLT524303 WVP524303 H589839 JD589839 SZ589839 ACV589839 AMR589839 AWN589839 BGJ589839 BQF589839 CAB589839 CJX589839 CTT589839 DDP589839 DNL589839 DXH589839 EHD589839 EQZ589839 FAV589839 FKR589839 FUN589839 GEJ589839 GOF589839 GYB589839 HHX589839 HRT589839 IBP589839 ILL589839 IVH589839 JFD589839 JOZ589839 JYV589839 KIR589839 KSN589839 LCJ589839 LMF589839 LWB589839 MFX589839 MPT589839 MZP589839 NJL589839 NTH589839 ODD589839 OMZ589839 OWV589839 PGR589839 PQN589839 QAJ589839 QKF589839 QUB589839 RDX589839 RNT589839 RXP589839 SHL589839 SRH589839 TBD589839 TKZ589839 TUV589839 UER589839 UON589839 UYJ589839 VIF589839 VSB589839 WBX589839 WLT589839 WVP589839 H655375 JD655375 SZ655375 ACV655375 AMR655375 AWN655375 BGJ655375 BQF655375 CAB655375 CJX655375 CTT655375 DDP655375 DNL655375 DXH655375 EHD655375 EQZ655375 FAV655375 FKR655375 FUN655375 GEJ655375 GOF655375 GYB655375 HHX655375 HRT655375 IBP655375 ILL655375 IVH655375 JFD655375 JOZ655375 JYV655375 KIR655375 KSN655375 LCJ655375 LMF655375 LWB655375 MFX655375 MPT655375 MZP655375 NJL655375 NTH655375 ODD655375 OMZ655375 OWV655375 PGR655375 PQN655375 QAJ655375 QKF655375 QUB655375 RDX655375 RNT655375 RXP655375 SHL655375 SRH655375 TBD655375 TKZ655375 TUV655375 UER655375 UON655375 UYJ655375 VIF655375 VSB655375 WBX655375 WLT655375 WVP655375 H720911 JD720911 SZ720911 ACV720911 AMR720911 AWN720911 BGJ720911 BQF720911 CAB720911 CJX720911 CTT720911 DDP720911 DNL720911 DXH720911 EHD720911 EQZ720911 FAV720911 FKR720911 FUN720911 GEJ720911 GOF720911 GYB720911 HHX720911 HRT720911 IBP720911 ILL720911 IVH720911 JFD720911 JOZ720911 JYV720911 KIR720911 KSN720911 LCJ720911 LMF720911 LWB720911 MFX720911 MPT720911 MZP720911 NJL720911 NTH720911 ODD720911 OMZ720911 OWV720911 PGR720911 PQN720911 QAJ720911 QKF720911 QUB720911 RDX720911 RNT720911 RXP720911 SHL720911 SRH720911 TBD720911 TKZ720911 TUV720911 UER720911 UON720911 UYJ720911 VIF720911 VSB720911 WBX720911 WLT720911 WVP720911 H786447 JD786447 SZ786447 ACV786447 AMR786447 AWN786447 BGJ786447 BQF786447 CAB786447 CJX786447 CTT786447 DDP786447 DNL786447 DXH786447 EHD786447 EQZ786447 FAV786447 FKR786447 FUN786447 GEJ786447 GOF786447 GYB786447 HHX786447 HRT786447 IBP786447 ILL786447 IVH786447 JFD786447 JOZ786447 JYV786447 KIR786447 KSN786447 LCJ786447 LMF786447 LWB786447 MFX786447 MPT786447 MZP786447 NJL786447 NTH786447 ODD786447 OMZ786447 OWV786447 PGR786447 PQN786447 QAJ786447 QKF786447 QUB786447 RDX786447 RNT786447 RXP786447 SHL786447 SRH786447 TBD786447 TKZ786447 TUV786447 UER786447 UON786447 UYJ786447 VIF786447 VSB786447 WBX786447 WLT786447 WVP786447 H851983 JD851983 SZ851983 ACV851983 AMR851983 AWN851983 BGJ851983 BQF851983 CAB851983 CJX851983 CTT851983 DDP851983 DNL851983 DXH851983 EHD851983 EQZ851983 FAV851983 FKR851983 FUN851983 GEJ851983 GOF851983 GYB851983 HHX851983 HRT851983 IBP851983 ILL851983 IVH851983 JFD851983 JOZ851983 JYV851983 KIR851983 KSN851983 LCJ851983 LMF851983 LWB851983 MFX851983 MPT851983 MZP851983 NJL851983 NTH851983 ODD851983 OMZ851983 OWV851983 PGR851983 PQN851983 QAJ851983 QKF851983 QUB851983 RDX851983 RNT851983 RXP851983 SHL851983 SRH851983 TBD851983 TKZ851983 TUV851983 UER851983 UON851983 UYJ851983 VIF851983 VSB851983 WBX851983 WLT851983 WVP851983 H917519 JD917519 SZ917519 ACV917519 AMR917519 AWN917519 BGJ917519 BQF917519 CAB917519 CJX917519 CTT917519 DDP917519 DNL917519 DXH917519 EHD917519 EQZ917519 FAV917519 FKR917519 FUN917519 GEJ917519 GOF917519 GYB917519 HHX917519 HRT917519 IBP917519 ILL917519 IVH917519 JFD917519 JOZ917519 JYV917519 KIR917519 KSN917519 LCJ917519 LMF917519 LWB917519 MFX917519 MPT917519 MZP917519 NJL917519 NTH917519 ODD917519 OMZ917519 OWV917519 PGR917519 PQN917519 QAJ917519 QKF917519 QUB917519 RDX917519 RNT917519 RXP917519 SHL917519 SRH917519 TBD917519 TKZ917519 TUV917519 UER917519 UON917519 UYJ917519 VIF917519 VSB917519 WBX917519 WLT917519 WVP917519 H983055 JD983055 SZ983055 ACV983055 AMR983055 AWN983055 BGJ983055 BQF983055 CAB983055 CJX983055 CTT983055 DDP983055 DNL983055 DXH983055 EHD983055 EQZ983055 FAV983055 FKR983055 FUN983055 GEJ983055 GOF983055 GYB983055 HHX983055 HRT983055 IBP983055 ILL983055 IVH983055 JFD983055 JOZ983055 JYV983055 KIR983055 KSN983055 LCJ983055 LMF983055 LWB983055 MFX983055 MPT983055 MZP983055 NJL983055 NTH983055 ODD983055 OMZ983055 OWV983055 PGR983055 PQN983055 QAJ983055 QKF983055 QUB983055 RDX983055 RNT983055 RXP983055 SHL983055 SRH983055 TBD983055 TKZ983055 TUV983055 UER983055 UON983055 UYJ983055 VIF983055 VSB983055 WBX983055 WLT983055">
      <formula1>0</formula1>
      <formula2>G15</formula2>
    </dataValidation>
    <dataValidation type="whole" allowBlank="1" showErrorMessage="1" errorTitle="Chyba !!!" error="Toto nieje správne číslo, číslo musí musí byť väčšie alebo rovné ako 0 a súčasne menšie alebo rovné ako hodnota v 4. stĺpci na riadku 5 !!!" sqref="WVP983052:WVP983054 JD12:JD14 SZ12:SZ14 ACV12:ACV14 AMR12:AMR14 AWN12:AWN14 BGJ12:BGJ14 BQF12:BQF14 CAB12:CAB14 CJX12:CJX14 CTT12:CTT14 DDP12:DDP14 DNL12:DNL14 DXH12:DXH14 EHD12:EHD14 EQZ12:EQZ14 FAV12:FAV14 FKR12:FKR14 FUN12:FUN14 GEJ12:GEJ14 GOF12:GOF14 GYB12:GYB14 HHX12:HHX14 HRT12:HRT14 IBP12:IBP14 ILL12:ILL14 IVH12:IVH14 JFD12:JFD14 JOZ12:JOZ14 JYV12:JYV14 KIR12:KIR14 KSN12:KSN14 LCJ12:LCJ14 LMF12:LMF14 LWB12:LWB14 MFX12:MFX14 MPT12:MPT14 MZP12:MZP14 NJL12:NJL14 NTH12:NTH14 ODD12:ODD14 OMZ12:OMZ14 OWV12:OWV14 PGR12:PGR14 PQN12:PQN14 QAJ12:QAJ14 QKF12:QKF14 QUB12:QUB14 RDX12:RDX14 RNT12:RNT14 RXP12:RXP14 SHL12:SHL14 SRH12:SRH14 TBD12:TBD14 TKZ12:TKZ14 TUV12:TUV14 UER12:UER14 UON12:UON14 UYJ12:UYJ14 VIF12:VIF14 VSB12:VSB14 WBX12:WBX14 WLT12:WLT14 WVP12:WVP14 H65548:H65550 JD65548:JD65550 SZ65548:SZ65550 ACV65548:ACV65550 AMR65548:AMR65550 AWN65548:AWN65550 BGJ65548:BGJ65550 BQF65548:BQF65550 CAB65548:CAB65550 CJX65548:CJX65550 CTT65548:CTT65550 DDP65548:DDP65550 DNL65548:DNL65550 DXH65548:DXH65550 EHD65548:EHD65550 EQZ65548:EQZ65550 FAV65548:FAV65550 FKR65548:FKR65550 FUN65548:FUN65550 GEJ65548:GEJ65550 GOF65548:GOF65550 GYB65548:GYB65550 HHX65548:HHX65550 HRT65548:HRT65550 IBP65548:IBP65550 ILL65548:ILL65550 IVH65548:IVH65550 JFD65548:JFD65550 JOZ65548:JOZ65550 JYV65548:JYV65550 KIR65548:KIR65550 KSN65548:KSN65550 LCJ65548:LCJ65550 LMF65548:LMF65550 LWB65548:LWB65550 MFX65548:MFX65550 MPT65548:MPT65550 MZP65548:MZP65550 NJL65548:NJL65550 NTH65548:NTH65550 ODD65548:ODD65550 OMZ65548:OMZ65550 OWV65548:OWV65550 PGR65548:PGR65550 PQN65548:PQN65550 QAJ65548:QAJ65550 QKF65548:QKF65550 QUB65548:QUB65550 RDX65548:RDX65550 RNT65548:RNT65550 RXP65548:RXP65550 SHL65548:SHL65550 SRH65548:SRH65550 TBD65548:TBD65550 TKZ65548:TKZ65550 TUV65548:TUV65550 UER65548:UER65550 UON65548:UON65550 UYJ65548:UYJ65550 VIF65548:VIF65550 VSB65548:VSB65550 WBX65548:WBX65550 WLT65548:WLT65550 WVP65548:WVP65550 H131084:H131086 JD131084:JD131086 SZ131084:SZ131086 ACV131084:ACV131086 AMR131084:AMR131086 AWN131084:AWN131086 BGJ131084:BGJ131086 BQF131084:BQF131086 CAB131084:CAB131086 CJX131084:CJX131086 CTT131084:CTT131086 DDP131084:DDP131086 DNL131084:DNL131086 DXH131084:DXH131086 EHD131084:EHD131086 EQZ131084:EQZ131086 FAV131084:FAV131086 FKR131084:FKR131086 FUN131084:FUN131086 GEJ131084:GEJ131086 GOF131084:GOF131086 GYB131084:GYB131086 HHX131084:HHX131086 HRT131084:HRT131086 IBP131084:IBP131086 ILL131084:ILL131086 IVH131084:IVH131086 JFD131084:JFD131086 JOZ131084:JOZ131086 JYV131084:JYV131086 KIR131084:KIR131086 KSN131084:KSN131086 LCJ131084:LCJ131086 LMF131084:LMF131086 LWB131084:LWB131086 MFX131084:MFX131086 MPT131084:MPT131086 MZP131084:MZP131086 NJL131084:NJL131086 NTH131084:NTH131086 ODD131084:ODD131086 OMZ131084:OMZ131086 OWV131084:OWV131086 PGR131084:PGR131086 PQN131084:PQN131086 QAJ131084:QAJ131086 QKF131084:QKF131086 QUB131084:QUB131086 RDX131084:RDX131086 RNT131084:RNT131086 RXP131084:RXP131086 SHL131084:SHL131086 SRH131084:SRH131086 TBD131084:TBD131086 TKZ131084:TKZ131086 TUV131084:TUV131086 UER131084:UER131086 UON131084:UON131086 UYJ131084:UYJ131086 VIF131084:VIF131086 VSB131084:VSB131086 WBX131084:WBX131086 WLT131084:WLT131086 WVP131084:WVP131086 H196620:H196622 JD196620:JD196622 SZ196620:SZ196622 ACV196620:ACV196622 AMR196620:AMR196622 AWN196620:AWN196622 BGJ196620:BGJ196622 BQF196620:BQF196622 CAB196620:CAB196622 CJX196620:CJX196622 CTT196620:CTT196622 DDP196620:DDP196622 DNL196620:DNL196622 DXH196620:DXH196622 EHD196620:EHD196622 EQZ196620:EQZ196622 FAV196620:FAV196622 FKR196620:FKR196622 FUN196620:FUN196622 GEJ196620:GEJ196622 GOF196620:GOF196622 GYB196620:GYB196622 HHX196620:HHX196622 HRT196620:HRT196622 IBP196620:IBP196622 ILL196620:ILL196622 IVH196620:IVH196622 JFD196620:JFD196622 JOZ196620:JOZ196622 JYV196620:JYV196622 KIR196620:KIR196622 KSN196620:KSN196622 LCJ196620:LCJ196622 LMF196620:LMF196622 LWB196620:LWB196622 MFX196620:MFX196622 MPT196620:MPT196622 MZP196620:MZP196622 NJL196620:NJL196622 NTH196620:NTH196622 ODD196620:ODD196622 OMZ196620:OMZ196622 OWV196620:OWV196622 PGR196620:PGR196622 PQN196620:PQN196622 QAJ196620:QAJ196622 QKF196620:QKF196622 QUB196620:QUB196622 RDX196620:RDX196622 RNT196620:RNT196622 RXP196620:RXP196622 SHL196620:SHL196622 SRH196620:SRH196622 TBD196620:TBD196622 TKZ196620:TKZ196622 TUV196620:TUV196622 UER196620:UER196622 UON196620:UON196622 UYJ196620:UYJ196622 VIF196620:VIF196622 VSB196620:VSB196622 WBX196620:WBX196622 WLT196620:WLT196622 WVP196620:WVP196622 H262156:H262158 JD262156:JD262158 SZ262156:SZ262158 ACV262156:ACV262158 AMR262156:AMR262158 AWN262156:AWN262158 BGJ262156:BGJ262158 BQF262156:BQF262158 CAB262156:CAB262158 CJX262156:CJX262158 CTT262156:CTT262158 DDP262156:DDP262158 DNL262156:DNL262158 DXH262156:DXH262158 EHD262156:EHD262158 EQZ262156:EQZ262158 FAV262156:FAV262158 FKR262156:FKR262158 FUN262156:FUN262158 GEJ262156:GEJ262158 GOF262156:GOF262158 GYB262156:GYB262158 HHX262156:HHX262158 HRT262156:HRT262158 IBP262156:IBP262158 ILL262156:ILL262158 IVH262156:IVH262158 JFD262156:JFD262158 JOZ262156:JOZ262158 JYV262156:JYV262158 KIR262156:KIR262158 KSN262156:KSN262158 LCJ262156:LCJ262158 LMF262156:LMF262158 LWB262156:LWB262158 MFX262156:MFX262158 MPT262156:MPT262158 MZP262156:MZP262158 NJL262156:NJL262158 NTH262156:NTH262158 ODD262156:ODD262158 OMZ262156:OMZ262158 OWV262156:OWV262158 PGR262156:PGR262158 PQN262156:PQN262158 QAJ262156:QAJ262158 QKF262156:QKF262158 QUB262156:QUB262158 RDX262156:RDX262158 RNT262156:RNT262158 RXP262156:RXP262158 SHL262156:SHL262158 SRH262156:SRH262158 TBD262156:TBD262158 TKZ262156:TKZ262158 TUV262156:TUV262158 UER262156:UER262158 UON262156:UON262158 UYJ262156:UYJ262158 VIF262156:VIF262158 VSB262156:VSB262158 WBX262156:WBX262158 WLT262156:WLT262158 WVP262156:WVP262158 H327692:H327694 JD327692:JD327694 SZ327692:SZ327694 ACV327692:ACV327694 AMR327692:AMR327694 AWN327692:AWN327694 BGJ327692:BGJ327694 BQF327692:BQF327694 CAB327692:CAB327694 CJX327692:CJX327694 CTT327692:CTT327694 DDP327692:DDP327694 DNL327692:DNL327694 DXH327692:DXH327694 EHD327692:EHD327694 EQZ327692:EQZ327694 FAV327692:FAV327694 FKR327692:FKR327694 FUN327692:FUN327694 GEJ327692:GEJ327694 GOF327692:GOF327694 GYB327692:GYB327694 HHX327692:HHX327694 HRT327692:HRT327694 IBP327692:IBP327694 ILL327692:ILL327694 IVH327692:IVH327694 JFD327692:JFD327694 JOZ327692:JOZ327694 JYV327692:JYV327694 KIR327692:KIR327694 KSN327692:KSN327694 LCJ327692:LCJ327694 LMF327692:LMF327694 LWB327692:LWB327694 MFX327692:MFX327694 MPT327692:MPT327694 MZP327692:MZP327694 NJL327692:NJL327694 NTH327692:NTH327694 ODD327692:ODD327694 OMZ327692:OMZ327694 OWV327692:OWV327694 PGR327692:PGR327694 PQN327692:PQN327694 QAJ327692:QAJ327694 QKF327692:QKF327694 QUB327692:QUB327694 RDX327692:RDX327694 RNT327692:RNT327694 RXP327692:RXP327694 SHL327692:SHL327694 SRH327692:SRH327694 TBD327692:TBD327694 TKZ327692:TKZ327694 TUV327692:TUV327694 UER327692:UER327694 UON327692:UON327694 UYJ327692:UYJ327694 VIF327692:VIF327694 VSB327692:VSB327694 WBX327692:WBX327694 WLT327692:WLT327694 WVP327692:WVP327694 H393228:H393230 JD393228:JD393230 SZ393228:SZ393230 ACV393228:ACV393230 AMR393228:AMR393230 AWN393228:AWN393230 BGJ393228:BGJ393230 BQF393228:BQF393230 CAB393228:CAB393230 CJX393228:CJX393230 CTT393228:CTT393230 DDP393228:DDP393230 DNL393228:DNL393230 DXH393228:DXH393230 EHD393228:EHD393230 EQZ393228:EQZ393230 FAV393228:FAV393230 FKR393228:FKR393230 FUN393228:FUN393230 GEJ393228:GEJ393230 GOF393228:GOF393230 GYB393228:GYB393230 HHX393228:HHX393230 HRT393228:HRT393230 IBP393228:IBP393230 ILL393228:ILL393230 IVH393228:IVH393230 JFD393228:JFD393230 JOZ393228:JOZ393230 JYV393228:JYV393230 KIR393228:KIR393230 KSN393228:KSN393230 LCJ393228:LCJ393230 LMF393228:LMF393230 LWB393228:LWB393230 MFX393228:MFX393230 MPT393228:MPT393230 MZP393228:MZP393230 NJL393228:NJL393230 NTH393228:NTH393230 ODD393228:ODD393230 OMZ393228:OMZ393230 OWV393228:OWV393230 PGR393228:PGR393230 PQN393228:PQN393230 QAJ393228:QAJ393230 QKF393228:QKF393230 QUB393228:QUB393230 RDX393228:RDX393230 RNT393228:RNT393230 RXP393228:RXP393230 SHL393228:SHL393230 SRH393228:SRH393230 TBD393228:TBD393230 TKZ393228:TKZ393230 TUV393228:TUV393230 UER393228:UER393230 UON393228:UON393230 UYJ393228:UYJ393230 VIF393228:VIF393230 VSB393228:VSB393230 WBX393228:WBX393230 WLT393228:WLT393230 WVP393228:WVP393230 H458764:H458766 JD458764:JD458766 SZ458764:SZ458766 ACV458764:ACV458766 AMR458764:AMR458766 AWN458764:AWN458766 BGJ458764:BGJ458766 BQF458764:BQF458766 CAB458764:CAB458766 CJX458764:CJX458766 CTT458764:CTT458766 DDP458764:DDP458766 DNL458764:DNL458766 DXH458764:DXH458766 EHD458764:EHD458766 EQZ458764:EQZ458766 FAV458764:FAV458766 FKR458764:FKR458766 FUN458764:FUN458766 GEJ458764:GEJ458766 GOF458764:GOF458766 GYB458764:GYB458766 HHX458764:HHX458766 HRT458764:HRT458766 IBP458764:IBP458766 ILL458764:ILL458766 IVH458764:IVH458766 JFD458764:JFD458766 JOZ458764:JOZ458766 JYV458764:JYV458766 KIR458764:KIR458766 KSN458764:KSN458766 LCJ458764:LCJ458766 LMF458764:LMF458766 LWB458764:LWB458766 MFX458764:MFX458766 MPT458764:MPT458766 MZP458764:MZP458766 NJL458764:NJL458766 NTH458764:NTH458766 ODD458764:ODD458766 OMZ458764:OMZ458766 OWV458764:OWV458766 PGR458764:PGR458766 PQN458764:PQN458766 QAJ458764:QAJ458766 QKF458764:QKF458766 QUB458764:QUB458766 RDX458764:RDX458766 RNT458764:RNT458766 RXP458764:RXP458766 SHL458764:SHL458766 SRH458764:SRH458766 TBD458764:TBD458766 TKZ458764:TKZ458766 TUV458764:TUV458766 UER458764:UER458766 UON458764:UON458766 UYJ458764:UYJ458766 VIF458764:VIF458766 VSB458764:VSB458766 WBX458764:WBX458766 WLT458764:WLT458766 WVP458764:WVP458766 H524300:H524302 JD524300:JD524302 SZ524300:SZ524302 ACV524300:ACV524302 AMR524300:AMR524302 AWN524300:AWN524302 BGJ524300:BGJ524302 BQF524300:BQF524302 CAB524300:CAB524302 CJX524300:CJX524302 CTT524300:CTT524302 DDP524300:DDP524302 DNL524300:DNL524302 DXH524300:DXH524302 EHD524300:EHD524302 EQZ524300:EQZ524302 FAV524300:FAV524302 FKR524300:FKR524302 FUN524300:FUN524302 GEJ524300:GEJ524302 GOF524300:GOF524302 GYB524300:GYB524302 HHX524300:HHX524302 HRT524300:HRT524302 IBP524300:IBP524302 ILL524300:ILL524302 IVH524300:IVH524302 JFD524300:JFD524302 JOZ524300:JOZ524302 JYV524300:JYV524302 KIR524300:KIR524302 KSN524300:KSN524302 LCJ524300:LCJ524302 LMF524300:LMF524302 LWB524300:LWB524302 MFX524300:MFX524302 MPT524300:MPT524302 MZP524300:MZP524302 NJL524300:NJL524302 NTH524300:NTH524302 ODD524300:ODD524302 OMZ524300:OMZ524302 OWV524300:OWV524302 PGR524300:PGR524302 PQN524300:PQN524302 QAJ524300:QAJ524302 QKF524300:QKF524302 QUB524300:QUB524302 RDX524300:RDX524302 RNT524300:RNT524302 RXP524300:RXP524302 SHL524300:SHL524302 SRH524300:SRH524302 TBD524300:TBD524302 TKZ524300:TKZ524302 TUV524300:TUV524302 UER524300:UER524302 UON524300:UON524302 UYJ524300:UYJ524302 VIF524300:VIF524302 VSB524300:VSB524302 WBX524300:WBX524302 WLT524300:WLT524302 WVP524300:WVP524302 H589836:H589838 JD589836:JD589838 SZ589836:SZ589838 ACV589836:ACV589838 AMR589836:AMR589838 AWN589836:AWN589838 BGJ589836:BGJ589838 BQF589836:BQF589838 CAB589836:CAB589838 CJX589836:CJX589838 CTT589836:CTT589838 DDP589836:DDP589838 DNL589836:DNL589838 DXH589836:DXH589838 EHD589836:EHD589838 EQZ589836:EQZ589838 FAV589836:FAV589838 FKR589836:FKR589838 FUN589836:FUN589838 GEJ589836:GEJ589838 GOF589836:GOF589838 GYB589836:GYB589838 HHX589836:HHX589838 HRT589836:HRT589838 IBP589836:IBP589838 ILL589836:ILL589838 IVH589836:IVH589838 JFD589836:JFD589838 JOZ589836:JOZ589838 JYV589836:JYV589838 KIR589836:KIR589838 KSN589836:KSN589838 LCJ589836:LCJ589838 LMF589836:LMF589838 LWB589836:LWB589838 MFX589836:MFX589838 MPT589836:MPT589838 MZP589836:MZP589838 NJL589836:NJL589838 NTH589836:NTH589838 ODD589836:ODD589838 OMZ589836:OMZ589838 OWV589836:OWV589838 PGR589836:PGR589838 PQN589836:PQN589838 QAJ589836:QAJ589838 QKF589836:QKF589838 QUB589836:QUB589838 RDX589836:RDX589838 RNT589836:RNT589838 RXP589836:RXP589838 SHL589836:SHL589838 SRH589836:SRH589838 TBD589836:TBD589838 TKZ589836:TKZ589838 TUV589836:TUV589838 UER589836:UER589838 UON589836:UON589838 UYJ589836:UYJ589838 VIF589836:VIF589838 VSB589836:VSB589838 WBX589836:WBX589838 WLT589836:WLT589838 WVP589836:WVP589838 H655372:H655374 JD655372:JD655374 SZ655372:SZ655374 ACV655372:ACV655374 AMR655372:AMR655374 AWN655372:AWN655374 BGJ655372:BGJ655374 BQF655372:BQF655374 CAB655372:CAB655374 CJX655372:CJX655374 CTT655372:CTT655374 DDP655372:DDP655374 DNL655372:DNL655374 DXH655372:DXH655374 EHD655372:EHD655374 EQZ655372:EQZ655374 FAV655372:FAV655374 FKR655372:FKR655374 FUN655372:FUN655374 GEJ655372:GEJ655374 GOF655372:GOF655374 GYB655372:GYB655374 HHX655372:HHX655374 HRT655372:HRT655374 IBP655372:IBP655374 ILL655372:ILL655374 IVH655372:IVH655374 JFD655372:JFD655374 JOZ655372:JOZ655374 JYV655372:JYV655374 KIR655372:KIR655374 KSN655372:KSN655374 LCJ655372:LCJ655374 LMF655372:LMF655374 LWB655372:LWB655374 MFX655372:MFX655374 MPT655372:MPT655374 MZP655372:MZP655374 NJL655372:NJL655374 NTH655372:NTH655374 ODD655372:ODD655374 OMZ655372:OMZ655374 OWV655372:OWV655374 PGR655372:PGR655374 PQN655372:PQN655374 QAJ655372:QAJ655374 QKF655372:QKF655374 QUB655372:QUB655374 RDX655372:RDX655374 RNT655372:RNT655374 RXP655372:RXP655374 SHL655372:SHL655374 SRH655372:SRH655374 TBD655372:TBD655374 TKZ655372:TKZ655374 TUV655372:TUV655374 UER655372:UER655374 UON655372:UON655374 UYJ655372:UYJ655374 VIF655372:VIF655374 VSB655372:VSB655374 WBX655372:WBX655374 WLT655372:WLT655374 WVP655372:WVP655374 H720908:H720910 JD720908:JD720910 SZ720908:SZ720910 ACV720908:ACV720910 AMR720908:AMR720910 AWN720908:AWN720910 BGJ720908:BGJ720910 BQF720908:BQF720910 CAB720908:CAB720910 CJX720908:CJX720910 CTT720908:CTT720910 DDP720908:DDP720910 DNL720908:DNL720910 DXH720908:DXH720910 EHD720908:EHD720910 EQZ720908:EQZ720910 FAV720908:FAV720910 FKR720908:FKR720910 FUN720908:FUN720910 GEJ720908:GEJ720910 GOF720908:GOF720910 GYB720908:GYB720910 HHX720908:HHX720910 HRT720908:HRT720910 IBP720908:IBP720910 ILL720908:ILL720910 IVH720908:IVH720910 JFD720908:JFD720910 JOZ720908:JOZ720910 JYV720908:JYV720910 KIR720908:KIR720910 KSN720908:KSN720910 LCJ720908:LCJ720910 LMF720908:LMF720910 LWB720908:LWB720910 MFX720908:MFX720910 MPT720908:MPT720910 MZP720908:MZP720910 NJL720908:NJL720910 NTH720908:NTH720910 ODD720908:ODD720910 OMZ720908:OMZ720910 OWV720908:OWV720910 PGR720908:PGR720910 PQN720908:PQN720910 QAJ720908:QAJ720910 QKF720908:QKF720910 QUB720908:QUB720910 RDX720908:RDX720910 RNT720908:RNT720910 RXP720908:RXP720910 SHL720908:SHL720910 SRH720908:SRH720910 TBD720908:TBD720910 TKZ720908:TKZ720910 TUV720908:TUV720910 UER720908:UER720910 UON720908:UON720910 UYJ720908:UYJ720910 VIF720908:VIF720910 VSB720908:VSB720910 WBX720908:WBX720910 WLT720908:WLT720910 WVP720908:WVP720910 H786444:H786446 JD786444:JD786446 SZ786444:SZ786446 ACV786444:ACV786446 AMR786444:AMR786446 AWN786444:AWN786446 BGJ786444:BGJ786446 BQF786444:BQF786446 CAB786444:CAB786446 CJX786444:CJX786446 CTT786444:CTT786446 DDP786444:DDP786446 DNL786444:DNL786446 DXH786444:DXH786446 EHD786444:EHD786446 EQZ786444:EQZ786446 FAV786444:FAV786446 FKR786444:FKR786446 FUN786444:FUN786446 GEJ786444:GEJ786446 GOF786444:GOF786446 GYB786444:GYB786446 HHX786444:HHX786446 HRT786444:HRT786446 IBP786444:IBP786446 ILL786444:ILL786446 IVH786444:IVH786446 JFD786444:JFD786446 JOZ786444:JOZ786446 JYV786444:JYV786446 KIR786444:KIR786446 KSN786444:KSN786446 LCJ786444:LCJ786446 LMF786444:LMF786446 LWB786444:LWB786446 MFX786444:MFX786446 MPT786444:MPT786446 MZP786444:MZP786446 NJL786444:NJL786446 NTH786444:NTH786446 ODD786444:ODD786446 OMZ786444:OMZ786446 OWV786444:OWV786446 PGR786444:PGR786446 PQN786444:PQN786446 QAJ786444:QAJ786446 QKF786444:QKF786446 QUB786444:QUB786446 RDX786444:RDX786446 RNT786444:RNT786446 RXP786444:RXP786446 SHL786444:SHL786446 SRH786444:SRH786446 TBD786444:TBD786446 TKZ786444:TKZ786446 TUV786444:TUV786446 UER786444:UER786446 UON786444:UON786446 UYJ786444:UYJ786446 VIF786444:VIF786446 VSB786444:VSB786446 WBX786444:WBX786446 WLT786444:WLT786446 WVP786444:WVP786446 H851980:H851982 JD851980:JD851982 SZ851980:SZ851982 ACV851980:ACV851982 AMR851980:AMR851982 AWN851980:AWN851982 BGJ851980:BGJ851982 BQF851980:BQF851982 CAB851980:CAB851982 CJX851980:CJX851982 CTT851980:CTT851982 DDP851980:DDP851982 DNL851980:DNL851982 DXH851980:DXH851982 EHD851980:EHD851982 EQZ851980:EQZ851982 FAV851980:FAV851982 FKR851980:FKR851982 FUN851980:FUN851982 GEJ851980:GEJ851982 GOF851980:GOF851982 GYB851980:GYB851982 HHX851980:HHX851982 HRT851980:HRT851982 IBP851980:IBP851982 ILL851980:ILL851982 IVH851980:IVH851982 JFD851980:JFD851982 JOZ851980:JOZ851982 JYV851980:JYV851982 KIR851980:KIR851982 KSN851980:KSN851982 LCJ851980:LCJ851982 LMF851980:LMF851982 LWB851980:LWB851982 MFX851980:MFX851982 MPT851980:MPT851982 MZP851980:MZP851982 NJL851980:NJL851982 NTH851980:NTH851982 ODD851980:ODD851982 OMZ851980:OMZ851982 OWV851980:OWV851982 PGR851980:PGR851982 PQN851980:PQN851982 QAJ851980:QAJ851982 QKF851980:QKF851982 QUB851980:QUB851982 RDX851980:RDX851982 RNT851980:RNT851982 RXP851980:RXP851982 SHL851980:SHL851982 SRH851980:SRH851982 TBD851980:TBD851982 TKZ851980:TKZ851982 TUV851980:TUV851982 UER851980:UER851982 UON851980:UON851982 UYJ851980:UYJ851982 VIF851980:VIF851982 VSB851980:VSB851982 WBX851980:WBX851982 WLT851980:WLT851982 WVP851980:WVP851982 H917516:H917518 JD917516:JD917518 SZ917516:SZ917518 ACV917516:ACV917518 AMR917516:AMR917518 AWN917516:AWN917518 BGJ917516:BGJ917518 BQF917516:BQF917518 CAB917516:CAB917518 CJX917516:CJX917518 CTT917516:CTT917518 DDP917516:DDP917518 DNL917516:DNL917518 DXH917516:DXH917518 EHD917516:EHD917518 EQZ917516:EQZ917518 FAV917516:FAV917518 FKR917516:FKR917518 FUN917516:FUN917518 GEJ917516:GEJ917518 GOF917516:GOF917518 GYB917516:GYB917518 HHX917516:HHX917518 HRT917516:HRT917518 IBP917516:IBP917518 ILL917516:ILL917518 IVH917516:IVH917518 JFD917516:JFD917518 JOZ917516:JOZ917518 JYV917516:JYV917518 KIR917516:KIR917518 KSN917516:KSN917518 LCJ917516:LCJ917518 LMF917516:LMF917518 LWB917516:LWB917518 MFX917516:MFX917518 MPT917516:MPT917518 MZP917516:MZP917518 NJL917516:NJL917518 NTH917516:NTH917518 ODD917516:ODD917518 OMZ917516:OMZ917518 OWV917516:OWV917518 PGR917516:PGR917518 PQN917516:PQN917518 QAJ917516:QAJ917518 QKF917516:QKF917518 QUB917516:QUB917518 RDX917516:RDX917518 RNT917516:RNT917518 RXP917516:RXP917518 SHL917516:SHL917518 SRH917516:SRH917518 TBD917516:TBD917518 TKZ917516:TKZ917518 TUV917516:TUV917518 UER917516:UER917518 UON917516:UON917518 UYJ917516:UYJ917518 VIF917516:VIF917518 VSB917516:VSB917518 WBX917516:WBX917518 WLT917516:WLT917518 WVP917516:WVP917518 H983052:H983054 JD983052:JD983054 SZ983052:SZ983054 ACV983052:ACV983054 AMR983052:AMR983054 AWN983052:AWN983054 BGJ983052:BGJ983054 BQF983052:BQF983054 CAB983052:CAB983054 CJX983052:CJX983054 CTT983052:CTT983054 DDP983052:DDP983054 DNL983052:DNL983054 DXH983052:DXH983054 EHD983052:EHD983054 EQZ983052:EQZ983054 FAV983052:FAV983054 FKR983052:FKR983054 FUN983052:FUN983054 GEJ983052:GEJ983054 GOF983052:GOF983054 GYB983052:GYB983054 HHX983052:HHX983054 HRT983052:HRT983054 IBP983052:IBP983054 ILL983052:ILL983054 IVH983052:IVH983054 JFD983052:JFD983054 JOZ983052:JOZ983054 JYV983052:JYV983054 KIR983052:KIR983054 KSN983052:KSN983054 LCJ983052:LCJ983054 LMF983052:LMF983054 LWB983052:LWB983054 MFX983052:MFX983054 MPT983052:MPT983054 MZP983052:MZP983054 NJL983052:NJL983054 NTH983052:NTH983054 ODD983052:ODD983054 OMZ983052:OMZ983054 OWV983052:OWV983054 PGR983052:PGR983054 PQN983052:PQN983054 QAJ983052:QAJ983054 QKF983052:QKF983054 QUB983052:QUB983054 RDX983052:RDX983054 RNT983052:RNT983054 RXP983052:RXP983054 SHL983052:SHL983054 SRH983052:SRH983054 TBD983052:TBD983054 TKZ983052:TKZ983054 TUV983052:TUV983054 UER983052:UER983054 UON983052:UON983054 UYJ983052:UYJ983054 VIF983052:VIF983054 VSB983052:VSB983054 WBX983052:WBX983054 WLT983052:WLT983054">
      <formula1>0</formula1>
      <formula2>G12</formula2>
    </dataValidation>
    <dataValidation type="whole" allowBlank="1" showErrorMessage="1" errorTitle="Chyba !!!" error="Toto nieje správne číslo, číslo musí musí byť väčšie alebo rovné ako 0 a súčasne menšie alebo rovné ako hodnota v 4. stĺpci na riadku 4 !!!" sqref="WVP983051 JD11 SZ11 ACV11 AMR11 AWN11 BGJ11 BQF11 CAB11 CJX11 CTT11 DDP11 DNL11 DXH11 EHD11 EQZ11 FAV11 FKR11 FUN11 GEJ11 GOF11 GYB11 HHX11 HRT11 IBP11 ILL11 IVH11 JFD11 JOZ11 JYV11 KIR11 KSN11 LCJ11 LMF11 LWB11 MFX11 MPT11 MZP11 NJL11 NTH11 ODD11 OMZ11 OWV11 PGR11 PQN11 QAJ11 QKF11 QUB11 RDX11 RNT11 RXP11 SHL11 SRH11 TBD11 TKZ11 TUV11 UER11 UON11 UYJ11 VIF11 VSB11 WBX11 WLT11 WVP11 H65547 JD65547 SZ65547 ACV65547 AMR65547 AWN65547 BGJ65547 BQF65547 CAB65547 CJX65547 CTT65547 DDP65547 DNL65547 DXH65547 EHD65547 EQZ65547 FAV65547 FKR65547 FUN65547 GEJ65547 GOF65547 GYB65547 HHX65547 HRT65547 IBP65547 ILL65547 IVH65547 JFD65547 JOZ65547 JYV65547 KIR65547 KSN65547 LCJ65547 LMF65547 LWB65547 MFX65547 MPT65547 MZP65547 NJL65547 NTH65547 ODD65547 OMZ65547 OWV65547 PGR65547 PQN65547 QAJ65547 QKF65547 QUB65547 RDX65547 RNT65547 RXP65547 SHL65547 SRH65547 TBD65547 TKZ65547 TUV65547 UER65547 UON65547 UYJ65547 VIF65547 VSB65547 WBX65547 WLT65547 WVP65547 H131083 JD131083 SZ131083 ACV131083 AMR131083 AWN131083 BGJ131083 BQF131083 CAB131083 CJX131083 CTT131083 DDP131083 DNL131083 DXH131083 EHD131083 EQZ131083 FAV131083 FKR131083 FUN131083 GEJ131083 GOF131083 GYB131083 HHX131083 HRT131083 IBP131083 ILL131083 IVH131083 JFD131083 JOZ131083 JYV131083 KIR131083 KSN131083 LCJ131083 LMF131083 LWB131083 MFX131083 MPT131083 MZP131083 NJL131083 NTH131083 ODD131083 OMZ131083 OWV131083 PGR131083 PQN131083 QAJ131083 QKF131083 QUB131083 RDX131083 RNT131083 RXP131083 SHL131083 SRH131083 TBD131083 TKZ131083 TUV131083 UER131083 UON131083 UYJ131083 VIF131083 VSB131083 WBX131083 WLT131083 WVP131083 H196619 JD196619 SZ196619 ACV196619 AMR196619 AWN196619 BGJ196619 BQF196619 CAB196619 CJX196619 CTT196619 DDP196619 DNL196619 DXH196619 EHD196619 EQZ196619 FAV196619 FKR196619 FUN196619 GEJ196619 GOF196619 GYB196619 HHX196619 HRT196619 IBP196619 ILL196619 IVH196619 JFD196619 JOZ196619 JYV196619 KIR196619 KSN196619 LCJ196619 LMF196619 LWB196619 MFX196619 MPT196619 MZP196619 NJL196619 NTH196619 ODD196619 OMZ196619 OWV196619 PGR196619 PQN196619 QAJ196619 QKF196619 QUB196619 RDX196619 RNT196619 RXP196619 SHL196619 SRH196619 TBD196619 TKZ196619 TUV196619 UER196619 UON196619 UYJ196619 VIF196619 VSB196619 WBX196619 WLT196619 WVP196619 H262155 JD262155 SZ262155 ACV262155 AMR262155 AWN262155 BGJ262155 BQF262155 CAB262155 CJX262155 CTT262155 DDP262155 DNL262155 DXH262155 EHD262155 EQZ262155 FAV262155 FKR262155 FUN262155 GEJ262155 GOF262155 GYB262155 HHX262155 HRT262155 IBP262155 ILL262155 IVH262155 JFD262155 JOZ262155 JYV262155 KIR262155 KSN262155 LCJ262155 LMF262155 LWB262155 MFX262155 MPT262155 MZP262155 NJL262155 NTH262155 ODD262155 OMZ262155 OWV262155 PGR262155 PQN262155 QAJ262155 QKF262155 QUB262155 RDX262155 RNT262155 RXP262155 SHL262155 SRH262155 TBD262155 TKZ262155 TUV262155 UER262155 UON262155 UYJ262155 VIF262155 VSB262155 WBX262155 WLT262155 WVP262155 H327691 JD327691 SZ327691 ACV327691 AMR327691 AWN327691 BGJ327691 BQF327691 CAB327691 CJX327691 CTT327691 DDP327691 DNL327691 DXH327691 EHD327691 EQZ327691 FAV327691 FKR327691 FUN327691 GEJ327691 GOF327691 GYB327691 HHX327691 HRT327691 IBP327691 ILL327691 IVH327691 JFD327691 JOZ327691 JYV327691 KIR327691 KSN327691 LCJ327691 LMF327691 LWB327691 MFX327691 MPT327691 MZP327691 NJL327691 NTH327691 ODD327691 OMZ327691 OWV327691 PGR327691 PQN327691 QAJ327691 QKF327691 QUB327691 RDX327691 RNT327691 RXP327691 SHL327691 SRH327691 TBD327691 TKZ327691 TUV327691 UER327691 UON327691 UYJ327691 VIF327691 VSB327691 WBX327691 WLT327691 WVP327691 H393227 JD393227 SZ393227 ACV393227 AMR393227 AWN393227 BGJ393227 BQF393227 CAB393227 CJX393227 CTT393227 DDP393227 DNL393227 DXH393227 EHD393227 EQZ393227 FAV393227 FKR393227 FUN393227 GEJ393227 GOF393227 GYB393227 HHX393227 HRT393227 IBP393227 ILL393227 IVH393227 JFD393227 JOZ393227 JYV393227 KIR393227 KSN393227 LCJ393227 LMF393227 LWB393227 MFX393227 MPT393227 MZP393227 NJL393227 NTH393227 ODD393227 OMZ393227 OWV393227 PGR393227 PQN393227 QAJ393227 QKF393227 QUB393227 RDX393227 RNT393227 RXP393227 SHL393227 SRH393227 TBD393227 TKZ393227 TUV393227 UER393227 UON393227 UYJ393227 VIF393227 VSB393227 WBX393227 WLT393227 WVP393227 H458763 JD458763 SZ458763 ACV458763 AMR458763 AWN458763 BGJ458763 BQF458763 CAB458763 CJX458763 CTT458763 DDP458763 DNL458763 DXH458763 EHD458763 EQZ458763 FAV458763 FKR458763 FUN458763 GEJ458763 GOF458763 GYB458763 HHX458763 HRT458763 IBP458763 ILL458763 IVH458763 JFD458763 JOZ458763 JYV458763 KIR458763 KSN458763 LCJ458763 LMF458763 LWB458763 MFX458763 MPT458763 MZP458763 NJL458763 NTH458763 ODD458763 OMZ458763 OWV458763 PGR458763 PQN458763 QAJ458763 QKF458763 QUB458763 RDX458763 RNT458763 RXP458763 SHL458763 SRH458763 TBD458763 TKZ458763 TUV458763 UER458763 UON458763 UYJ458763 VIF458763 VSB458763 WBX458763 WLT458763 WVP458763 H524299 JD524299 SZ524299 ACV524299 AMR524299 AWN524299 BGJ524299 BQF524299 CAB524299 CJX524299 CTT524299 DDP524299 DNL524299 DXH524299 EHD524299 EQZ524299 FAV524299 FKR524299 FUN524299 GEJ524299 GOF524299 GYB524299 HHX524299 HRT524299 IBP524299 ILL524299 IVH524299 JFD524299 JOZ524299 JYV524299 KIR524299 KSN524299 LCJ524299 LMF524299 LWB524299 MFX524299 MPT524299 MZP524299 NJL524299 NTH524299 ODD524299 OMZ524299 OWV524299 PGR524299 PQN524299 QAJ524299 QKF524299 QUB524299 RDX524299 RNT524299 RXP524299 SHL524299 SRH524299 TBD524299 TKZ524299 TUV524299 UER524299 UON524299 UYJ524299 VIF524299 VSB524299 WBX524299 WLT524299 WVP524299 H589835 JD589835 SZ589835 ACV589835 AMR589835 AWN589835 BGJ589835 BQF589835 CAB589835 CJX589835 CTT589835 DDP589835 DNL589835 DXH589835 EHD589835 EQZ589835 FAV589835 FKR589835 FUN589835 GEJ589835 GOF589835 GYB589835 HHX589835 HRT589835 IBP589835 ILL589835 IVH589835 JFD589835 JOZ589835 JYV589835 KIR589835 KSN589835 LCJ589835 LMF589835 LWB589835 MFX589835 MPT589835 MZP589835 NJL589835 NTH589835 ODD589835 OMZ589835 OWV589835 PGR589835 PQN589835 QAJ589835 QKF589835 QUB589835 RDX589835 RNT589835 RXP589835 SHL589835 SRH589835 TBD589835 TKZ589835 TUV589835 UER589835 UON589835 UYJ589835 VIF589835 VSB589835 WBX589835 WLT589835 WVP589835 H655371 JD655371 SZ655371 ACV655371 AMR655371 AWN655371 BGJ655371 BQF655371 CAB655371 CJX655371 CTT655371 DDP655371 DNL655371 DXH655371 EHD655371 EQZ655371 FAV655371 FKR655371 FUN655371 GEJ655371 GOF655371 GYB655371 HHX655371 HRT655371 IBP655371 ILL655371 IVH655371 JFD655371 JOZ655371 JYV655371 KIR655371 KSN655371 LCJ655371 LMF655371 LWB655371 MFX655371 MPT655371 MZP655371 NJL655371 NTH655371 ODD655371 OMZ655371 OWV655371 PGR655371 PQN655371 QAJ655371 QKF655371 QUB655371 RDX655371 RNT655371 RXP655371 SHL655371 SRH655371 TBD655371 TKZ655371 TUV655371 UER655371 UON655371 UYJ655371 VIF655371 VSB655371 WBX655371 WLT655371 WVP655371 H720907 JD720907 SZ720907 ACV720907 AMR720907 AWN720907 BGJ720907 BQF720907 CAB720907 CJX720907 CTT720907 DDP720907 DNL720907 DXH720907 EHD720907 EQZ720907 FAV720907 FKR720907 FUN720907 GEJ720907 GOF720907 GYB720907 HHX720907 HRT720907 IBP720907 ILL720907 IVH720907 JFD720907 JOZ720907 JYV720907 KIR720907 KSN720907 LCJ720907 LMF720907 LWB720907 MFX720907 MPT720907 MZP720907 NJL720907 NTH720907 ODD720907 OMZ720907 OWV720907 PGR720907 PQN720907 QAJ720907 QKF720907 QUB720907 RDX720907 RNT720907 RXP720907 SHL720907 SRH720907 TBD720907 TKZ720907 TUV720907 UER720907 UON720907 UYJ720907 VIF720907 VSB720907 WBX720907 WLT720907 WVP720907 H786443 JD786443 SZ786443 ACV786443 AMR786443 AWN786443 BGJ786443 BQF786443 CAB786443 CJX786443 CTT786443 DDP786443 DNL786443 DXH786443 EHD786443 EQZ786443 FAV786443 FKR786443 FUN786443 GEJ786443 GOF786443 GYB786443 HHX786443 HRT786443 IBP786443 ILL786443 IVH786443 JFD786443 JOZ786443 JYV786443 KIR786443 KSN786443 LCJ786443 LMF786443 LWB786443 MFX786443 MPT786443 MZP786443 NJL786443 NTH786443 ODD786443 OMZ786443 OWV786443 PGR786443 PQN786443 QAJ786443 QKF786443 QUB786443 RDX786443 RNT786443 RXP786443 SHL786443 SRH786443 TBD786443 TKZ786443 TUV786443 UER786443 UON786443 UYJ786443 VIF786443 VSB786443 WBX786443 WLT786443 WVP786443 H851979 JD851979 SZ851979 ACV851979 AMR851979 AWN851979 BGJ851979 BQF851979 CAB851979 CJX851979 CTT851979 DDP851979 DNL851979 DXH851979 EHD851979 EQZ851979 FAV851979 FKR851979 FUN851979 GEJ851979 GOF851979 GYB851979 HHX851979 HRT851979 IBP851979 ILL851979 IVH851979 JFD851979 JOZ851979 JYV851979 KIR851979 KSN851979 LCJ851979 LMF851979 LWB851979 MFX851979 MPT851979 MZP851979 NJL851979 NTH851979 ODD851979 OMZ851979 OWV851979 PGR851979 PQN851979 QAJ851979 QKF851979 QUB851979 RDX851979 RNT851979 RXP851979 SHL851979 SRH851979 TBD851979 TKZ851979 TUV851979 UER851979 UON851979 UYJ851979 VIF851979 VSB851979 WBX851979 WLT851979 WVP851979 H917515 JD917515 SZ917515 ACV917515 AMR917515 AWN917515 BGJ917515 BQF917515 CAB917515 CJX917515 CTT917515 DDP917515 DNL917515 DXH917515 EHD917515 EQZ917515 FAV917515 FKR917515 FUN917515 GEJ917515 GOF917515 GYB917515 HHX917515 HRT917515 IBP917515 ILL917515 IVH917515 JFD917515 JOZ917515 JYV917515 KIR917515 KSN917515 LCJ917515 LMF917515 LWB917515 MFX917515 MPT917515 MZP917515 NJL917515 NTH917515 ODD917515 OMZ917515 OWV917515 PGR917515 PQN917515 QAJ917515 QKF917515 QUB917515 RDX917515 RNT917515 RXP917515 SHL917515 SRH917515 TBD917515 TKZ917515 TUV917515 UER917515 UON917515 UYJ917515 VIF917515 VSB917515 WBX917515 WLT917515 WVP917515 H983051 JD983051 SZ983051 ACV983051 AMR983051 AWN983051 BGJ983051 BQF983051 CAB983051 CJX983051 CTT983051 DDP983051 DNL983051 DXH983051 EHD983051 EQZ983051 FAV983051 FKR983051 FUN983051 GEJ983051 GOF983051 GYB983051 HHX983051 HRT983051 IBP983051 ILL983051 IVH983051 JFD983051 JOZ983051 JYV983051 KIR983051 KSN983051 LCJ983051 LMF983051 LWB983051 MFX983051 MPT983051 MZP983051 NJL983051 NTH983051 ODD983051 OMZ983051 OWV983051 PGR983051 PQN983051 QAJ983051 QKF983051 QUB983051 RDX983051 RNT983051 RXP983051 SHL983051 SRH983051 TBD983051 TKZ983051 TUV983051 UER983051 UON983051 UYJ983051 VIF983051 VSB983051 WBX983051 WLT983051">
      <formula1>0</formula1>
      <formula2>G11</formula2>
    </dataValidation>
    <dataValidation type="whole" allowBlank="1" showErrorMessage="1" errorTitle="Chyba !!!" error="Toto nieje správne číslo, číslo musí musí byť väčšie alebo rovné ako 0 a súčasne menšie alebo rovné ako hodnota v 4. stĺpci na riadku 3 !!!" sqref="WVP983050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46 JD65546 SZ65546 ACV65546 AMR65546 AWN65546 BGJ65546 BQF65546 CAB65546 CJX65546 CTT65546 DDP65546 DNL65546 DXH65546 EHD65546 EQZ65546 FAV65546 FKR65546 FUN65546 GEJ65546 GOF65546 GYB65546 HHX65546 HRT65546 IBP65546 ILL65546 IVH65546 JFD65546 JOZ65546 JYV65546 KIR65546 KSN65546 LCJ65546 LMF65546 LWB65546 MFX65546 MPT65546 MZP65546 NJL65546 NTH65546 ODD65546 OMZ65546 OWV65546 PGR65546 PQN65546 QAJ65546 QKF65546 QUB65546 RDX65546 RNT65546 RXP65546 SHL65546 SRH65546 TBD65546 TKZ65546 TUV65546 UER65546 UON65546 UYJ65546 VIF65546 VSB65546 WBX65546 WLT65546 WVP65546 H131082 JD131082 SZ131082 ACV131082 AMR131082 AWN131082 BGJ131082 BQF131082 CAB131082 CJX131082 CTT131082 DDP131082 DNL131082 DXH131082 EHD131082 EQZ131082 FAV131082 FKR131082 FUN131082 GEJ131082 GOF131082 GYB131082 HHX131082 HRT131082 IBP131082 ILL131082 IVH131082 JFD131082 JOZ131082 JYV131082 KIR131082 KSN131082 LCJ131082 LMF131082 LWB131082 MFX131082 MPT131082 MZP131082 NJL131082 NTH131082 ODD131082 OMZ131082 OWV131082 PGR131082 PQN131082 QAJ131082 QKF131082 QUB131082 RDX131082 RNT131082 RXP131082 SHL131082 SRH131082 TBD131082 TKZ131082 TUV131082 UER131082 UON131082 UYJ131082 VIF131082 VSB131082 WBX131082 WLT131082 WVP131082 H196618 JD196618 SZ196618 ACV196618 AMR196618 AWN196618 BGJ196618 BQF196618 CAB196618 CJX196618 CTT196618 DDP196618 DNL196618 DXH196618 EHD196618 EQZ196618 FAV196618 FKR196618 FUN196618 GEJ196618 GOF196618 GYB196618 HHX196618 HRT196618 IBP196618 ILL196618 IVH196618 JFD196618 JOZ196618 JYV196618 KIR196618 KSN196618 LCJ196618 LMF196618 LWB196618 MFX196618 MPT196618 MZP196618 NJL196618 NTH196618 ODD196618 OMZ196618 OWV196618 PGR196618 PQN196618 QAJ196618 QKF196618 QUB196618 RDX196618 RNT196618 RXP196618 SHL196618 SRH196618 TBD196618 TKZ196618 TUV196618 UER196618 UON196618 UYJ196618 VIF196618 VSB196618 WBX196618 WLT196618 WVP196618 H262154 JD262154 SZ262154 ACV262154 AMR262154 AWN262154 BGJ262154 BQF262154 CAB262154 CJX262154 CTT262154 DDP262154 DNL262154 DXH262154 EHD262154 EQZ262154 FAV262154 FKR262154 FUN262154 GEJ262154 GOF262154 GYB262154 HHX262154 HRT262154 IBP262154 ILL262154 IVH262154 JFD262154 JOZ262154 JYV262154 KIR262154 KSN262154 LCJ262154 LMF262154 LWB262154 MFX262154 MPT262154 MZP262154 NJL262154 NTH262154 ODD262154 OMZ262154 OWV262154 PGR262154 PQN262154 QAJ262154 QKF262154 QUB262154 RDX262154 RNT262154 RXP262154 SHL262154 SRH262154 TBD262154 TKZ262154 TUV262154 UER262154 UON262154 UYJ262154 VIF262154 VSB262154 WBX262154 WLT262154 WVP262154 H327690 JD327690 SZ327690 ACV327690 AMR327690 AWN327690 BGJ327690 BQF327690 CAB327690 CJX327690 CTT327690 DDP327690 DNL327690 DXH327690 EHD327690 EQZ327690 FAV327690 FKR327690 FUN327690 GEJ327690 GOF327690 GYB327690 HHX327690 HRT327690 IBP327690 ILL327690 IVH327690 JFD327690 JOZ327690 JYV327690 KIR327690 KSN327690 LCJ327690 LMF327690 LWB327690 MFX327690 MPT327690 MZP327690 NJL327690 NTH327690 ODD327690 OMZ327690 OWV327690 PGR327690 PQN327690 QAJ327690 QKF327690 QUB327690 RDX327690 RNT327690 RXP327690 SHL327690 SRH327690 TBD327690 TKZ327690 TUV327690 UER327690 UON327690 UYJ327690 VIF327690 VSB327690 WBX327690 WLT327690 WVP327690 H393226 JD393226 SZ393226 ACV393226 AMR393226 AWN393226 BGJ393226 BQF393226 CAB393226 CJX393226 CTT393226 DDP393226 DNL393226 DXH393226 EHD393226 EQZ393226 FAV393226 FKR393226 FUN393226 GEJ393226 GOF393226 GYB393226 HHX393226 HRT393226 IBP393226 ILL393226 IVH393226 JFD393226 JOZ393226 JYV393226 KIR393226 KSN393226 LCJ393226 LMF393226 LWB393226 MFX393226 MPT393226 MZP393226 NJL393226 NTH393226 ODD393226 OMZ393226 OWV393226 PGR393226 PQN393226 QAJ393226 QKF393226 QUB393226 RDX393226 RNT393226 RXP393226 SHL393226 SRH393226 TBD393226 TKZ393226 TUV393226 UER393226 UON393226 UYJ393226 VIF393226 VSB393226 WBX393226 WLT393226 WVP393226 H458762 JD458762 SZ458762 ACV458762 AMR458762 AWN458762 BGJ458762 BQF458762 CAB458762 CJX458762 CTT458762 DDP458762 DNL458762 DXH458762 EHD458762 EQZ458762 FAV458762 FKR458762 FUN458762 GEJ458762 GOF458762 GYB458762 HHX458762 HRT458762 IBP458762 ILL458762 IVH458762 JFD458762 JOZ458762 JYV458762 KIR458762 KSN458762 LCJ458762 LMF458762 LWB458762 MFX458762 MPT458762 MZP458762 NJL458762 NTH458762 ODD458762 OMZ458762 OWV458762 PGR458762 PQN458762 QAJ458762 QKF458762 QUB458762 RDX458762 RNT458762 RXP458762 SHL458762 SRH458762 TBD458762 TKZ458762 TUV458762 UER458762 UON458762 UYJ458762 VIF458762 VSB458762 WBX458762 WLT458762 WVP458762 H524298 JD524298 SZ524298 ACV524298 AMR524298 AWN524298 BGJ524298 BQF524298 CAB524298 CJX524298 CTT524298 DDP524298 DNL524298 DXH524298 EHD524298 EQZ524298 FAV524298 FKR524298 FUN524298 GEJ524298 GOF524298 GYB524298 HHX524298 HRT524298 IBP524298 ILL524298 IVH524298 JFD524298 JOZ524298 JYV524298 KIR524298 KSN524298 LCJ524298 LMF524298 LWB524298 MFX524298 MPT524298 MZP524298 NJL524298 NTH524298 ODD524298 OMZ524298 OWV524298 PGR524298 PQN524298 QAJ524298 QKF524298 QUB524298 RDX524298 RNT524298 RXP524298 SHL524298 SRH524298 TBD524298 TKZ524298 TUV524298 UER524298 UON524298 UYJ524298 VIF524298 VSB524298 WBX524298 WLT524298 WVP524298 H589834 JD589834 SZ589834 ACV589834 AMR589834 AWN589834 BGJ589834 BQF589834 CAB589834 CJX589834 CTT589834 DDP589834 DNL589834 DXH589834 EHD589834 EQZ589834 FAV589834 FKR589834 FUN589834 GEJ589834 GOF589834 GYB589834 HHX589834 HRT589834 IBP589834 ILL589834 IVH589834 JFD589834 JOZ589834 JYV589834 KIR589834 KSN589834 LCJ589834 LMF589834 LWB589834 MFX589834 MPT589834 MZP589834 NJL589834 NTH589834 ODD589834 OMZ589834 OWV589834 PGR589834 PQN589834 QAJ589834 QKF589834 QUB589834 RDX589834 RNT589834 RXP589834 SHL589834 SRH589834 TBD589834 TKZ589834 TUV589834 UER589834 UON589834 UYJ589834 VIF589834 VSB589834 WBX589834 WLT589834 WVP589834 H655370 JD655370 SZ655370 ACV655370 AMR655370 AWN655370 BGJ655370 BQF655370 CAB655370 CJX655370 CTT655370 DDP655370 DNL655370 DXH655370 EHD655370 EQZ655370 FAV655370 FKR655370 FUN655370 GEJ655370 GOF655370 GYB655370 HHX655370 HRT655370 IBP655370 ILL655370 IVH655370 JFD655370 JOZ655370 JYV655370 KIR655370 KSN655370 LCJ655370 LMF655370 LWB655370 MFX655370 MPT655370 MZP655370 NJL655370 NTH655370 ODD655370 OMZ655370 OWV655370 PGR655370 PQN655370 QAJ655370 QKF655370 QUB655370 RDX655370 RNT655370 RXP655370 SHL655370 SRH655370 TBD655370 TKZ655370 TUV655370 UER655370 UON655370 UYJ655370 VIF655370 VSB655370 WBX655370 WLT655370 WVP655370 H720906 JD720906 SZ720906 ACV720906 AMR720906 AWN720906 BGJ720906 BQF720906 CAB720906 CJX720906 CTT720906 DDP720906 DNL720906 DXH720906 EHD720906 EQZ720906 FAV720906 FKR720906 FUN720906 GEJ720906 GOF720906 GYB720906 HHX720906 HRT720906 IBP720906 ILL720906 IVH720906 JFD720906 JOZ720906 JYV720906 KIR720906 KSN720906 LCJ720906 LMF720906 LWB720906 MFX720906 MPT720906 MZP720906 NJL720906 NTH720906 ODD720906 OMZ720906 OWV720906 PGR720906 PQN720906 QAJ720906 QKF720906 QUB720906 RDX720906 RNT720906 RXP720906 SHL720906 SRH720906 TBD720906 TKZ720906 TUV720906 UER720906 UON720906 UYJ720906 VIF720906 VSB720906 WBX720906 WLT720906 WVP720906 H786442 JD786442 SZ786442 ACV786442 AMR786442 AWN786442 BGJ786442 BQF786442 CAB786442 CJX786442 CTT786442 DDP786442 DNL786442 DXH786442 EHD786442 EQZ786442 FAV786442 FKR786442 FUN786442 GEJ786442 GOF786442 GYB786442 HHX786442 HRT786442 IBP786442 ILL786442 IVH786442 JFD786442 JOZ786442 JYV786442 KIR786442 KSN786442 LCJ786442 LMF786442 LWB786442 MFX786442 MPT786442 MZP786442 NJL786442 NTH786442 ODD786442 OMZ786442 OWV786442 PGR786442 PQN786442 QAJ786442 QKF786442 QUB786442 RDX786442 RNT786442 RXP786442 SHL786442 SRH786442 TBD786442 TKZ786442 TUV786442 UER786442 UON786442 UYJ786442 VIF786442 VSB786442 WBX786442 WLT786442 WVP786442 H851978 JD851978 SZ851978 ACV851978 AMR851978 AWN851978 BGJ851978 BQF851978 CAB851978 CJX851978 CTT851978 DDP851978 DNL851978 DXH851978 EHD851978 EQZ851978 FAV851978 FKR851978 FUN851978 GEJ851978 GOF851978 GYB851978 HHX851978 HRT851978 IBP851978 ILL851978 IVH851978 JFD851978 JOZ851978 JYV851978 KIR851978 KSN851978 LCJ851978 LMF851978 LWB851978 MFX851978 MPT851978 MZP851978 NJL851978 NTH851978 ODD851978 OMZ851978 OWV851978 PGR851978 PQN851978 QAJ851978 QKF851978 QUB851978 RDX851978 RNT851978 RXP851978 SHL851978 SRH851978 TBD851978 TKZ851978 TUV851978 UER851978 UON851978 UYJ851978 VIF851978 VSB851978 WBX851978 WLT851978 WVP851978 H917514 JD917514 SZ917514 ACV917514 AMR917514 AWN917514 BGJ917514 BQF917514 CAB917514 CJX917514 CTT917514 DDP917514 DNL917514 DXH917514 EHD917514 EQZ917514 FAV917514 FKR917514 FUN917514 GEJ917514 GOF917514 GYB917514 HHX917514 HRT917514 IBP917514 ILL917514 IVH917514 JFD917514 JOZ917514 JYV917514 KIR917514 KSN917514 LCJ917514 LMF917514 LWB917514 MFX917514 MPT917514 MZP917514 NJL917514 NTH917514 ODD917514 OMZ917514 OWV917514 PGR917514 PQN917514 QAJ917514 QKF917514 QUB917514 RDX917514 RNT917514 RXP917514 SHL917514 SRH917514 TBD917514 TKZ917514 TUV917514 UER917514 UON917514 UYJ917514 VIF917514 VSB917514 WBX917514 WLT917514 WVP917514 H983050 JD983050 SZ983050 ACV983050 AMR983050 AWN983050 BGJ983050 BQF983050 CAB983050 CJX983050 CTT983050 DDP983050 DNL983050 DXH983050 EHD983050 EQZ983050 FAV983050 FKR983050 FUN983050 GEJ983050 GOF983050 GYB983050 HHX983050 HRT983050 IBP983050 ILL983050 IVH983050 JFD983050 JOZ983050 JYV983050 KIR983050 KSN983050 LCJ983050 LMF983050 LWB983050 MFX983050 MPT983050 MZP983050 NJL983050 NTH983050 ODD983050 OMZ983050 OWV983050 PGR983050 PQN983050 QAJ983050 QKF983050 QUB983050 RDX983050 RNT983050 RXP983050 SHL983050 SRH983050 TBD983050 TKZ983050 TUV983050 UER983050 UON983050 UYJ983050 VIF983050 VSB983050 WBX983050 WLT983050">
      <formula1>0</formula1>
      <formula2>G10</formula2>
    </dataValidation>
    <dataValidation type="whole" allowBlank="1" showErrorMessage="1" errorTitle="Chyba !!!" error="Toto nieje správne číslo, číslo musí musí byť väčšie alebo rovné ako 0 a súčasne menšie alebo rovné ako hodnota v 4. stĺpci na riadku 2 !!!" sqref="WVP983049 JD9 SZ9 ACV9 AMR9 AWN9 BGJ9 BQF9 CAB9 CJX9 CTT9 DDP9 DNL9 DXH9 EHD9 EQZ9 FAV9 FKR9 FUN9 GEJ9 GOF9 GYB9 HHX9 HRT9 IBP9 ILL9 IVH9 JFD9 JOZ9 JYV9 KIR9 KSN9 LCJ9 LMF9 LWB9 MFX9 MPT9 MZP9 NJL9 NTH9 ODD9 OMZ9 OWV9 PGR9 PQN9 QAJ9 QKF9 QUB9 RDX9 RNT9 RXP9 SHL9 SRH9 TBD9 TKZ9 TUV9 UER9 UON9 UYJ9 VIF9 VSB9 WBX9 WLT9 WVP9 H65545 JD65545 SZ65545 ACV65545 AMR65545 AWN65545 BGJ65545 BQF65545 CAB65545 CJX65545 CTT65545 DDP65545 DNL65545 DXH65545 EHD65545 EQZ65545 FAV65545 FKR65545 FUN65545 GEJ65545 GOF65545 GYB65545 HHX65545 HRT65545 IBP65545 ILL65545 IVH65545 JFD65545 JOZ65545 JYV65545 KIR65545 KSN65545 LCJ65545 LMF65545 LWB65545 MFX65545 MPT65545 MZP65545 NJL65545 NTH65545 ODD65545 OMZ65545 OWV65545 PGR65545 PQN65545 QAJ65545 QKF65545 QUB65545 RDX65545 RNT65545 RXP65545 SHL65545 SRH65545 TBD65545 TKZ65545 TUV65545 UER65545 UON65545 UYJ65545 VIF65545 VSB65545 WBX65545 WLT65545 WVP65545 H131081 JD131081 SZ131081 ACV131081 AMR131081 AWN131081 BGJ131081 BQF131081 CAB131081 CJX131081 CTT131081 DDP131081 DNL131081 DXH131081 EHD131081 EQZ131081 FAV131081 FKR131081 FUN131081 GEJ131081 GOF131081 GYB131081 HHX131081 HRT131081 IBP131081 ILL131081 IVH131081 JFD131081 JOZ131081 JYV131081 KIR131081 KSN131081 LCJ131081 LMF131081 LWB131081 MFX131081 MPT131081 MZP131081 NJL131081 NTH131081 ODD131081 OMZ131081 OWV131081 PGR131081 PQN131081 QAJ131081 QKF131081 QUB131081 RDX131081 RNT131081 RXP131081 SHL131081 SRH131081 TBD131081 TKZ131081 TUV131081 UER131081 UON131081 UYJ131081 VIF131081 VSB131081 WBX131081 WLT131081 WVP131081 H196617 JD196617 SZ196617 ACV196617 AMR196617 AWN196617 BGJ196617 BQF196617 CAB196617 CJX196617 CTT196617 DDP196617 DNL196617 DXH196617 EHD196617 EQZ196617 FAV196617 FKR196617 FUN196617 GEJ196617 GOF196617 GYB196617 HHX196617 HRT196617 IBP196617 ILL196617 IVH196617 JFD196617 JOZ196617 JYV196617 KIR196617 KSN196617 LCJ196617 LMF196617 LWB196617 MFX196617 MPT196617 MZP196617 NJL196617 NTH196617 ODD196617 OMZ196617 OWV196617 PGR196617 PQN196617 QAJ196617 QKF196617 QUB196617 RDX196617 RNT196617 RXP196617 SHL196617 SRH196617 TBD196617 TKZ196617 TUV196617 UER196617 UON196617 UYJ196617 VIF196617 VSB196617 WBX196617 WLT196617 WVP196617 H262153 JD262153 SZ262153 ACV262153 AMR262153 AWN262153 BGJ262153 BQF262153 CAB262153 CJX262153 CTT262153 DDP262153 DNL262153 DXH262153 EHD262153 EQZ262153 FAV262153 FKR262153 FUN262153 GEJ262153 GOF262153 GYB262153 HHX262153 HRT262153 IBP262153 ILL262153 IVH262153 JFD262153 JOZ262153 JYV262153 KIR262153 KSN262153 LCJ262153 LMF262153 LWB262153 MFX262153 MPT262153 MZP262153 NJL262153 NTH262153 ODD262153 OMZ262153 OWV262153 PGR262153 PQN262153 QAJ262153 QKF262153 QUB262153 RDX262153 RNT262153 RXP262153 SHL262153 SRH262153 TBD262153 TKZ262153 TUV262153 UER262153 UON262153 UYJ262153 VIF262153 VSB262153 WBX262153 WLT262153 WVP262153 H327689 JD327689 SZ327689 ACV327689 AMR327689 AWN327689 BGJ327689 BQF327689 CAB327689 CJX327689 CTT327689 DDP327689 DNL327689 DXH327689 EHD327689 EQZ327689 FAV327689 FKR327689 FUN327689 GEJ327689 GOF327689 GYB327689 HHX327689 HRT327689 IBP327689 ILL327689 IVH327689 JFD327689 JOZ327689 JYV327689 KIR327689 KSN327689 LCJ327689 LMF327689 LWB327689 MFX327689 MPT327689 MZP327689 NJL327689 NTH327689 ODD327689 OMZ327689 OWV327689 PGR327689 PQN327689 QAJ327689 QKF327689 QUB327689 RDX327689 RNT327689 RXP327689 SHL327689 SRH327689 TBD327689 TKZ327689 TUV327689 UER327689 UON327689 UYJ327689 VIF327689 VSB327689 WBX327689 WLT327689 WVP327689 H393225 JD393225 SZ393225 ACV393225 AMR393225 AWN393225 BGJ393225 BQF393225 CAB393225 CJX393225 CTT393225 DDP393225 DNL393225 DXH393225 EHD393225 EQZ393225 FAV393225 FKR393225 FUN393225 GEJ393225 GOF393225 GYB393225 HHX393225 HRT393225 IBP393225 ILL393225 IVH393225 JFD393225 JOZ393225 JYV393225 KIR393225 KSN393225 LCJ393225 LMF393225 LWB393225 MFX393225 MPT393225 MZP393225 NJL393225 NTH393225 ODD393225 OMZ393225 OWV393225 PGR393225 PQN393225 QAJ393225 QKF393225 QUB393225 RDX393225 RNT393225 RXP393225 SHL393225 SRH393225 TBD393225 TKZ393225 TUV393225 UER393225 UON393225 UYJ393225 VIF393225 VSB393225 WBX393225 WLT393225 WVP393225 H458761 JD458761 SZ458761 ACV458761 AMR458761 AWN458761 BGJ458761 BQF458761 CAB458761 CJX458761 CTT458761 DDP458761 DNL458761 DXH458761 EHD458761 EQZ458761 FAV458761 FKR458761 FUN458761 GEJ458761 GOF458761 GYB458761 HHX458761 HRT458761 IBP458761 ILL458761 IVH458761 JFD458761 JOZ458761 JYV458761 KIR458761 KSN458761 LCJ458761 LMF458761 LWB458761 MFX458761 MPT458761 MZP458761 NJL458761 NTH458761 ODD458761 OMZ458761 OWV458761 PGR458761 PQN458761 QAJ458761 QKF458761 QUB458761 RDX458761 RNT458761 RXP458761 SHL458761 SRH458761 TBD458761 TKZ458761 TUV458761 UER458761 UON458761 UYJ458761 VIF458761 VSB458761 WBX458761 WLT458761 WVP458761 H524297 JD524297 SZ524297 ACV524297 AMR524297 AWN524297 BGJ524297 BQF524297 CAB524297 CJX524297 CTT524297 DDP524297 DNL524297 DXH524297 EHD524297 EQZ524297 FAV524297 FKR524297 FUN524297 GEJ524297 GOF524297 GYB524297 HHX524297 HRT524297 IBP524297 ILL524297 IVH524297 JFD524297 JOZ524297 JYV524297 KIR524297 KSN524297 LCJ524297 LMF524297 LWB524297 MFX524297 MPT524297 MZP524297 NJL524297 NTH524297 ODD524297 OMZ524297 OWV524297 PGR524297 PQN524297 QAJ524297 QKF524297 QUB524297 RDX524297 RNT524297 RXP524297 SHL524297 SRH524297 TBD524297 TKZ524297 TUV524297 UER524297 UON524297 UYJ524297 VIF524297 VSB524297 WBX524297 WLT524297 WVP524297 H589833 JD589833 SZ589833 ACV589833 AMR589833 AWN589833 BGJ589833 BQF589833 CAB589833 CJX589833 CTT589833 DDP589833 DNL589833 DXH589833 EHD589833 EQZ589833 FAV589833 FKR589833 FUN589833 GEJ589833 GOF589833 GYB589833 HHX589833 HRT589833 IBP589833 ILL589833 IVH589833 JFD589833 JOZ589833 JYV589833 KIR589833 KSN589833 LCJ589833 LMF589833 LWB589833 MFX589833 MPT589833 MZP589833 NJL589833 NTH589833 ODD589833 OMZ589833 OWV589833 PGR589833 PQN589833 QAJ589833 QKF589833 QUB589833 RDX589833 RNT589833 RXP589833 SHL589833 SRH589833 TBD589833 TKZ589833 TUV589833 UER589833 UON589833 UYJ589833 VIF589833 VSB589833 WBX589833 WLT589833 WVP589833 H655369 JD655369 SZ655369 ACV655369 AMR655369 AWN655369 BGJ655369 BQF655369 CAB655369 CJX655369 CTT655369 DDP655369 DNL655369 DXH655369 EHD655369 EQZ655369 FAV655369 FKR655369 FUN655369 GEJ655369 GOF655369 GYB655369 HHX655369 HRT655369 IBP655369 ILL655369 IVH655369 JFD655369 JOZ655369 JYV655369 KIR655369 KSN655369 LCJ655369 LMF655369 LWB655369 MFX655369 MPT655369 MZP655369 NJL655369 NTH655369 ODD655369 OMZ655369 OWV655369 PGR655369 PQN655369 QAJ655369 QKF655369 QUB655369 RDX655369 RNT655369 RXP655369 SHL655369 SRH655369 TBD655369 TKZ655369 TUV655369 UER655369 UON655369 UYJ655369 VIF655369 VSB655369 WBX655369 WLT655369 WVP655369 H720905 JD720905 SZ720905 ACV720905 AMR720905 AWN720905 BGJ720905 BQF720905 CAB720905 CJX720905 CTT720905 DDP720905 DNL720905 DXH720905 EHD720905 EQZ720905 FAV720905 FKR720905 FUN720905 GEJ720905 GOF720905 GYB720905 HHX720905 HRT720905 IBP720905 ILL720905 IVH720905 JFD720905 JOZ720905 JYV720905 KIR720905 KSN720905 LCJ720905 LMF720905 LWB720905 MFX720905 MPT720905 MZP720905 NJL720905 NTH720905 ODD720905 OMZ720905 OWV720905 PGR720905 PQN720905 QAJ720905 QKF720905 QUB720905 RDX720905 RNT720905 RXP720905 SHL720905 SRH720905 TBD720905 TKZ720905 TUV720905 UER720905 UON720905 UYJ720905 VIF720905 VSB720905 WBX720905 WLT720905 WVP720905 H786441 JD786441 SZ786441 ACV786441 AMR786441 AWN786441 BGJ786441 BQF786441 CAB786441 CJX786441 CTT786441 DDP786441 DNL786441 DXH786441 EHD786441 EQZ786441 FAV786441 FKR786441 FUN786441 GEJ786441 GOF786441 GYB786441 HHX786441 HRT786441 IBP786441 ILL786441 IVH786441 JFD786441 JOZ786441 JYV786441 KIR786441 KSN786441 LCJ786441 LMF786441 LWB786441 MFX786441 MPT786441 MZP786441 NJL786441 NTH786441 ODD786441 OMZ786441 OWV786441 PGR786441 PQN786441 QAJ786441 QKF786441 QUB786441 RDX786441 RNT786441 RXP786441 SHL786441 SRH786441 TBD786441 TKZ786441 TUV786441 UER786441 UON786441 UYJ786441 VIF786441 VSB786441 WBX786441 WLT786441 WVP786441 H851977 JD851977 SZ851977 ACV851977 AMR851977 AWN851977 BGJ851977 BQF851977 CAB851977 CJX851977 CTT851977 DDP851977 DNL851977 DXH851977 EHD851977 EQZ851977 FAV851977 FKR851977 FUN851977 GEJ851977 GOF851977 GYB851977 HHX851977 HRT851977 IBP851977 ILL851977 IVH851977 JFD851977 JOZ851977 JYV851977 KIR851977 KSN851977 LCJ851977 LMF851977 LWB851977 MFX851977 MPT851977 MZP851977 NJL851977 NTH851977 ODD851977 OMZ851977 OWV851977 PGR851977 PQN851977 QAJ851977 QKF851977 QUB851977 RDX851977 RNT851977 RXP851977 SHL851977 SRH851977 TBD851977 TKZ851977 TUV851977 UER851977 UON851977 UYJ851977 VIF851977 VSB851977 WBX851977 WLT851977 WVP851977 H917513 JD917513 SZ917513 ACV917513 AMR917513 AWN917513 BGJ917513 BQF917513 CAB917513 CJX917513 CTT917513 DDP917513 DNL917513 DXH917513 EHD917513 EQZ917513 FAV917513 FKR917513 FUN917513 GEJ917513 GOF917513 GYB917513 HHX917513 HRT917513 IBP917513 ILL917513 IVH917513 JFD917513 JOZ917513 JYV917513 KIR917513 KSN917513 LCJ917513 LMF917513 LWB917513 MFX917513 MPT917513 MZP917513 NJL917513 NTH917513 ODD917513 OMZ917513 OWV917513 PGR917513 PQN917513 QAJ917513 QKF917513 QUB917513 RDX917513 RNT917513 RXP917513 SHL917513 SRH917513 TBD917513 TKZ917513 TUV917513 UER917513 UON917513 UYJ917513 VIF917513 VSB917513 WBX917513 WLT917513 WVP917513 H983049 JD983049 SZ983049 ACV983049 AMR983049 AWN983049 BGJ983049 BQF983049 CAB983049 CJX983049 CTT983049 DDP983049 DNL983049 DXH983049 EHD983049 EQZ983049 FAV983049 FKR983049 FUN983049 GEJ983049 GOF983049 GYB983049 HHX983049 HRT983049 IBP983049 ILL983049 IVH983049 JFD983049 JOZ983049 JYV983049 KIR983049 KSN983049 LCJ983049 LMF983049 LWB983049 MFX983049 MPT983049 MZP983049 NJL983049 NTH983049 ODD983049 OMZ983049 OWV983049 PGR983049 PQN983049 QAJ983049 QKF983049 QUB983049 RDX983049 RNT983049 RXP983049 SHL983049 SRH983049 TBD983049 TKZ983049 TUV983049 UER983049 UON983049 UYJ983049 VIF983049 VSB983049 WBX983049 WLT983049">
      <formula1>0</formula1>
      <formula2>G9</formula2>
    </dataValidation>
    <dataValidation type="whole" allowBlank="1" showErrorMessage="1" errorTitle="Chyba !!!" error="Toto nieje správne číslo, číslo musí musí byť väčšie alebo rovné ako 0 a súčasne nemôže byť väčšie ako hodnota v stĺpci 4 riadok 1 !!!" sqref="WLV98304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WVR983048 JF8 TB8 ACX8 AMT8 AWP8 BGL8 BQH8 CAD8 CJZ8 CTV8 DDR8 DNN8 DXJ8 EHF8 ERB8 FAX8 FKT8 FUP8 GEL8 GOH8 GYD8 HHZ8 HRV8 IBR8 ILN8 IVJ8 JFF8 JPB8 JYX8 KIT8 KSP8 LCL8 LMH8 LWD8 MFZ8 MPV8 MZR8 NJN8 NTJ8 ODF8 ONB8 OWX8 PGT8 PQP8 QAL8 QKH8 QUD8 RDZ8 RNV8 RXR8 SHN8 SRJ8 TBF8 TLB8 TUX8 UET8 UOP8 UYL8 VIH8 VSD8 WBZ8 WLV8 WVR8 J65544 JF65544 TB65544 ACX65544 AMT65544 AWP65544 BGL65544 BQH65544 CAD65544 CJZ65544 CTV65544 DDR65544 DNN65544 DXJ65544 EHF65544 ERB65544 FAX65544 FKT65544 FUP65544 GEL65544 GOH65544 GYD65544 HHZ65544 HRV65544 IBR65544 ILN65544 IVJ65544 JFF65544 JPB65544 JYX65544 KIT65544 KSP65544 LCL65544 LMH65544 LWD65544 MFZ65544 MPV65544 MZR65544 NJN65544 NTJ65544 ODF65544 ONB65544 OWX65544 PGT65544 PQP65544 QAL65544 QKH65544 QUD65544 RDZ65544 RNV65544 RXR65544 SHN65544 SRJ65544 TBF65544 TLB65544 TUX65544 UET65544 UOP65544 UYL65544 VIH65544 VSD65544 WBZ65544 WLV65544 WVR65544 J131080 JF131080 TB131080 ACX131080 AMT131080 AWP131080 BGL131080 BQH131080 CAD131080 CJZ131080 CTV131080 DDR131080 DNN131080 DXJ131080 EHF131080 ERB131080 FAX131080 FKT131080 FUP131080 GEL131080 GOH131080 GYD131080 HHZ131080 HRV131080 IBR131080 ILN131080 IVJ131080 JFF131080 JPB131080 JYX131080 KIT131080 KSP131080 LCL131080 LMH131080 LWD131080 MFZ131080 MPV131080 MZR131080 NJN131080 NTJ131080 ODF131080 ONB131080 OWX131080 PGT131080 PQP131080 QAL131080 QKH131080 QUD131080 RDZ131080 RNV131080 RXR131080 SHN131080 SRJ131080 TBF131080 TLB131080 TUX131080 UET131080 UOP131080 UYL131080 VIH131080 VSD131080 WBZ131080 WLV131080 WVR131080 J196616 JF196616 TB196616 ACX196616 AMT196616 AWP196616 BGL196616 BQH196616 CAD196616 CJZ196616 CTV196616 DDR196616 DNN196616 DXJ196616 EHF196616 ERB196616 FAX196616 FKT196616 FUP196616 GEL196616 GOH196616 GYD196616 HHZ196616 HRV196616 IBR196616 ILN196616 IVJ196616 JFF196616 JPB196616 JYX196616 KIT196616 KSP196616 LCL196616 LMH196616 LWD196616 MFZ196616 MPV196616 MZR196616 NJN196616 NTJ196616 ODF196616 ONB196616 OWX196616 PGT196616 PQP196616 QAL196616 QKH196616 QUD196616 RDZ196616 RNV196616 RXR196616 SHN196616 SRJ196616 TBF196616 TLB196616 TUX196616 UET196616 UOP196616 UYL196616 VIH196616 VSD196616 WBZ196616 WLV196616 WVR196616 J262152 JF262152 TB262152 ACX262152 AMT262152 AWP262152 BGL262152 BQH262152 CAD262152 CJZ262152 CTV262152 DDR262152 DNN262152 DXJ262152 EHF262152 ERB262152 FAX262152 FKT262152 FUP262152 GEL262152 GOH262152 GYD262152 HHZ262152 HRV262152 IBR262152 ILN262152 IVJ262152 JFF262152 JPB262152 JYX262152 KIT262152 KSP262152 LCL262152 LMH262152 LWD262152 MFZ262152 MPV262152 MZR262152 NJN262152 NTJ262152 ODF262152 ONB262152 OWX262152 PGT262152 PQP262152 QAL262152 QKH262152 QUD262152 RDZ262152 RNV262152 RXR262152 SHN262152 SRJ262152 TBF262152 TLB262152 TUX262152 UET262152 UOP262152 UYL262152 VIH262152 VSD262152 WBZ262152 WLV262152 WVR262152 J327688 JF327688 TB327688 ACX327688 AMT327688 AWP327688 BGL327688 BQH327688 CAD327688 CJZ327688 CTV327688 DDR327688 DNN327688 DXJ327688 EHF327688 ERB327688 FAX327688 FKT327688 FUP327688 GEL327688 GOH327688 GYD327688 HHZ327688 HRV327688 IBR327688 ILN327688 IVJ327688 JFF327688 JPB327688 JYX327688 KIT327688 KSP327688 LCL327688 LMH327688 LWD327688 MFZ327688 MPV327688 MZR327688 NJN327688 NTJ327688 ODF327688 ONB327688 OWX327688 PGT327688 PQP327688 QAL327688 QKH327688 QUD327688 RDZ327688 RNV327688 RXR327688 SHN327688 SRJ327688 TBF327688 TLB327688 TUX327688 UET327688 UOP327688 UYL327688 VIH327688 VSD327688 WBZ327688 WLV327688 WVR327688 J393224 JF393224 TB393224 ACX393224 AMT393224 AWP393224 BGL393224 BQH393224 CAD393224 CJZ393224 CTV393224 DDR393224 DNN393224 DXJ393224 EHF393224 ERB393224 FAX393224 FKT393224 FUP393224 GEL393224 GOH393224 GYD393224 HHZ393224 HRV393224 IBR393224 ILN393224 IVJ393224 JFF393224 JPB393224 JYX393224 KIT393224 KSP393224 LCL393224 LMH393224 LWD393224 MFZ393224 MPV393224 MZR393224 NJN393224 NTJ393224 ODF393224 ONB393224 OWX393224 PGT393224 PQP393224 QAL393224 QKH393224 QUD393224 RDZ393224 RNV393224 RXR393224 SHN393224 SRJ393224 TBF393224 TLB393224 TUX393224 UET393224 UOP393224 UYL393224 VIH393224 VSD393224 WBZ393224 WLV393224 WVR393224 J458760 JF458760 TB458760 ACX458760 AMT458760 AWP458760 BGL458760 BQH458760 CAD458760 CJZ458760 CTV458760 DDR458760 DNN458760 DXJ458760 EHF458760 ERB458760 FAX458760 FKT458760 FUP458760 GEL458760 GOH458760 GYD458760 HHZ458760 HRV458760 IBR458760 ILN458760 IVJ458760 JFF458760 JPB458760 JYX458760 KIT458760 KSP458760 LCL458760 LMH458760 LWD458760 MFZ458760 MPV458760 MZR458760 NJN458760 NTJ458760 ODF458760 ONB458760 OWX458760 PGT458760 PQP458760 QAL458760 QKH458760 QUD458760 RDZ458760 RNV458760 RXR458760 SHN458760 SRJ458760 TBF458760 TLB458760 TUX458760 UET458760 UOP458760 UYL458760 VIH458760 VSD458760 WBZ458760 WLV458760 WVR458760 J524296 JF524296 TB524296 ACX524296 AMT524296 AWP524296 BGL524296 BQH524296 CAD524296 CJZ524296 CTV524296 DDR524296 DNN524296 DXJ524296 EHF524296 ERB524296 FAX524296 FKT524296 FUP524296 GEL524296 GOH524296 GYD524296 HHZ524296 HRV524296 IBR524296 ILN524296 IVJ524296 JFF524296 JPB524296 JYX524296 KIT524296 KSP524296 LCL524296 LMH524296 LWD524296 MFZ524296 MPV524296 MZR524296 NJN524296 NTJ524296 ODF524296 ONB524296 OWX524296 PGT524296 PQP524296 QAL524296 QKH524296 QUD524296 RDZ524296 RNV524296 RXR524296 SHN524296 SRJ524296 TBF524296 TLB524296 TUX524296 UET524296 UOP524296 UYL524296 VIH524296 VSD524296 WBZ524296 WLV524296 WVR524296 J589832 JF589832 TB589832 ACX589832 AMT589832 AWP589832 BGL589832 BQH589832 CAD589832 CJZ589832 CTV589832 DDR589832 DNN589832 DXJ589832 EHF589832 ERB589832 FAX589832 FKT589832 FUP589832 GEL589832 GOH589832 GYD589832 HHZ589832 HRV589832 IBR589832 ILN589832 IVJ589832 JFF589832 JPB589832 JYX589832 KIT589832 KSP589832 LCL589832 LMH589832 LWD589832 MFZ589832 MPV589832 MZR589832 NJN589832 NTJ589832 ODF589832 ONB589832 OWX589832 PGT589832 PQP589832 QAL589832 QKH589832 QUD589832 RDZ589832 RNV589832 RXR589832 SHN589832 SRJ589832 TBF589832 TLB589832 TUX589832 UET589832 UOP589832 UYL589832 VIH589832 VSD589832 WBZ589832 WLV589832 WVR589832 J655368 JF655368 TB655368 ACX655368 AMT655368 AWP655368 BGL655368 BQH655368 CAD655368 CJZ655368 CTV655368 DDR655368 DNN655368 DXJ655368 EHF655368 ERB655368 FAX655368 FKT655368 FUP655368 GEL655368 GOH655368 GYD655368 HHZ655368 HRV655368 IBR655368 ILN655368 IVJ655368 JFF655368 JPB655368 JYX655368 KIT655368 KSP655368 LCL655368 LMH655368 LWD655368 MFZ655368 MPV655368 MZR655368 NJN655368 NTJ655368 ODF655368 ONB655368 OWX655368 PGT655368 PQP655368 QAL655368 QKH655368 QUD655368 RDZ655368 RNV655368 RXR655368 SHN655368 SRJ655368 TBF655368 TLB655368 TUX655368 UET655368 UOP655368 UYL655368 VIH655368 VSD655368 WBZ655368 WLV655368 WVR655368 J720904 JF720904 TB720904 ACX720904 AMT720904 AWP720904 BGL720904 BQH720904 CAD720904 CJZ720904 CTV720904 DDR720904 DNN720904 DXJ720904 EHF720904 ERB720904 FAX720904 FKT720904 FUP720904 GEL720904 GOH720904 GYD720904 HHZ720904 HRV720904 IBR720904 ILN720904 IVJ720904 JFF720904 JPB720904 JYX720904 KIT720904 KSP720904 LCL720904 LMH720904 LWD720904 MFZ720904 MPV720904 MZR720904 NJN720904 NTJ720904 ODF720904 ONB720904 OWX720904 PGT720904 PQP720904 QAL720904 QKH720904 QUD720904 RDZ720904 RNV720904 RXR720904 SHN720904 SRJ720904 TBF720904 TLB720904 TUX720904 UET720904 UOP720904 UYL720904 VIH720904 VSD720904 WBZ720904 WLV720904 WVR720904 J786440 JF786440 TB786440 ACX786440 AMT786440 AWP786440 BGL786440 BQH786440 CAD786440 CJZ786440 CTV786440 DDR786440 DNN786440 DXJ786440 EHF786440 ERB786440 FAX786440 FKT786440 FUP786440 GEL786440 GOH786440 GYD786440 HHZ786440 HRV786440 IBR786440 ILN786440 IVJ786440 JFF786440 JPB786440 JYX786440 KIT786440 KSP786440 LCL786440 LMH786440 LWD786440 MFZ786440 MPV786440 MZR786440 NJN786440 NTJ786440 ODF786440 ONB786440 OWX786440 PGT786440 PQP786440 QAL786440 QKH786440 QUD786440 RDZ786440 RNV786440 RXR786440 SHN786440 SRJ786440 TBF786440 TLB786440 TUX786440 UET786440 UOP786440 UYL786440 VIH786440 VSD786440 WBZ786440 WLV786440 WVR786440 J851976 JF851976 TB851976 ACX851976 AMT851976 AWP851976 BGL851976 BQH851976 CAD851976 CJZ851976 CTV851976 DDR851976 DNN851976 DXJ851976 EHF851976 ERB851976 FAX851976 FKT851976 FUP851976 GEL851976 GOH851976 GYD851976 HHZ851976 HRV851976 IBR851976 ILN851976 IVJ851976 JFF851976 JPB851976 JYX851976 KIT851976 KSP851976 LCL851976 LMH851976 LWD851976 MFZ851976 MPV851976 MZR851976 NJN851976 NTJ851976 ODF851976 ONB851976 OWX851976 PGT851976 PQP851976 QAL851976 QKH851976 QUD851976 RDZ851976 RNV851976 RXR851976 SHN851976 SRJ851976 TBF851976 TLB851976 TUX851976 UET851976 UOP851976 UYL851976 VIH851976 VSD851976 WBZ851976 WLV851976 WVR851976 J917512 JF917512 TB917512 ACX917512 AMT917512 AWP917512 BGL917512 BQH917512 CAD917512 CJZ917512 CTV917512 DDR917512 DNN917512 DXJ917512 EHF917512 ERB917512 FAX917512 FKT917512 FUP917512 GEL917512 GOH917512 GYD917512 HHZ917512 HRV917512 IBR917512 ILN917512 IVJ917512 JFF917512 JPB917512 JYX917512 KIT917512 KSP917512 LCL917512 LMH917512 LWD917512 MFZ917512 MPV917512 MZR917512 NJN917512 NTJ917512 ODF917512 ONB917512 OWX917512 PGT917512 PQP917512 QAL917512 QKH917512 QUD917512 RDZ917512 RNV917512 RXR917512 SHN917512 SRJ917512 TBF917512 TLB917512 TUX917512 UET917512 UOP917512 UYL917512 VIH917512 VSD917512 WBZ917512 WLV917512 WVR917512 J983048 JF983048 TB983048 ACX983048 AMT983048 AWP983048 BGL983048 BQH983048 CAD983048 CJZ983048 CTV983048 DDR983048 DNN983048 DXJ983048 EHF983048 ERB983048 FAX983048 FKT983048 FUP983048 GEL983048 GOH983048 GYD983048 HHZ983048 HRV983048 IBR983048 ILN983048 IVJ983048 JFF983048 JPB983048 JYX983048 KIT983048 KSP983048 LCL983048 LMH983048 LWD983048 MFZ983048 MPV983048 MZR983048 NJN983048 NTJ983048 ODF983048 ONB983048 OWX983048 PGT983048 PQP983048 QAL983048 QKH983048 QUD983048 RDZ983048 RNV983048 RXR983048 SHN983048 SRJ983048 TBF983048 TLB983048 TUX983048 UET983048 UOP983048 UYL983048 VIH983048 VSD983048 WBZ983048">
      <formula1>0</formula1>
      <formula2>G8</formula2>
    </dataValidation>
    <dataValidation type="whole" allowBlank="1" showErrorMessage="1" errorTitle="Chyba !!!" error="Toto nieje správne číslo, číslo musí musí byť väčšie alebo rovné ako 0 a súčasne menšie alebo rovné ako hodnota v 2. stĺpci na riadku 6 !!!" sqref="WVN983055 JB15 SX15 ACT15 AMP15 AWL15 BGH15 BQD15 BZZ15 CJV15 CTR15 DDN15 DNJ15 DXF15 EHB15 EQX15 FAT15 FKP15 FUL15 GEH15 GOD15 GXZ15 HHV15 HRR15 IBN15 ILJ15 IVF15 JFB15 JOX15 JYT15 KIP15 KSL15 LCH15 LMD15 LVZ15 MFV15 MPR15 MZN15 NJJ15 NTF15 ODB15 OMX15 OWT15 PGP15 PQL15 QAH15 QKD15 QTZ15 RDV15 RNR15 RXN15 SHJ15 SRF15 TBB15 TKX15 TUT15 UEP15 UOL15 UYH15 VID15 VRZ15 WBV15 WLR15 WVN15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formula1>0</formula1>
      <formula2>E15</formula2>
    </dataValidation>
    <dataValidation type="whole" allowBlank="1" showErrorMessage="1" errorTitle="Chyba !!!" error="Toto nieje správne číslo, číslo musí musí byť väčšie alebo rovné ako 0 a súčasne menšie alebo rovné ako hodnota v 2. stĺpci na riadku 5 !!!" sqref="WVN983052:WVN983054 JB12:JB14 SX12:SX14 ACT12:ACT14 AMP12:AMP14 AWL12:AWL14 BGH12:BGH14 BQD12:BQD14 BZZ12:BZZ14 CJV12:CJV14 CTR12:CTR14 DDN12:DDN14 DNJ12:DNJ14 DXF12:DXF14 EHB12:EHB14 EQX12:EQX14 FAT12:FAT14 FKP12:FKP14 FUL12:FUL14 GEH12:GEH14 GOD12:GOD14 GXZ12:GXZ14 HHV12:HHV14 HRR12:HRR14 IBN12:IBN14 ILJ12:ILJ14 IVF12:IVF14 JFB12:JFB14 JOX12:JOX14 JYT12:JYT14 KIP12:KIP14 KSL12:KSL14 LCH12:LCH14 LMD12:LMD14 LVZ12:LVZ14 MFV12:MFV14 MPR12:MPR14 MZN12:MZN14 NJJ12:NJJ14 NTF12:NTF14 ODB12:ODB14 OMX12:OMX14 OWT12:OWT14 PGP12:PGP14 PQL12:PQL14 QAH12:QAH14 QKD12:QKD14 QTZ12:QTZ14 RDV12:RDV14 RNR12:RNR14 RXN12:RXN14 SHJ12:SHJ14 SRF12:SRF14 TBB12:TBB14 TKX12:TKX14 TUT12:TUT14 UEP12:UEP14 UOL12:UOL14 UYH12:UYH14 VID12:VID14 VRZ12:VRZ14 WBV12:WBV14 WLR12:WLR14 WVN12:WVN14 F65548:F65550 JB65548:JB65550 SX65548:SX65550 ACT65548:ACT65550 AMP65548:AMP65550 AWL65548:AWL65550 BGH65548:BGH65550 BQD65548:BQD65550 BZZ65548:BZZ65550 CJV65548:CJV65550 CTR65548:CTR65550 DDN65548:DDN65550 DNJ65548:DNJ65550 DXF65548:DXF65550 EHB65548:EHB65550 EQX65548:EQX65550 FAT65548:FAT65550 FKP65548:FKP65550 FUL65548:FUL65550 GEH65548:GEH65550 GOD65548:GOD65550 GXZ65548:GXZ65550 HHV65548:HHV65550 HRR65548:HRR65550 IBN65548:IBN65550 ILJ65548:ILJ65550 IVF65548:IVF65550 JFB65548:JFB65550 JOX65548:JOX65550 JYT65548:JYT65550 KIP65548:KIP65550 KSL65548:KSL65550 LCH65548:LCH65550 LMD65548:LMD65550 LVZ65548:LVZ65550 MFV65548:MFV65550 MPR65548:MPR65550 MZN65548:MZN65550 NJJ65548:NJJ65550 NTF65548:NTF65550 ODB65548:ODB65550 OMX65548:OMX65550 OWT65548:OWT65550 PGP65548:PGP65550 PQL65548:PQL65550 QAH65548:QAH65550 QKD65548:QKD65550 QTZ65548:QTZ65550 RDV65548:RDV65550 RNR65548:RNR65550 RXN65548:RXN65550 SHJ65548:SHJ65550 SRF65548:SRF65550 TBB65548:TBB65550 TKX65548:TKX65550 TUT65548:TUT65550 UEP65548:UEP65550 UOL65548:UOL65550 UYH65548:UYH65550 VID65548:VID65550 VRZ65548:VRZ65550 WBV65548:WBV65550 WLR65548:WLR65550 WVN65548:WVN65550 F131084:F131086 JB131084:JB131086 SX131084:SX131086 ACT131084:ACT131086 AMP131084:AMP131086 AWL131084:AWL131086 BGH131084:BGH131086 BQD131084:BQD131086 BZZ131084:BZZ131086 CJV131084:CJV131086 CTR131084:CTR131086 DDN131084:DDN131086 DNJ131084:DNJ131086 DXF131084:DXF131086 EHB131084:EHB131086 EQX131084:EQX131086 FAT131084:FAT131086 FKP131084:FKP131086 FUL131084:FUL131086 GEH131084:GEH131086 GOD131084:GOD131086 GXZ131084:GXZ131086 HHV131084:HHV131086 HRR131084:HRR131086 IBN131084:IBN131086 ILJ131084:ILJ131086 IVF131084:IVF131086 JFB131084:JFB131086 JOX131084:JOX131086 JYT131084:JYT131086 KIP131084:KIP131086 KSL131084:KSL131086 LCH131084:LCH131086 LMD131084:LMD131086 LVZ131084:LVZ131086 MFV131084:MFV131086 MPR131084:MPR131086 MZN131084:MZN131086 NJJ131084:NJJ131086 NTF131084:NTF131086 ODB131084:ODB131086 OMX131084:OMX131086 OWT131084:OWT131086 PGP131084:PGP131086 PQL131084:PQL131086 QAH131084:QAH131086 QKD131084:QKD131086 QTZ131084:QTZ131086 RDV131084:RDV131086 RNR131084:RNR131086 RXN131084:RXN131086 SHJ131084:SHJ131086 SRF131084:SRF131086 TBB131084:TBB131086 TKX131084:TKX131086 TUT131084:TUT131086 UEP131084:UEP131086 UOL131084:UOL131086 UYH131084:UYH131086 VID131084:VID131086 VRZ131084:VRZ131086 WBV131084:WBV131086 WLR131084:WLR131086 WVN131084:WVN131086 F196620:F196622 JB196620:JB196622 SX196620:SX196622 ACT196620:ACT196622 AMP196620:AMP196622 AWL196620:AWL196622 BGH196620:BGH196622 BQD196620:BQD196622 BZZ196620:BZZ196622 CJV196620:CJV196622 CTR196620:CTR196622 DDN196620:DDN196622 DNJ196620:DNJ196622 DXF196620:DXF196622 EHB196620:EHB196622 EQX196620:EQX196622 FAT196620:FAT196622 FKP196620:FKP196622 FUL196620:FUL196622 GEH196620:GEH196622 GOD196620:GOD196622 GXZ196620:GXZ196622 HHV196620:HHV196622 HRR196620:HRR196622 IBN196620:IBN196622 ILJ196620:ILJ196622 IVF196620:IVF196622 JFB196620:JFB196622 JOX196620:JOX196622 JYT196620:JYT196622 KIP196620:KIP196622 KSL196620:KSL196622 LCH196620:LCH196622 LMD196620:LMD196622 LVZ196620:LVZ196622 MFV196620:MFV196622 MPR196620:MPR196622 MZN196620:MZN196622 NJJ196620:NJJ196622 NTF196620:NTF196622 ODB196620:ODB196622 OMX196620:OMX196622 OWT196620:OWT196622 PGP196620:PGP196622 PQL196620:PQL196622 QAH196620:QAH196622 QKD196620:QKD196622 QTZ196620:QTZ196622 RDV196620:RDV196622 RNR196620:RNR196622 RXN196620:RXN196622 SHJ196620:SHJ196622 SRF196620:SRF196622 TBB196620:TBB196622 TKX196620:TKX196622 TUT196620:TUT196622 UEP196620:UEP196622 UOL196620:UOL196622 UYH196620:UYH196622 VID196620:VID196622 VRZ196620:VRZ196622 WBV196620:WBV196622 WLR196620:WLR196622 WVN196620:WVN196622 F262156:F262158 JB262156:JB262158 SX262156:SX262158 ACT262156:ACT262158 AMP262156:AMP262158 AWL262156:AWL262158 BGH262156:BGH262158 BQD262156:BQD262158 BZZ262156:BZZ262158 CJV262156:CJV262158 CTR262156:CTR262158 DDN262156:DDN262158 DNJ262156:DNJ262158 DXF262156:DXF262158 EHB262156:EHB262158 EQX262156:EQX262158 FAT262156:FAT262158 FKP262156:FKP262158 FUL262156:FUL262158 GEH262156:GEH262158 GOD262156:GOD262158 GXZ262156:GXZ262158 HHV262156:HHV262158 HRR262156:HRR262158 IBN262156:IBN262158 ILJ262156:ILJ262158 IVF262156:IVF262158 JFB262156:JFB262158 JOX262156:JOX262158 JYT262156:JYT262158 KIP262156:KIP262158 KSL262156:KSL262158 LCH262156:LCH262158 LMD262156:LMD262158 LVZ262156:LVZ262158 MFV262156:MFV262158 MPR262156:MPR262158 MZN262156:MZN262158 NJJ262156:NJJ262158 NTF262156:NTF262158 ODB262156:ODB262158 OMX262156:OMX262158 OWT262156:OWT262158 PGP262156:PGP262158 PQL262156:PQL262158 QAH262156:QAH262158 QKD262156:QKD262158 QTZ262156:QTZ262158 RDV262156:RDV262158 RNR262156:RNR262158 RXN262156:RXN262158 SHJ262156:SHJ262158 SRF262156:SRF262158 TBB262156:TBB262158 TKX262156:TKX262158 TUT262156:TUT262158 UEP262156:UEP262158 UOL262156:UOL262158 UYH262156:UYH262158 VID262156:VID262158 VRZ262156:VRZ262158 WBV262156:WBV262158 WLR262156:WLR262158 WVN262156:WVN262158 F327692:F327694 JB327692:JB327694 SX327692:SX327694 ACT327692:ACT327694 AMP327692:AMP327694 AWL327692:AWL327694 BGH327692:BGH327694 BQD327692:BQD327694 BZZ327692:BZZ327694 CJV327692:CJV327694 CTR327692:CTR327694 DDN327692:DDN327694 DNJ327692:DNJ327694 DXF327692:DXF327694 EHB327692:EHB327694 EQX327692:EQX327694 FAT327692:FAT327694 FKP327692:FKP327694 FUL327692:FUL327694 GEH327692:GEH327694 GOD327692:GOD327694 GXZ327692:GXZ327694 HHV327692:HHV327694 HRR327692:HRR327694 IBN327692:IBN327694 ILJ327692:ILJ327694 IVF327692:IVF327694 JFB327692:JFB327694 JOX327692:JOX327694 JYT327692:JYT327694 KIP327692:KIP327694 KSL327692:KSL327694 LCH327692:LCH327694 LMD327692:LMD327694 LVZ327692:LVZ327694 MFV327692:MFV327694 MPR327692:MPR327694 MZN327692:MZN327694 NJJ327692:NJJ327694 NTF327692:NTF327694 ODB327692:ODB327694 OMX327692:OMX327694 OWT327692:OWT327694 PGP327692:PGP327694 PQL327692:PQL327694 QAH327692:QAH327694 QKD327692:QKD327694 QTZ327692:QTZ327694 RDV327692:RDV327694 RNR327692:RNR327694 RXN327692:RXN327694 SHJ327692:SHJ327694 SRF327692:SRF327694 TBB327692:TBB327694 TKX327692:TKX327694 TUT327692:TUT327694 UEP327692:UEP327694 UOL327692:UOL327694 UYH327692:UYH327694 VID327692:VID327694 VRZ327692:VRZ327694 WBV327692:WBV327694 WLR327692:WLR327694 WVN327692:WVN327694 F393228:F393230 JB393228:JB393230 SX393228:SX393230 ACT393228:ACT393230 AMP393228:AMP393230 AWL393228:AWL393230 BGH393228:BGH393230 BQD393228:BQD393230 BZZ393228:BZZ393230 CJV393228:CJV393230 CTR393228:CTR393230 DDN393228:DDN393230 DNJ393228:DNJ393230 DXF393228:DXF393230 EHB393228:EHB393230 EQX393228:EQX393230 FAT393228:FAT393230 FKP393228:FKP393230 FUL393228:FUL393230 GEH393228:GEH393230 GOD393228:GOD393230 GXZ393228:GXZ393230 HHV393228:HHV393230 HRR393228:HRR393230 IBN393228:IBN393230 ILJ393228:ILJ393230 IVF393228:IVF393230 JFB393228:JFB393230 JOX393228:JOX393230 JYT393228:JYT393230 KIP393228:KIP393230 KSL393228:KSL393230 LCH393228:LCH393230 LMD393228:LMD393230 LVZ393228:LVZ393230 MFV393228:MFV393230 MPR393228:MPR393230 MZN393228:MZN393230 NJJ393228:NJJ393230 NTF393228:NTF393230 ODB393228:ODB393230 OMX393228:OMX393230 OWT393228:OWT393230 PGP393228:PGP393230 PQL393228:PQL393230 QAH393228:QAH393230 QKD393228:QKD393230 QTZ393228:QTZ393230 RDV393228:RDV393230 RNR393228:RNR393230 RXN393228:RXN393230 SHJ393228:SHJ393230 SRF393228:SRF393230 TBB393228:TBB393230 TKX393228:TKX393230 TUT393228:TUT393230 UEP393228:UEP393230 UOL393228:UOL393230 UYH393228:UYH393230 VID393228:VID393230 VRZ393228:VRZ393230 WBV393228:WBV393230 WLR393228:WLR393230 WVN393228:WVN393230 F458764:F458766 JB458764:JB458766 SX458764:SX458766 ACT458764:ACT458766 AMP458764:AMP458766 AWL458764:AWL458766 BGH458764:BGH458766 BQD458764:BQD458766 BZZ458764:BZZ458766 CJV458764:CJV458766 CTR458764:CTR458766 DDN458764:DDN458766 DNJ458764:DNJ458766 DXF458764:DXF458766 EHB458764:EHB458766 EQX458764:EQX458766 FAT458764:FAT458766 FKP458764:FKP458766 FUL458764:FUL458766 GEH458764:GEH458766 GOD458764:GOD458766 GXZ458764:GXZ458766 HHV458764:HHV458766 HRR458764:HRR458766 IBN458764:IBN458766 ILJ458764:ILJ458766 IVF458764:IVF458766 JFB458764:JFB458766 JOX458764:JOX458766 JYT458764:JYT458766 KIP458764:KIP458766 KSL458764:KSL458766 LCH458764:LCH458766 LMD458764:LMD458766 LVZ458764:LVZ458766 MFV458764:MFV458766 MPR458764:MPR458766 MZN458764:MZN458766 NJJ458764:NJJ458766 NTF458764:NTF458766 ODB458764:ODB458766 OMX458764:OMX458766 OWT458764:OWT458766 PGP458764:PGP458766 PQL458764:PQL458766 QAH458764:QAH458766 QKD458764:QKD458766 QTZ458764:QTZ458766 RDV458764:RDV458766 RNR458764:RNR458766 RXN458764:RXN458766 SHJ458764:SHJ458766 SRF458764:SRF458766 TBB458764:TBB458766 TKX458764:TKX458766 TUT458764:TUT458766 UEP458764:UEP458766 UOL458764:UOL458766 UYH458764:UYH458766 VID458764:VID458766 VRZ458764:VRZ458766 WBV458764:WBV458766 WLR458764:WLR458766 WVN458764:WVN458766 F524300:F524302 JB524300:JB524302 SX524300:SX524302 ACT524300:ACT524302 AMP524300:AMP524302 AWL524300:AWL524302 BGH524300:BGH524302 BQD524300:BQD524302 BZZ524300:BZZ524302 CJV524300:CJV524302 CTR524300:CTR524302 DDN524300:DDN524302 DNJ524300:DNJ524302 DXF524300:DXF524302 EHB524300:EHB524302 EQX524300:EQX524302 FAT524300:FAT524302 FKP524300:FKP524302 FUL524300:FUL524302 GEH524300:GEH524302 GOD524300:GOD524302 GXZ524300:GXZ524302 HHV524300:HHV524302 HRR524300:HRR524302 IBN524300:IBN524302 ILJ524300:ILJ524302 IVF524300:IVF524302 JFB524300:JFB524302 JOX524300:JOX524302 JYT524300:JYT524302 KIP524300:KIP524302 KSL524300:KSL524302 LCH524300:LCH524302 LMD524300:LMD524302 LVZ524300:LVZ524302 MFV524300:MFV524302 MPR524300:MPR524302 MZN524300:MZN524302 NJJ524300:NJJ524302 NTF524300:NTF524302 ODB524300:ODB524302 OMX524300:OMX524302 OWT524300:OWT524302 PGP524300:PGP524302 PQL524300:PQL524302 QAH524300:QAH524302 QKD524300:QKD524302 QTZ524300:QTZ524302 RDV524300:RDV524302 RNR524300:RNR524302 RXN524300:RXN524302 SHJ524300:SHJ524302 SRF524300:SRF524302 TBB524300:TBB524302 TKX524300:TKX524302 TUT524300:TUT524302 UEP524300:UEP524302 UOL524300:UOL524302 UYH524300:UYH524302 VID524300:VID524302 VRZ524300:VRZ524302 WBV524300:WBV524302 WLR524300:WLR524302 WVN524300:WVN524302 F589836:F589838 JB589836:JB589838 SX589836:SX589838 ACT589836:ACT589838 AMP589836:AMP589838 AWL589836:AWL589838 BGH589836:BGH589838 BQD589836:BQD589838 BZZ589836:BZZ589838 CJV589836:CJV589838 CTR589836:CTR589838 DDN589836:DDN589838 DNJ589836:DNJ589838 DXF589836:DXF589838 EHB589836:EHB589838 EQX589836:EQX589838 FAT589836:FAT589838 FKP589836:FKP589838 FUL589836:FUL589838 GEH589836:GEH589838 GOD589836:GOD589838 GXZ589836:GXZ589838 HHV589836:HHV589838 HRR589836:HRR589838 IBN589836:IBN589838 ILJ589836:ILJ589838 IVF589836:IVF589838 JFB589836:JFB589838 JOX589836:JOX589838 JYT589836:JYT589838 KIP589836:KIP589838 KSL589836:KSL589838 LCH589836:LCH589838 LMD589836:LMD589838 LVZ589836:LVZ589838 MFV589836:MFV589838 MPR589836:MPR589838 MZN589836:MZN589838 NJJ589836:NJJ589838 NTF589836:NTF589838 ODB589836:ODB589838 OMX589836:OMX589838 OWT589836:OWT589838 PGP589836:PGP589838 PQL589836:PQL589838 QAH589836:QAH589838 QKD589836:QKD589838 QTZ589836:QTZ589838 RDV589836:RDV589838 RNR589836:RNR589838 RXN589836:RXN589838 SHJ589836:SHJ589838 SRF589836:SRF589838 TBB589836:TBB589838 TKX589836:TKX589838 TUT589836:TUT589838 UEP589836:UEP589838 UOL589836:UOL589838 UYH589836:UYH589838 VID589836:VID589838 VRZ589836:VRZ589838 WBV589836:WBV589838 WLR589836:WLR589838 WVN589836:WVN589838 F655372:F655374 JB655372:JB655374 SX655372:SX655374 ACT655372:ACT655374 AMP655372:AMP655374 AWL655372:AWL655374 BGH655372:BGH655374 BQD655372:BQD655374 BZZ655372:BZZ655374 CJV655372:CJV655374 CTR655372:CTR655374 DDN655372:DDN655374 DNJ655372:DNJ655374 DXF655372:DXF655374 EHB655372:EHB655374 EQX655372:EQX655374 FAT655372:FAT655374 FKP655372:FKP655374 FUL655372:FUL655374 GEH655372:GEH655374 GOD655372:GOD655374 GXZ655372:GXZ655374 HHV655372:HHV655374 HRR655372:HRR655374 IBN655372:IBN655374 ILJ655372:ILJ655374 IVF655372:IVF655374 JFB655372:JFB655374 JOX655372:JOX655374 JYT655372:JYT655374 KIP655372:KIP655374 KSL655372:KSL655374 LCH655372:LCH655374 LMD655372:LMD655374 LVZ655372:LVZ655374 MFV655372:MFV655374 MPR655372:MPR655374 MZN655372:MZN655374 NJJ655372:NJJ655374 NTF655372:NTF655374 ODB655372:ODB655374 OMX655372:OMX655374 OWT655372:OWT655374 PGP655372:PGP655374 PQL655372:PQL655374 QAH655372:QAH655374 QKD655372:QKD655374 QTZ655372:QTZ655374 RDV655372:RDV655374 RNR655372:RNR655374 RXN655372:RXN655374 SHJ655372:SHJ655374 SRF655372:SRF655374 TBB655372:TBB655374 TKX655372:TKX655374 TUT655372:TUT655374 UEP655372:UEP655374 UOL655372:UOL655374 UYH655372:UYH655374 VID655372:VID655374 VRZ655372:VRZ655374 WBV655372:WBV655374 WLR655372:WLR655374 WVN655372:WVN655374 F720908:F720910 JB720908:JB720910 SX720908:SX720910 ACT720908:ACT720910 AMP720908:AMP720910 AWL720908:AWL720910 BGH720908:BGH720910 BQD720908:BQD720910 BZZ720908:BZZ720910 CJV720908:CJV720910 CTR720908:CTR720910 DDN720908:DDN720910 DNJ720908:DNJ720910 DXF720908:DXF720910 EHB720908:EHB720910 EQX720908:EQX720910 FAT720908:FAT720910 FKP720908:FKP720910 FUL720908:FUL720910 GEH720908:GEH720910 GOD720908:GOD720910 GXZ720908:GXZ720910 HHV720908:HHV720910 HRR720908:HRR720910 IBN720908:IBN720910 ILJ720908:ILJ720910 IVF720908:IVF720910 JFB720908:JFB720910 JOX720908:JOX720910 JYT720908:JYT720910 KIP720908:KIP720910 KSL720908:KSL720910 LCH720908:LCH720910 LMD720908:LMD720910 LVZ720908:LVZ720910 MFV720908:MFV720910 MPR720908:MPR720910 MZN720908:MZN720910 NJJ720908:NJJ720910 NTF720908:NTF720910 ODB720908:ODB720910 OMX720908:OMX720910 OWT720908:OWT720910 PGP720908:PGP720910 PQL720908:PQL720910 QAH720908:QAH720910 QKD720908:QKD720910 QTZ720908:QTZ720910 RDV720908:RDV720910 RNR720908:RNR720910 RXN720908:RXN720910 SHJ720908:SHJ720910 SRF720908:SRF720910 TBB720908:TBB720910 TKX720908:TKX720910 TUT720908:TUT720910 UEP720908:UEP720910 UOL720908:UOL720910 UYH720908:UYH720910 VID720908:VID720910 VRZ720908:VRZ720910 WBV720908:WBV720910 WLR720908:WLR720910 WVN720908:WVN720910 F786444:F786446 JB786444:JB786446 SX786444:SX786446 ACT786444:ACT786446 AMP786444:AMP786446 AWL786444:AWL786446 BGH786444:BGH786446 BQD786444:BQD786446 BZZ786444:BZZ786446 CJV786444:CJV786446 CTR786444:CTR786446 DDN786444:DDN786446 DNJ786444:DNJ786446 DXF786444:DXF786446 EHB786444:EHB786446 EQX786444:EQX786446 FAT786444:FAT786446 FKP786444:FKP786446 FUL786444:FUL786446 GEH786444:GEH786446 GOD786444:GOD786446 GXZ786444:GXZ786446 HHV786444:HHV786446 HRR786444:HRR786446 IBN786444:IBN786446 ILJ786444:ILJ786446 IVF786444:IVF786446 JFB786444:JFB786446 JOX786444:JOX786446 JYT786444:JYT786446 KIP786444:KIP786446 KSL786444:KSL786446 LCH786444:LCH786446 LMD786444:LMD786446 LVZ786444:LVZ786446 MFV786444:MFV786446 MPR786444:MPR786446 MZN786444:MZN786446 NJJ786444:NJJ786446 NTF786444:NTF786446 ODB786444:ODB786446 OMX786444:OMX786446 OWT786444:OWT786446 PGP786444:PGP786446 PQL786444:PQL786446 QAH786444:QAH786446 QKD786444:QKD786446 QTZ786444:QTZ786446 RDV786444:RDV786446 RNR786444:RNR786446 RXN786444:RXN786446 SHJ786444:SHJ786446 SRF786444:SRF786446 TBB786444:TBB786446 TKX786444:TKX786446 TUT786444:TUT786446 UEP786444:UEP786446 UOL786444:UOL786446 UYH786444:UYH786446 VID786444:VID786446 VRZ786444:VRZ786446 WBV786444:WBV786446 WLR786444:WLR786446 WVN786444:WVN786446 F851980:F851982 JB851980:JB851982 SX851980:SX851982 ACT851980:ACT851982 AMP851980:AMP851982 AWL851980:AWL851982 BGH851980:BGH851982 BQD851980:BQD851982 BZZ851980:BZZ851982 CJV851980:CJV851982 CTR851980:CTR851982 DDN851980:DDN851982 DNJ851980:DNJ851982 DXF851980:DXF851982 EHB851980:EHB851982 EQX851980:EQX851982 FAT851980:FAT851982 FKP851980:FKP851982 FUL851980:FUL851982 GEH851980:GEH851982 GOD851980:GOD851982 GXZ851980:GXZ851982 HHV851980:HHV851982 HRR851980:HRR851982 IBN851980:IBN851982 ILJ851980:ILJ851982 IVF851980:IVF851982 JFB851980:JFB851982 JOX851980:JOX851982 JYT851980:JYT851982 KIP851980:KIP851982 KSL851980:KSL851982 LCH851980:LCH851982 LMD851980:LMD851982 LVZ851980:LVZ851982 MFV851980:MFV851982 MPR851980:MPR851982 MZN851980:MZN851982 NJJ851980:NJJ851982 NTF851980:NTF851982 ODB851980:ODB851982 OMX851980:OMX851982 OWT851980:OWT851982 PGP851980:PGP851982 PQL851980:PQL851982 QAH851980:QAH851982 QKD851980:QKD851982 QTZ851980:QTZ851982 RDV851980:RDV851982 RNR851980:RNR851982 RXN851980:RXN851982 SHJ851980:SHJ851982 SRF851980:SRF851982 TBB851980:TBB851982 TKX851980:TKX851982 TUT851980:TUT851982 UEP851980:UEP851982 UOL851980:UOL851982 UYH851980:UYH851982 VID851980:VID851982 VRZ851980:VRZ851982 WBV851980:WBV851982 WLR851980:WLR851982 WVN851980:WVN851982 F917516:F917518 JB917516:JB917518 SX917516:SX917518 ACT917516:ACT917518 AMP917516:AMP917518 AWL917516:AWL917518 BGH917516:BGH917518 BQD917516:BQD917518 BZZ917516:BZZ917518 CJV917516:CJV917518 CTR917516:CTR917518 DDN917516:DDN917518 DNJ917516:DNJ917518 DXF917516:DXF917518 EHB917516:EHB917518 EQX917516:EQX917518 FAT917516:FAT917518 FKP917516:FKP917518 FUL917516:FUL917518 GEH917516:GEH917518 GOD917516:GOD917518 GXZ917516:GXZ917518 HHV917516:HHV917518 HRR917516:HRR917518 IBN917516:IBN917518 ILJ917516:ILJ917518 IVF917516:IVF917518 JFB917516:JFB917518 JOX917516:JOX917518 JYT917516:JYT917518 KIP917516:KIP917518 KSL917516:KSL917518 LCH917516:LCH917518 LMD917516:LMD917518 LVZ917516:LVZ917518 MFV917516:MFV917518 MPR917516:MPR917518 MZN917516:MZN917518 NJJ917516:NJJ917518 NTF917516:NTF917518 ODB917516:ODB917518 OMX917516:OMX917518 OWT917516:OWT917518 PGP917516:PGP917518 PQL917516:PQL917518 QAH917516:QAH917518 QKD917516:QKD917518 QTZ917516:QTZ917518 RDV917516:RDV917518 RNR917516:RNR917518 RXN917516:RXN917518 SHJ917516:SHJ917518 SRF917516:SRF917518 TBB917516:TBB917518 TKX917516:TKX917518 TUT917516:TUT917518 UEP917516:UEP917518 UOL917516:UOL917518 UYH917516:UYH917518 VID917516:VID917518 VRZ917516:VRZ917518 WBV917516:WBV917518 WLR917516:WLR917518 WVN917516:WVN917518 F983052:F983054 JB983052:JB983054 SX983052:SX983054 ACT983052:ACT983054 AMP983052:AMP983054 AWL983052:AWL983054 BGH983052:BGH983054 BQD983052:BQD983054 BZZ983052:BZZ983054 CJV983052:CJV983054 CTR983052:CTR983054 DDN983052:DDN983054 DNJ983052:DNJ983054 DXF983052:DXF983054 EHB983052:EHB983054 EQX983052:EQX983054 FAT983052:FAT983054 FKP983052:FKP983054 FUL983052:FUL983054 GEH983052:GEH983054 GOD983052:GOD983054 GXZ983052:GXZ983054 HHV983052:HHV983054 HRR983052:HRR983054 IBN983052:IBN983054 ILJ983052:ILJ983054 IVF983052:IVF983054 JFB983052:JFB983054 JOX983052:JOX983054 JYT983052:JYT983054 KIP983052:KIP983054 KSL983052:KSL983054 LCH983052:LCH983054 LMD983052:LMD983054 LVZ983052:LVZ983054 MFV983052:MFV983054 MPR983052:MPR983054 MZN983052:MZN983054 NJJ983052:NJJ983054 NTF983052:NTF983054 ODB983052:ODB983054 OMX983052:OMX983054 OWT983052:OWT983054 PGP983052:PGP983054 PQL983052:PQL983054 QAH983052:QAH983054 QKD983052:QKD983054 QTZ983052:QTZ983054 RDV983052:RDV983054 RNR983052:RNR983054 RXN983052:RXN983054 SHJ983052:SHJ983054 SRF983052:SRF983054 TBB983052:TBB983054 TKX983052:TKX983054 TUT983052:TUT983054 UEP983052:UEP983054 UOL983052:UOL983054 UYH983052:UYH983054 VID983052:VID983054 VRZ983052:VRZ983054 WBV983052:WBV983054 WLR983052:WLR983054">
      <formula1>0</formula1>
      <formula2>E12</formula2>
    </dataValidation>
    <dataValidation type="whole" allowBlank="1" showErrorMessage="1" errorTitle="Chyba !!!" error="Toto nieje správne číslo, číslo musí musí byť väčšie alebo rovné ako 0 a súčasne menšie alebo rovné ako hodnota v 2. stĺpci na riadku 4 !!!" sqref="WVN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ormula1>0</formula1>
      <formula2>E11</formula2>
    </dataValidation>
    <dataValidation type="whole" allowBlank="1" showErrorMessage="1" errorTitle="Chyba !!!" error="Toto nieje správne číslo, číslo musí musí byť väčšie alebo rovné ako 0 a súčasne menšie alebo rovné ako hodnota v 2. stĺpci na riadku 3 !!!" sqref="WVN983050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46 JB65546 SX65546 ACT65546 AMP65546 AWL65546 BGH65546 BQD65546 BZZ65546 CJV65546 CTR65546 DDN65546 DNJ65546 DXF65546 EHB65546 EQX65546 FAT65546 FKP65546 FUL65546 GEH65546 GOD65546 GXZ65546 HHV65546 HRR65546 IBN65546 ILJ65546 IVF65546 JFB65546 JOX65546 JYT65546 KIP65546 KSL65546 LCH65546 LMD65546 LVZ65546 MFV65546 MPR65546 MZN65546 NJJ65546 NTF65546 ODB65546 OMX65546 OWT65546 PGP65546 PQL65546 QAH65546 QKD65546 QTZ65546 RDV65546 RNR65546 RXN65546 SHJ65546 SRF65546 TBB65546 TKX65546 TUT65546 UEP65546 UOL65546 UYH65546 VID65546 VRZ65546 WBV65546 WLR65546 WVN65546 F131082 JB131082 SX131082 ACT131082 AMP131082 AWL131082 BGH131082 BQD131082 BZZ131082 CJV131082 CTR131082 DDN131082 DNJ131082 DXF131082 EHB131082 EQX131082 FAT131082 FKP131082 FUL131082 GEH131082 GOD131082 GXZ131082 HHV131082 HRR131082 IBN131082 ILJ131082 IVF131082 JFB131082 JOX131082 JYT131082 KIP131082 KSL131082 LCH131082 LMD131082 LVZ131082 MFV131082 MPR131082 MZN131082 NJJ131082 NTF131082 ODB131082 OMX131082 OWT131082 PGP131082 PQL131082 QAH131082 QKD131082 QTZ131082 RDV131082 RNR131082 RXN131082 SHJ131082 SRF131082 TBB131082 TKX131082 TUT131082 UEP131082 UOL131082 UYH131082 VID131082 VRZ131082 WBV131082 WLR131082 WVN131082 F196618 JB196618 SX196618 ACT196618 AMP196618 AWL196618 BGH196618 BQD196618 BZZ196618 CJV196618 CTR196618 DDN196618 DNJ196618 DXF196618 EHB196618 EQX196618 FAT196618 FKP196618 FUL196618 GEH196618 GOD196618 GXZ196618 HHV196618 HRR196618 IBN196618 ILJ196618 IVF196618 JFB196618 JOX196618 JYT196618 KIP196618 KSL196618 LCH196618 LMD196618 LVZ196618 MFV196618 MPR196618 MZN196618 NJJ196618 NTF196618 ODB196618 OMX196618 OWT196618 PGP196618 PQL196618 QAH196618 QKD196618 QTZ196618 RDV196618 RNR196618 RXN196618 SHJ196618 SRF196618 TBB196618 TKX196618 TUT196618 UEP196618 UOL196618 UYH196618 VID196618 VRZ196618 WBV196618 WLR196618 WVN196618 F262154 JB262154 SX262154 ACT262154 AMP262154 AWL262154 BGH262154 BQD262154 BZZ262154 CJV262154 CTR262154 DDN262154 DNJ262154 DXF262154 EHB262154 EQX262154 FAT262154 FKP262154 FUL262154 GEH262154 GOD262154 GXZ262154 HHV262154 HRR262154 IBN262154 ILJ262154 IVF262154 JFB262154 JOX262154 JYT262154 KIP262154 KSL262154 LCH262154 LMD262154 LVZ262154 MFV262154 MPR262154 MZN262154 NJJ262154 NTF262154 ODB262154 OMX262154 OWT262154 PGP262154 PQL262154 QAH262154 QKD262154 QTZ262154 RDV262154 RNR262154 RXN262154 SHJ262154 SRF262154 TBB262154 TKX262154 TUT262154 UEP262154 UOL262154 UYH262154 VID262154 VRZ262154 WBV262154 WLR262154 WVN262154 F327690 JB327690 SX327690 ACT327690 AMP327690 AWL327690 BGH327690 BQD327690 BZZ327690 CJV327690 CTR327690 DDN327690 DNJ327690 DXF327690 EHB327690 EQX327690 FAT327690 FKP327690 FUL327690 GEH327690 GOD327690 GXZ327690 HHV327690 HRR327690 IBN327690 ILJ327690 IVF327690 JFB327690 JOX327690 JYT327690 KIP327690 KSL327690 LCH327690 LMD327690 LVZ327690 MFV327690 MPR327690 MZN327690 NJJ327690 NTF327690 ODB327690 OMX327690 OWT327690 PGP327690 PQL327690 QAH327690 QKD327690 QTZ327690 RDV327690 RNR327690 RXN327690 SHJ327690 SRF327690 TBB327690 TKX327690 TUT327690 UEP327690 UOL327690 UYH327690 VID327690 VRZ327690 WBV327690 WLR327690 WVN327690 F393226 JB393226 SX393226 ACT393226 AMP393226 AWL393226 BGH393226 BQD393226 BZZ393226 CJV393226 CTR393226 DDN393226 DNJ393226 DXF393226 EHB393226 EQX393226 FAT393226 FKP393226 FUL393226 GEH393226 GOD393226 GXZ393226 HHV393226 HRR393226 IBN393226 ILJ393226 IVF393226 JFB393226 JOX393226 JYT393226 KIP393226 KSL393226 LCH393226 LMD393226 LVZ393226 MFV393226 MPR393226 MZN393226 NJJ393226 NTF393226 ODB393226 OMX393226 OWT393226 PGP393226 PQL393226 QAH393226 QKD393226 QTZ393226 RDV393226 RNR393226 RXN393226 SHJ393226 SRF393226 TBB393226 TKX393226 TUT393226 UEP393226 UOL393226 UYH393226 VID393226 VRZ393226 WBV393226 WLR393226 WVN393226 F458762 JB458762 SX458762 ACT458762 AMP458762 AWL458762 BGH458762 BQD458762 BZZ458762 CJV458762 CTR458762 DDN458762 DNJ458762 DXF458762 EHB458762 EQX458762 FAT458762 FKP458762 FUL458762 GEH458762 GOD458762 GXZ458762 HHV458762 HRR458762 IBN458762 ILJ458762 IVF458762 JFB458762 JOX458762 JYT458762 KIP458762 KSL458762 LCH458762 LMD458762 LVZ458762 MFV458762 MPR458762 MZN458762 NJJ458762 NTF458762 ODB458762 OMX458762 OWT458762 PGP458762 PQL458762 QAH458762 QKD458762 QTZ458762 RDV458762 RNR458762 RXN458762 SHJ458762 SRF458762 TBB458762 TKX458762 TUT458762 UEP458762 UOL458762 UYH458762 VID458762 VRZ458762 WBV458762 WLR458762 WVN458762 F524298 JB524298 SX524298 ACT524298 AMP524298 AWL524298 BGH524298 BQD524298 BZZ524298 CJV524298 CTR524298 DDN524298 DNJ524298 DXF524298 EHB524298 EQX524298 FAT524298 FKP524298 FUL524298 GEH524298 GOD524298 GXZ524298 HHV524298 HRR524298 IBN524298 ILJ524298 IVF524298 JFB524298 JOX524298 JYT524298 KIP524298 KSL524298 LCH524298 LMD524298 LVZ524298 MFV524298 MPR524298 MZN524298 NJJ524298 NTF524298 ODB524298 OMX524298 OWT524298 PGP524298 PQL524298 QAH524298 QKD524298 QTZ524298 RDV524298 RNR524298 RXN524298 SHJ524298 SRF524298 TBB524298 TKX524298 TUT524298 UEP524298 UOL524298 UYH524298 VID524298 VRZ524298 WBV524298 WLR524298 WVN524298 F589834 JB589834 SX589834 ACT589834 AMP589834 AWL589834 BGH589834 BQD589834 BZZ589834 CJV589834 CTR589834 DDN589834 DNJ589834 DXF589834 EHB589834 EQX589834 FAT589834 FKP589834 FUL589834 GEH589834 GOD589834 GXZ589834 HHV589834 HRR589834 IBN589834 ILJ589834 IVF589834 JFB589834 JOX589834 JYT589834 KIP589834 KSL589834 LCH589834 LMD589834 LVZ589834 MFV589834 MPR589834 MZN589834 NJJ589834 NTF589834 ODB589834 OMX589834 OWT589834 PGP589834 PQL589834 QAH589834 QKD589834 QTZ589834 RDV589834 RNR589834 RXN589834 SHJ589834 SRF589834 TBB589834 TKX589834 TUT589834 UEP589834 UOL589834 UYH589834 VID589834 VRZ589834 WBV589834 WLR589834 WVN589834 F655370 JB655370 SX655370 ACT655370 AMP655370 AWL655370 BGH655370 BQD655370 BZZ655370 CJV655370 CTR655370 DDN655370 DNJ655370 DXF655370 EHB655370 EQX655370 FAT655370 FKP655370 FUL655370 GEH655370 GOD655370 GXZ655370 HHV655370 HRR655370 IBN655370 ILJ655370 IVF655370 JFB655370 JOX655370 JYT655370 KIP655370 KSL655370 LCH655370 LMD655370 LVZ655370 MFV655370 MPR655370 MZN655370 NJJ655370 NTF655370 ODB655370 OMX655370 OWT655370 PGP655370 PQL655370 QAH655370 QKD655370 QTZ655370 RDV655370 RNR655370 RXN655370 SHJ655370 SRF655370 TBB655370 TKX655370 TUT655370 UEP655370 UOL655370 UYH655370 VID655370 VRZ655370 WBV655370 WLR655370 WVN655370 F720906 JB720906 SX720906 ACT720906 AMP720906 AWL720906 BGH720906 BQD720906 BZZ720906 CJV720906 CTR720906 DDN720906 DNJ720906 DXF720906 EHB720906 EQX720906 FAT720906 FKP720906 FUL720906 GEH720906 GOD720906 GXZ720906 HHV720906 HRR720906 IBN720906 ILJ720906 IVF720906 JFB720906 JOX720906 JYT720906 KIP720906 KSL720906 LCH720906 LMD720906 LVZ720906 MFV720906 MPR720906 MZN720906 NJJ720906 NTF720906 ODB720906 OMX720906 OWT720906 PGP720906 PQL720906 QAH720906 QKD720906 QTZ720906 RDV720906 RNR720906 RXN720906 SHJ720906 SRF720906 TBB720906 TKX720906 TUT720906 UEP720906 UOL720906 UYH720906 VID720906 VRZ720906 WBV720906 WLR720906 WVN720906 F786442 JB786442 SX786442 ACT786442 AMP786442 AWL786442 BGH786442 BQD786442 BZZ786442 CJV786442 CTR786442 DDN786442 DNJ786442 DXF786442 EHB786442 EQX786442 FAT786442 FKP786442 FUL786442 GEH786442 GOD786442 GXZ786442 HHV786442 HRR786442 IBN786442 ILJ786442 IVF786442 JFB786442 JOX786442 JYT786442 KIP786442 KSL786442 LCH786442 LMD786442 LVZ786442 MFV786442 MPR786442 MZN786442 NJJ786442 NTF786442 ODB786442 OMX786442 OWT786442 PGP786442 PQL786442 QAH786442 QKD786442 QTZ786442 RDV786442 RNR786442 RXN786442 SHJ786442 SRF786442 TBB786442 TKX786442 TUT786442 UEP786442 UOL786442 UYH786442 VID786442 VRZ786442 WBV786442 WLR786442 WVN786442 F851978 JB851978 SX851978 ACT851978 AMP851978 AWL851978 BGH851978 BQD851978 BZZ851978 CJV851978 CTR851978 DDN851978 DNJ851978 DXF851978 EHB851978 EQX851978 FAT851978 FKP851978 FUL851978 GEH851978 GOD851978 GXZ851978 HHV851978 HRR851978 IBN851978 ILJ851978 IVF851978 JFB851978 JOX851978 JYT851978 KIP851978 KSL851978 LCH851978 LMD851978 LVZ851978 MFV851978 MPR851978 MZN851978 NJJ851978 NTF851978 ODB851978 OMX851978 OWT851978 PGP851978 PQL851978 QAH851978 QKD851978 QTZ851978 RDV851978 RNR851978 RXN851978 SHJ851978 SRF851978 TBB851978 TKX851978 TUT851978 UEP851978 UOL851978 UYH851978 VID851978 VRZ851978 WBV851978 WLR851978 WVN851978 F917514 JB917514 SX917514 ACT917514 AMP917514 AWL917514 BGH917514 BQD917514 BZZ917514 CJV917514 CTR917514 DDN917514 DNJ917514 DXF917514 EHB917514 EQX917514 FAT917514 FKP917514 FUL917514 GEH917514 GOD917514 GXZ917514 HHV917514 HRR917514 IBN917514 ILJ917514 IVF917514 JFB917514 JOX917514 JYT917514 KIP917514 KSL917514 LCH917514 LMD917514 LVZ917514 MFV917514 MPR917514 MZN917514 NJJ917514 NTF917514 ODB917514 OMX917514 OWT917514 PGP917514 PQL917514 QAH917514 QKD917514 QTZ917514 RDV917514 RNR917514 RXN917514 SHJ917514 SRF917514 TBB917514 TKX917514 TUT917514 UEP917514 UOL917514 UYH917514 VID917514 VRZ917514 WBV917514 WLR917514 WVN917514 F983050 JB983050 SX983050 ACT983050 AMP983050 AWL983050 BGH983050 BQD983050 BZZ983050 CJV983050 CTR983050 DDN983050 DNJ983050 DXF983050 EHB983050 EQX983050 FAT983050 FKP983050 FUL983050 GEH983050 GOD983050 GXZ983050 HHV983050 HRR983050 IBN983050 ILJ983050 IVF983050 JFB983050 JOX983050 JYT983050 KIP983050 KSL983050 LCH983050 LMD983050 LVZ983050 MFV983050 MPR983050 MZN983050 NJJ983050 NTF983050 ODB983050 OMX983050 OWT983050 PGP983050 PQL983050 QAH983050 QKD983050 QTZ983050 RDV983050 RNR983050 RXN983050 SHJ983050 SRF983050 TBB983050 TKX983050 TUT983050 UEP983050 UOL983050 UYH983050 VID983050 VRZ983050 WBV983050 WLR983050">
      <formula1>0</formula1>
      <formula2>E10</formula2>
    </dataValidation>
    <dataValidation type="whole" allowBlank="1" showErrorMessage="1" errorTitle="Chyba !!!" error="Toto nieje správne číslo, číslo musí musí byť väčšie alebo rovné ako 0 a súčasne menšie alebo rovné ako hodnota v 2. stĺpci na riadku 2 !!!" sqref="WVN983049 JB9 SX9 ACT9 AMP9 AWL9 BGH9 BQD9 BZZ9 CJV9 CTR9 DDN9 DNJ9 DXF9 EHB9 EQX9 FAT9 FKP9 FUL9 GEH9 GOD9 GXZ9 HHV9 HRR9 IBN9 ILJ9 IVF9 JFB9 JOX9 JYT9 KIP9 KSL9 LCH9 LMD9 LVZ9 MFV9 MPR9 MZN9 NJJ9 NTF9 ODB9 OMX9 OWT9 PGP9 PQL9 QAH9 QKD9 QTZ9 RDV9 RNR9 RXN9 SHJ9 SRF9 TBB9 TKX9 TUT9 UEP9 UOL9 UYH9 VID9 VRZ9 WBV9 WLR9 WVN9 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formula1>0</formula1>
      <formula2>E9</formula2>
    </dataValidation>
    <dataValidation type="whole" allowBlank="1" showErrorMessage="1" errorTitle="Chyba !!!" error="Toto nieje správne číslo, číslo musí musí byť väčšie alebo rovné ako 0 a súčasne nemôže byť väčšie ako hodnota v stĺpci 2 riadok 1 !!!" sqref="WVN983048 JB8 SX8 ACT8 AMP8 AWL8 BGH8 BQD8 BZZ8 CJV8 CTR8 DDN8 DNJ8 DXF8 EHB8 EQX8 FAT8 FKP8 FUL8 GEH8 GOD8 GXZ8 HHV8 HRR8 IBN8 ILJ8 IVF8 JFB8 JOX8 JYT8 KIP8 KSL8 LCH8 LMD8 LVZ8 MFV8 MPR8 MZN8 NJJ8 NTF8 ODB8 OMX8 OWT8 PGP8 PQL8 QAH8 QKD8 QTZ8 RDV8 RNR8 RXN8 SHJ8 SRF8 TBB8 TKX8 TUT8 UEP8 UOL8 UYH8 VID8 VRZ8 WBV8 WLR8 WVN8 F65544 JB65544 SX65544 ACT65544 AMP65544 AWL65544 BGH65544 BQD65544 BZZ65544 CJV65544 CTR65544 DDN65544 DNJ65544 DXF65544 EHB65544 EQX65544 FAT65544 FKP65544 FUL65544 GEH65544 GOD65544 GXZ65544 HHV65544 HRR65544 IBN65544 ILJ65544 IVF65544 JFB65544 JOX65544 JYT65544 KIP65544 KSL65544 LCH65544 LMD65544 LVZ65544 MFV65544 MPR65544 MZN65544 NJJ65544 NTF65544 ODB65544 OMX65544 OWT65544 PGP65544 PQL65544 QAH65544 QKD65544 QTZ65544 RDV65544 RNR65544 RXN65544 SHJ65544 SRF65544 TBB65544 TKX65544 TUT65544 UEP65544 UOL65544 UYH65544 VID65544 VRZ65544 WBV65544 WLR65544 WVN65544 F131080 JB131080 SX131080 ACT131080 AMP131080 AWL131080 BGH131080 BQD131080 BZZ131080 CJV131080 CTR131080 DDN131080 DNJ131080 DXF131080 EHB131080 EQX131080 FAT131080 FKP131080 FUL131080 GEH131080 GOD131080 GXZ131080 HHV131080 HRR131080 IBN131080 ILJ131080 IVF131080 JFB131080 JOX131080 JYT131080 KIP131080 KSL131080 LCH131080 LMD131080 LVZ131080 MFV131080 MPR131080 MZN131080 NJJ131080 NTF131080 ODB131080 OMX131080 OWT131080 PGP131080 PQL131080 QAH131080 QKD131080 QTZ131080 RDV131080 RNR131080 RXN131080 SHJ131080 SRF131080 TBB131080 TKX131080 TUT131080 UEP131080 UOL131080 UYH131080 VID131080 VRZ131080 WBV131080 WLR131080 WVN131080 F196616 JB196616 SX196616 ACT196616 AMP196616 AWL196616 BGH196616 BQD196616 BZZ196616 CJV196616 CTR196616 DDN196616 DNJ196616 DXF196616 EHB196616 EQX196616 FAT196616 FKP196616 FUL196616 GEH196616 GOD196616 GXZ196616 HHV196616 HRR196616 IBN196616 ILJ196616 IVF196616 JFB196616 JOX196616 JYT196616 KIP196616 KSL196616 LCH196616 LMD196616 LVZ196616 MFV196616 MPR196616 MZN196616 NJJ196616 NTF196616 ODB196616 OMX196616 OWT196616 PGP196616 PQL196616 QAH196616 QKD196616 QTZ196616 RDV196616 RNR196616 RXN196616 SHJ196616 SRF196616 TBB196616 TKX196616 TUT196616 UEP196616 UOL196616 UYH196616 VID196616 VRZ196616 WBV196616 WLR196616 WVN196616 F262152 JB262152 SX262152 ACT262152 AMP262152 AWL262152 BGH262152 BQD262152 BZZ262152 CJV262152 CTR262152 DDN262152 DNJ262152 DXF262152 EHB262152 EQX262152 FAT262152 FKP262152 FUL262152 GEH262152 GOD262152 GXZ262152 HHV262152 HRR262152 IBN262152 ILJ262152 IVF262152 JFB262152 JOX262152 JYT262152 KIP262152 KSL262152 LCH262152 LMD262152 LVZ262152 MFV262152 MPR262152 MZN262152 NJJ262152 NTF262152 ODB262152 OMX262152 OWT262152 PGP262152 PQL262152 QAH262152 QKD262152 QTZ262152 RDV262152 RNR262152 RXN262152 SHJ262152 SRF262152 TBB262152 TKX262152 TUT262152 UEP262152 UOL262152 UYH262152 VID262152 VRZ262152 WBV262152 WLR262152 WVN262152 F327688 JB327688 SX327688 ACT327688 AMP327688 AWL327688 BGH327688 BQD327688 BZZ327688 CJV327688 CTR327688 DDN327688 DNJ327688 DXF327688 EHB327688 EQX327688 FAT327688 FKP327688 FUL327688 GEH327688 GOD327688 GXZ327688 HHV327688 HRR327688 IBN327688 ILJ327688 IVF327688 JFB327688 JOX327688 JYT327688 KIP327688 KSL327688 LCH327688 LMD327688 LVZ327688 MFV327688 MPR327688 MZN327688 NJJ327688 NTF327688 ODB327688 OMX327688 OWT327688 PGP327688 PQL327688 QAH327688 QKD327688 QTZ327688 RDV327688 RNR327688 RXN327688 SHJ327688 SRF327688 TBB327688 TKX327688 TUT327688 UEP327688 UOL327688 UYH327688 VID327688 VRZ327688 WBV327688 WLR327688 WVN327688 F393224 JB393224 SX393224 ACT393224 AMP393224 AWL393224 BGH393224 BQD393224 BZZ393224 CJV393224 CTR393224 DDN393224 DNJ393224 DXF393224 EHB393224 EQX393224 FAT393224 FKP393224 FUL393224 GEH393224 GOD393224 GXZ393224 HHV393224 HRR393224 IBN393224 ILJ393224 IVF393224 JFB393224 JOX393224 JYT393224 KIP393224 KSL393224 LCH393224 LMD393224 LVZ393224 MFV393224 MPR393224 MZN393224 NJJ393224 NTF393224 ODB393224 OMX393224 OWT393224 PGP393224 PQL393224 QAH393224 QKD393224 QTZ393224 RDV393224 RNR393224 RXN393224 SHJ393224 SRF393224 TBB393224 TKX393224 TUT393224 UEP393224 UOL393224 UYH393224 VID393224 VRZ393224 WBV393224 WLR393224 WVN393224 F458760 JB458760 SX458760 ACT458760 AMP458760 AWL458760 BGH458760 BQD458760 BZZ458760 CJV458760 CTR458760 DDN458760 DNJ458760 DXF458760 EHB458760 EQX458760 FAT458760 FKP458760 FUL458760 GEH458760 GOD458760 GXZ458760 HHV458760 HRR458760 IBN458760 ILJ458760 IVF458760 JFB458760 JOX458760 JYT458760 KIP458760 KSL458760 LCH458760 LMD458760 LVZ458760 MFV458760 MPR458760 MZN458760 NJJ458760 NTF458760 ODB458760 OMX458760 OWT458760 PGP458760 PQL458760 QAH458760 QKD458760 QTZ458760 RDV458760 RNR458760 RXN458760 SHJ458760 SRF458760 TBB458760 TKX458760 TUT458760 UEP458760 UOL458760 UYH458760 VID458760 VRZ458760 WBV458760 WLR458760 WVN458760 F524296 JB524296 SX524296 ACT524296 AMP524296 AWL524296 BGH524296 BQD524296 BZZ524296 CJV524296 CTR524296 DDN524296 DNJ524296 DXF524296 EHB524296 EQX524296 FAT524296 FKP524296 FUL524296 GEH524296 GOD524296 GXZ524296 HHV524296 HRR524296 IBN524296 ILJ524296 IVF524296 JFB524296 JOX524296 JYT524296 KIP524296 KSL524296 LCH524296 LMD524296 LVZ524296 MFV524296 MPR524296 MZN524296 NJJ524296 NTF524296 ODB524296 OMX524296 OWT524296 PGP524296 PQL524296 QAH524296 QKD524296 QTZ524296 RDV524296 RNR524296 RXN524296 SHJ524296 SRF524296 TBB524296 TKX524296 TUT524296 UEP524296 UOL524296 UYH524296 VID524296 VRZ524296 WBV524296 WLR524296 WVN524296 F589832 JB589832 SX589832 ACT589832 AMP589832 AWL589832 BGH589832 BQD589832 BZZ589832 CJV589832 CTR589832 DDN589832 DNJ589832 DXF589832 EHB589832 EQX589832 FAT589832 FKP589832 FUL589832 GEH589832 GOD589832 GXZ589832 HHV589832 HRR589832 IBN589832 ILJ589832 IVF589832 JFB589832 JOX589832 JYT589832 KIP589832 KSL589832 LCH589832 LMD589832 LVZ589832 MFV589832 MPR589832 MZN589832 NJJ589832 NTF589832 ODB589832 OMX589832 OWT589832 PGP589832 PQL589832 QAH589832 QKD589832 QTZ589832 RDV589832 RNR589832 RXN589832 SHJ589832 SRF589832 TBB589832 TKX589832 TUT589832 UEP589832 UOL589832 UYH589832 VID589832 VRZ589832 WBV589832 WLR589832 WVN589832 F655368 JB655368 SX655368 ACT655368 AMP655368 AWL655368 BGH655368 BQD655368 BZZ655368 CJV655368 CTR655368 DDN655368 DNJ655368 DXF655368 EHB655368 EQX655368 FAT655368 FKP655368 FUL655368 GEH655368 GOD655368 GXZ655368 HHV655368 HRR655368 IBN655368 ILJ655368 IVF655368 JFB655368 JOX655368 JYT655368 KIP655368 KSL655368 LCH655368 LMD655368 LVZ655368 MFV655368 MPR655368 MZN655368 NJJ655368 NTF655368 ODB655368 OMX655368 OWT655368 PGP655368 PQL655368 QAH655368 QKD655368 QTZ655368 RDV655368 RNR655368 RXN655368 SHJ655368 SRF655368 TBB655368 TKX655368 TUT655368 UEP655368 UOL655368 UYH655368 VID655368 VRZ655368 WBV655368 WLR655368 WVN655368 F720904 JB720904 SX720904 ACT720904 AMP720904 AWL720904 BGH720904 BQD720904 BZZ720904 CJV720904 CTR720904 DDN720904 DNJ720904 DXF720904 EHB720904 EQX720904 FAT720904 FKP720904 FUL720904 GEH720904 GOD720904 GXZ720904 HHV720904 HRR720904 IBN720904 ILJ720904 IVF720904 JFB720904 JOX720904 JYT720904 KIP720904 KSL720904 LCH720904 LMD720904 LVZ720904 MFV720904 MPR720904 MZN720904 NJJ720904 NTF720904 ODB720904 OMX720904 OWT720904 PGP720904 PQL720904 QAH720904 QKD720904 QTZ720904 RDV720904 RNR720904 RXN720904 SHJ720904 SRF720904 TBB720904 TKX720904 TUT720904 UEP720904 UOL720904 UYH720904 VID720904 VRZ720904 WBV720904 WLR720904 WVN720904 F786440 JB786440 SX786440 ACT786440 AMP786440 AWL786440 BGH786440 BQD786440 BZZ786440 CJV786440 CTR786440 DDN786440 DNJ786440 DXF786440 EHB786440 EQX786440 FAT786440 FKP786440 FUL786440 GEH786440 GOD786440 GXZ786440 HHV786440 HRR786440 IBN786440 ILJ786440 IVF786440 JFB786440 JOX786440 JYT786440 KIP786440 KSL786440 LCH786440 LMD786440 LVZ786440 MFV786440 MPR786440 MZN786440 NJJ786440 NTF786440 ODB786440 OMX786440 OWT786440 PGP786440 PQL786440 QAH786440 QKD786440 QTZ786440 RDV786440 RNR786440 RXN786440 SHJ786440 SRF786440 TBB786440 TKX786440 TUT786440 UEP786440 UOL786440 UYH786440 VID786440 VRZ786440 WBV786440 WLR786440 WVN786440 F851976 JB851976 SX851976 ACT851976 AMP851976 AWL851976 BGH851976 BQD851976 BZZ851976 CJV851976 CTR851976 DDN851976 DNJ851976 DXF851976 EHB851976 EQX851976 FAT851976 FKP851976 FUL851976 GEH851976 GOD851976 GXZ851976 HHV851976 HRR851976 IBN851976 ILJ851976 IVF851976 JFB851976 JOX851976 JYT851976 KIP851976 KSL851976 LCH851976 LMD851976 LVZ851976 MFV851976 MPR851976 MZN851976 NJJ851976 NTF851976 ODB851976 OMX851976 OWT851976 PGP851976 PQL851976 QAH851976 QKD851976 QTZ851976 RDV851976 RNR851976 RXN851976 SHJ851976 SRF851976 TBB851976 TKX851976 TUT851976 UEP851976 UOL851976 UYH851976 VID851976 VRZ851976 WBV851976 WLR851976 WVN851976 F917512 JB917512 SX917512 ACT917512 AMP917512 AWL917512 BGH917512 BQD917512 BZZ917512 CJV917512 CTR917512 DDN917512 DNJ917512 DXF917512 EHB917512 EQX917512 FAT917512 FKP917512 FUL917512 GEH917512 GOD917512 GXZ917512 HHV917512 HRR917512 IBN917512 ILJ917512 IVF917512 JFB917512 JOX917512 JYT917512 KIP917512 KSL917512 LCH917512 LMD917512 LVZ917512 MFV917512 MPR917512 MZN917512 NJJ917512 NTF917512 ODB917512 OMX917512 OWT917512 PGP917512 PQL917512 QAH917512 QKD917512 QTZ917512 RDV917512 RNR917512 RXN917512 SHJ917512 SRF917512 TBB917512 TKX917512 TUT917512 UEP917512 UOL917512 UYH917512 VID917512 VRZ917512 WBV917512 WLR917512 WVN917512 F983048 JB983048 SX983048 ACT983048 AMP983048 AWL983048 BGH983048 BQD983048 BZZ983048 CJV983048 CTR983048 DDN983048 DNJ983048 DXF983048 EHB983048 EQX983048 FAT983048 FKP983048 FUL983048 GEH983048 GOD983048 GXZ983048 HHV983048 HRR983048 IBN983048 ILJ983048 IVF983048 JFB983048 JOX983048 JYT983048 KIP983048 KSL983048 LCH983048 LMD983048 LVZ983048 MFV983048 MPR983048 MZN983048 NJJ983048 NTF983048 ODB983048 OMX983048 OWT983048 PGP983048 PQL983048 QAH983048 QKD983048 QTZ983048 RDV983048 RNR983048 RXN983048 SHJ983048 SRF983048 TBB983048 TKX983048 TUT983048 UEP983048 UOL983048 UYH983048 VID983048 VRZ983048 WBV983048 WLR983048">
      <formula1>0</formula1>
      <formula2>E8</formula2>
    </dataValidation>
    <dataValidation type="whole" operator="greaterThanOrEqual" allowBlank="1" showErrorMessage="1" errorTitle="Chyba !!!" error="Toto nieje správne číslo, číslo musí musí byť väčšie alebo rovné ako 0  !!!" sqref="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formula1>0</formula1>
      <formula2>0</formula2>
    </dataValidation>
    <dataValidation type="whole" operator="greaterThanOrEqual" allowBlank="1" showInputMessage="1" showErrorMessage="1" errorTitle="Chyba" error="Toto nie je správn číslo, číslo musí byť &gt;= 0   !!!" sqref="E8:V8 D9:V16">
      <formula1>0</formula1>
    </dataValidation>
  </dataValidations>
  <pageMargins left="0.60972222222222228" right="0.57013888888888886" top="0.59027777777777779" bottom="0.58958333333333335" header="0.51180555555555562" footer="0.37986111111111115"/>
  <pageSetup paperSize="9" scale="74" firstPageNumber="0" orientation="landscape" horizontalDpi="300" verticalDpi="300" r:id="rId1"/>
  <headerFooter alignWithMargins="0">
    <oddFooter>&amp;C&amp;A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pageSetUpPr fitToPage="1"/>
  </sheetPr>
  <dimension ref="A2:W38"/>
  <sheetViews>
    <sheetView zoomScaleNormal="100" workbookViewId="0">
      <selection activeCell="E8" sqref="E8"/>
    </sheetView>
  </sheetViews>
  <sheetFormatPr defaultRowHeight="12.75"/>
  <cols>
    <col min="1" max="2" width="11.7109375" style="9" customWidth="1"/>
    <col min="3" max="3" width="25.140625" style="9" customWidth="1"/>
    <col min="4" max="4" width="7.7109375" style="9" customWidth="1"/>
    <col min="5" max="7" width="10.7109375" style="9" customWidth="1"/>
    <col min="8" max="8" width="9.140625" style="9"/>
    <col min="9" max="9" width="9" style="9" customWidth="1"/>
    <col min="10" max="10" width="11.28515625" style="9" customWidth="1"/>
    <col min="11" max="11" width="8.85546875" style="9" customWidth="1"/>
    <col min="12" max="12" width="11.28515625" style="9" customWidth="1"/>
    <col min="13" max="13" width="8.5703125" style="9" customWidth="1"/>
    <col min="14" max="14" width="10.85546875" style="9" customWidth="1"/>
    <col min="15" max="15" width="8.5703125" style="9" customWidth="1"/>
    <col min="16" max="16" width="11.28515625" style="9" customWidth="1"/>
    <col min="17" max="17" width="8.5703125" style="9" customWidth="1"/>
    <col min="18" max="18" width="11.5703125" style="9" customWidth="1"/>
    <col min="19" max="19" width="8.5703125" style="9" customWidth="1"/>
    <col min="20" max="20" width="9.28515625" style="9" customWidth="1"/>
    <col min="21" max="21" width="8.5703125" style="9" customWidth="1"/>
    <col min="22" max="22" width="7.5703125" style="9" customWidth="1"/>
    <col min="23" max="23" width="8.85546875" style="9" customWidth="1"/>
    <col min="24" max="16384" width="9.140625" style="9"/>
  </cols>
  <sheetData>
    <row r="2" spans="1:23" ht="27.75" customHeight="1">
      <c r="A2" s="83" t="s">
        <v>238</v>
      </c>
      <c r="B2" s="784" t="s">
        <v>590</v>
      </c>
      <c r="C2" s="724"/>
      <c r="D2" s="724"/>
      <c r="E2" s="724"/>
      <c r="F2" s="724"/>
      <c r="G2" s="725"/>
      <c r="H2" s="343"/>
      <c r="I2" s="343"/>
      <c r="J2" s="343"/>
      <c r="K2" s="343"/>
      <c r="L2" s="343"/>
      <c r="M2" s="343"/>
      <c r="N2" s="343"/>
      <c r="O2" s="343"/>
      <c r="P2" s="343"/>
      <c r="Q2" s="343"/>
      <c r="R2" s="343"/>
      <c r="S2" s="343"/>
      <c r="T2" s="343"/>
      <c r="U2" s="343"/>
      <c r="V2" s="343"/>
      <c r="W2" s="343"/>
    </row>
    <row r="3" spans="1:23" ht="13.5" thickBot="1">
      <c r="A3" s="59"/>
      <c r="B3" s="59"/>
      <c r="C3" s="59"/>
      <c r="D3" s="59"/>
      <c r="E3" s="59"/>
      <c r="F3" s="59"/>
      <c r="G3" s="59"/>
      <c r="H3" s="59"/>
      <c r="I3" s="59"/>
      <c r="J3" s="59"/>
      <c r="K3" s="59"/>
      <c r="L3" s="59"/>
      <c r="M3" s="59"/>
      <c r="N3" s="59"/>
      <c r="O3" s="59"/>
      <c r="P3" s="59"/>
      <c r="Q3" s="59"/>
      <c r="R3" s="59"/>
      <c r="S3" s="59"/>
      <c r="T3" s="59"/>
      <c r="U3" s="59"/>
      <c r="V3" s="59"/>
      <c r="W3" s="59"/>
    </row>
    <row r="4" spans="1:23" ht="12.95" customHeight="1" thickBot="1">
      <c r="A4" s="787"/>
      <c r="B4" s="788"/>
      <c r="C4" s="789"/>
      <c r="D4" s="659" t="s">
        <v>91</v>
      </c>
      <c r="E4" s="659" t="s">
        <v>591</v>
      </c>
      <c r="F4" s="667" t="s">
        <v>168</v>
      </c>
      <c r="G4" s="669"/>
      <c r="H4" s="84"/>
      <c r="I4" s="84"/>
      <c r="J4" s="84"/>
      <c r="K4" s="84"/>
      <c r="L4" s="84"/>
      <c r="M4" s="84"/>
      <c r="N4" s="84"/>
      <c r="O4" s="84"/>
      <c r="P4" s="84"/>
      <c r="Q4" s="84"/>
      <c r="R4" s="84"/>
      <c r="S4" s="84"/>
      <c r="T4" s="84"/>
      <c r="U4" s="84"/>
      <c r="V4" s="84"/>
      <c r="W4" s="84"/>
    </row>
    <row r="5" spans="1:23" ht="12.95" customHeight="1" thickBot="1">
      <c r="A5" s="790"/>
      <c r="B5" s="791"/>
      <c r="C5" s="792"/>
      <c r="D5" s="660"/>
      <c r="E5" s="660"/>
      <c r="F5" s="793" t="s">
        <v>239</v>
      </c>
      <c r="G5" s="794" t="s">
        <v>240</v>
      </c>
      <c r="H5" s="85"/>
      <c r="I5" s="28"/>
      <c r="J5" s="86"/>
      <c r="K5" s="28"/>
      <c r="L5" s="86"/>
      <c r="M5" s="28"/>
      <c r="N5" s="86"/>
      <c r="O5" s="87"/>
      <c r="P5" s="87"/>
      <c r="Q5" s="87"/>
      <c r="R5" s="87"/>
      <c r="S5" s="87"/>
      <c r="T5" s="87"/>
      <c r="U5" s="87"/>
      <c r="V5" s="87"/>
      <c r="W5" s="87"/>
    </row>
    <row r="6" spans="1:23" ht="39.75" customHeight="1">
      <c r="A6" s="790"/>
      <c r="B6" s="791"/>
      <c r="C6" s="792"/>
      <c r="D6" s="660"/>
      <c r="E6" s="660"/>
      <c r="F6" s="660"/>
      <c r="G6" s="794"/>
      <c r="H6" s="85"/>
      <c r="I6" s="84"/>
      <c r="J6" s="84"/>
      <c r="K6" s="84"/>
      <c r="L6" s="84"/>
      <c r="M6" s="84"/>
      <c r="N6" s="84"/>
      <c r="O6" s="84"/>
      <c r="P6" s="84"/>
      <c r="Q6" s="84"/>
      <c r="R6" s="84"/>
      <c r="S6" s="84"/>
      <c r="T6" s="84"/>
      <c r="U6" s="84"/>
      <c r="V6" s="84"/>
      <c r="W6" s="84"/>
    </row>
    <row r="7" spans="1:23" ht="12.95" customHeight="1" thickBot="1">
      <c r="A7" s="795" t="s">
        <v>95</v>
      </c>
      <c r="B7" s="796"/>
      <c r="C7" s="797"/>
      <c r="D7" s="43" t="s">
        <v>96</v>
      </c>
      <c r="E7" s="206">
        <v>1</v>
      </c>
      <c r="F7" s="206">
        <v>2</v>
      </c>
      <c r="G7" s="289">
        <v>3</v>
      </c>
      <c r="H7" s="84"/>
      <c r="I7" s="84"/>
      <c r="J7" s="84"/>
      <c r="K7" s="84"/>
      <c r="L7" s="84"/>
      <c r="M7" s="84"/>
      <c r="N7" s="84"/>
      <c r="O7" s="84"/>
      <c r="P7" s="84"/>
      <c r="Q7" s="84"/>
      <c r="R7" s="84"/>
      <c r="S7" s="84"/>
      <c r="T7" s="84"/>
      <c r="U7" s="84"/>
      <c r="V7" s="84"/>
      <c r="W7" s="84"/>
    </row>
    <row r="8" spans="1:23" ht="26.25" customHeight="1">
      <c r="A8" s="798" t="s">
        <v>229</v>
      </c>
      <c r="B8" s="799"/>
      <c r="C8" s="799"/>
      <c r="D8" s="291">
        <v>1</v>
      </c>
      <c r="E8" s="286">
        <v>657</v>
      </c>
      <c r="F8" s="384">
        <v>339</v>
      </c>
      <c r="G8" s="385">
        <v>318</v>
      </c>
      <c r="H8" s="88"/>
      <c r="I8" s="344"/>
      <c r="J8" s="344"/>
      <c r="K8" s="344"/>
      <c r="L8" s="88"/>
      <c r="M8" s="344"/>
      <c r="N8" s="344"/>
      <c r="O8" s="344"/>
      <c r="P8" s="344"/>
      <c r="Q8" s="344"/>
      <c r="R8" s="344"/>
      <c r="S8" s="344"/>
      <c r="T8" s="344"/>
      <c r="U8" s="344"/>
      <c r="V8" s="344"/>
      <c r="W8" s="344"/>
    </row>
    <row r="9" spans="1:23" ht="26.25" customHeight="1">
      <c r="A9" s="779" t="s">
        <v>140</v>
      </c>
      <c r="B9" s="780" t="s">
        <v>241</v>
      </c>
      <c r="C9" s="781"/>
      <c r="D9" s="292">
        <v>2</v>
      </c>
      <c r="E9" s="287">
        <v>177</v>
      </c>
      <c r="F9" s="213">
        <v>77</v>
      </c>
      <c r="G9" s="223">
        <v>100</v>
      </c>
      <c r="H9" s="88"/>
      <c r="I9" s="344"/>
      <c r="J9" s="344"/>
      <c r="K9" s="344"/>
      <c r="L9" s="88"/>
      <c r="M9" s="344"/>
      <c r="N9" s="344"/>
      <c r="O9" s="344"/>
      <c r="P9" s="344"/>
      <c r="Q9" s="344"/>
      <c r="R9" s="344"/>
      <c r="S9" s="344"/>
      <c r="T9" s="344"/>
      <c r="U9" s="344"/>
      <c r="V9" s="344"/>
      <c r="W9" s="344"/>
    </row>
    <row r="10" spans="1:23" ht="26.25" customHeight="1">
      <c r="A10" s="779"/>
      <c r="B10" s="782" t="s">
        <v>242</v>
      </c>
      <c r="C10" s="781"/>
      <c r="D10" s="292">
        <v>3</v>
      </c>
      <c r="E10" s="287">
        <v>480</v>
      </c>
      <c r="F10" s="213">
        <v>262</v>
      </c>
      <c r="G10" s="223">
        <v>218</v>
      </c>
      <c r="H10" s="88"/>
      <c r="I10" s="344"/>
      <c r="J10" s="344"/>
      <c r="K10" s="344"/>
      <c r="L10" s="88"/>
      <c r="M10" s="344"/>
      <c r="N10" s="344"/>
      <c r="O10" s="344"/>
      <c r="P10" s="344"/>
      <c r="Q10" s="344"/>
      <c r="R10" s="344"/>
      <c r="S10" s="344"/>
      <c r="T10" s="344"/>
      <c r="U10" s="344"/>
      <c r="V10" s="344"/>
      <c r="W10" s="344"/>
    </row>
    <row r="11" spans="1:23" ht="26.25" customHeight="1">
      <c r="A11" s="800" t="s">
        <v>534</v>
      </c>
      <c r="B11" s="783" t="s">
        <v>243</v>
      </c>
      <c r="C11" s="781"/>
      <c r="D11" s="292">
        <v>4</v>
      </c>
      <c r="E11" s="287">
        <v>164</v>
      </c>
      <c r="F11" s="213">
        <v>84</v>
      </c>
      <c r="G11" s="223">
        <v>83</v>
      </c>
      <c r="H11" s="88"/>
      <c r="I11" s="344"/>
      <c r="J11" s="344"/>
      <c r="K11" s="344"/>
      <c r="L11" s="88"/>
      <c r="M11" s="344"/>
      <c r="N11" s="344"/>
      <c r="O11" s="344"/>
      <c r="P11" s="344"/>
      <c r="Q11" s="344"/>
      <c r="R11" s="344"/>
      <c r="S11" s="344"/>
      <c r="T11" s="344"/>
      <c r="U11" s="344"/>
      <c r="V11" s="344"/>
      <c r="W11" s="344"/>
    </row>
    <row r="12" spans="1:23" ht="26.25" customHeight="1">
      <c r="A12" s="800"/>
      <c r="B12" s="783" t="s">
        <v>244</v>
      </c>
      <c r="C12" s="781"/>
      <c r="D12" s="292">
        <v>5</v>
      </c>
      <c r="E12" s="287">
        <v>122</v>
      </c>
      <c r="F12" s="213">
        <v>71</v>
      </c>
      <c r="G12" s="223">
        <v>55</v>
      </c>
      <c r="H12" s="88"/>
      <c r="I12" s="344"/>
      <c r="J12" s="344"/>
      <c r="K12" s="344"/>
      <c r="L12" s="88"/>
      <c r="M12" s="344"/>
      <c r="N12" s="344"/>
      <c r="O12" s="344"/>
      <c r="P12" s="344"/>
      <c r="Q12" s="344"/>
      <c r="R12" s="344"/>
      <c r="S12" s="344"/>
      <c r="T12" s="344"/>
      <c r="U12" s="344"/>
      <c r="V12" s="344"/>
      <c r="W12" s="344"/>
    </row>
    <row r="13" spans="1:23" ht="38.25" customHeight="1">
      <c r="A13" s="800"/>
      <c r="B13" s="783" t="s">
        <v>535</v>
      </c>
      <c r="C13" s="781"/>
      <c r="D13" s="292">
        <v>6</v>
      </c>
      <c r="E13" s="287">
        <v>191</v>
      </c>
      <c r="F13" s="213">
        <v>65</v>
      </c>
      <c r="G13" s="223">
        <v>42</v>
      </c>
      <c r="H13" s="88"/>
      <c r="I13" s="344"/>
      <c r="J13" s="344"/>
      <c r="K13" s="344"/>
      <c r="L13" s="88"/>
      <c r="M13" s="344"/>
      <c r="N13" s="344"/>
      <c r="O13" s="344"/>
      <c r="P13" s="344"/>
      <c r="Q13" s="344"/>
      <c r="R13" s="344"/>
      <c r="S13" s="344"/>
      <c r="T13" s="344"/>
      <c r="U13" s="344"/>
      <c r="V13" s="344"/>
      <c r="W13" s="344"/>
    </row>
    <row r="14" spans="1:23" ht="26.25" customHeight="1">
      <c r="A14" s="800"/>
      <c r="B14" s="500" t="s">
        <v>536</v>
      </c>
      <c r="C14" s="501" t="s">
        <v>537</v>
      </c>
      <c r="D14" s="502">
        <v>7</v>
      </c>
      <c r="E14" s="503">
        <v>55</v>
      </c>
      <c r="F14" s="374">
        <v>38</v>
      </c>
      <c r="G14" s="360">
        <v>20</v>
      </c>
      <c r="H14" s="88"/>
      <c r="I14" s="344"/>
      <c r="J14" s="344"/>
      <c r="K14" s="344"/>
      <c r="L14" s="88"/>
      <c r="M14" s="344"/>
      <c r="N14" s="344"/>
      <c r="O14" s="344"/>
      <c r="P14" s="344"/>
      <c r="Q14" s="344"/>
      <c r="R14" s="344"/>
      <c r="S14" s="344"/>
      <c r="T14" s="344"/>
      <c r="U14" s="344"/>
      <c r="V14" s="344"/>
      <c r="W14" s="344"/>
    </row>
    <row r="15" spans="1:23" ht="26.25" customHeight="1">
      <c r="A15" s="800" t="s">
        <v>534</v>
      </c>
      <c r="B15" s="783" t="s">
        <v>245</v>
      </c>
      <c r="C15" s="781"/>
      <c r="D15" s="292">
        <v>8</v>
      </c>
      <c r="E15" s="287">
        <v>161</v>
      </c>
      <c r="F15" s="213">
        <v>91</v>
      </c>
      <c r="G15" s="223">
        <v>68</v>
      </c>
      <c r="H15" s="88"/>
      <c r="I15" s="344"/>
      <c r="J15" s="344"/>
      <c r="K15" s="344"/>
      <c r="L15" s="88"/>
      <c r="M15" s="344"/>
      <c r="N15" s="344"/>
      <c r="O15" s="344"/>
      <c r="P15" s="344"/>
      <c r="Q15" s="344"/>
      <c r="R15" s="344"/>
      <c r="S15" s="344"/>
      <c r="T15" s="344"/>
      <c r="U15" s="344"/>
      <c r="V15" s="344"/>
      <c r="W15" s="344"/>
    </row>
    <row r="16" spans="1:23" ht="26.25" customHeight="1">
      <c r="A16" s="800"/>
      <c r="B16" s="783" t="s">
        <v>246</v>
      </c>
      <c r="C16" s="781"/>
      <c r="D16" s="292">
        <v>9</v>
      </c>
      <c r="E16" s="287">
        <v>36</v>
      </c>
      <c r="F16" s="213">
        <v>14</v>
      </c>
      <c r="G16" s="223">
        <v>25</v>
      </c>
      <c r="H16" s="35"/>
      <c r="I16" s="35"/>
      <c r="J16" s="35"/>
      <c r="K16" s="35"/>
      <c r="L16" s="35"/>
      <c r="M16" s="35"/>
      <c r="N16" s="35"/>
      <c r="O16" s="35"/>
      <c r="P16" s="35"/>
      <c r="Q16" s="35"/>
      <c r="R16" s="35"/>
      <c r="S16" s="35"/>
      <c r="T16" s="35"/>
      <c r="U16" s="35"/>
      <c r="V16" s="35"/>
      <c r="W16" s="35"/>
    </row>
    <row r="17" spans="1:23" ht="26.25" customHeight="1">
      <c r="A17" s="800"/>
      <c r="B17" s="622" t="s">
        <v>247</v>
      </c>
      <c r="C17" s="781"/>
      <c r="D17" s="292">
        <v>10</v>
      </c>
      <c r="E17" s="287">
        <v>270</v>
      </c>
      <c r="F17" s="213">
        <v>151</v>
      </c>
      <c r="G17" s="223">
        <v>116</v>
      </c>
      <c r="H17" s="35"/>
      <c r="I17" s="35"/>
      <c r="J17" s="35"/>
      <c r="K17" s="35"/>
      <c r="L17" s="35"/>
      <c r="M17" s="35"/>
      <c r="N17" s="35"/>
      <c r="O17" s="35"/>
      <c r="P17" s="35"/>
      <c r="Q17" s="35"/>
      <c r="R17" s="35"/>
      <c r="S17" s="35"/>
      <c r="T17" s="35"/>
      <c r="U17" s="35"/>
      <c r="V17" s="35"/>
      <c r="W17" s="35"/>
    </row>
    <row r="18" spans="1:23" ht="26.25" customHeight="1">
      <c r="A18" s="800"/>
      <c r="B18" s="777" t="s">
        <v>248</v>
      </c>
      <c r="C18" s="778"/>
      <c r="D18" s="292">
        <v>11</v>
      </c>
      <c r="E18" s="287">
        <v>7</v>
      </c>
      <c r="F18" s="213">
        <v>4</v>
      </c>
      <c r="G18" s="223">
        <v>3</v>
      </c>
      <c r="H18" s="343"/>
      <c r="I18" s="343"/>
      <c r="J18" s="343"/>
      <c r="K18" s="343"/>
      <c r="L18" s="343"/>
      <c r="M18" s="343"/>
      <c r="N18" s="343"/>
      <c r="O18" s="343"/>
      <c r="P18" s="343"/>
      <c r="Q18" s="343"/>
      <c r="R18" s="343"/>
      <c r="S18" s="343"/>
      <c r="T18" s="343"/>
      <c r="U18" s="343"/>
      <c r="V18" s="343"/>
      <c r="W18" s="343"/>
    </row>
    <row r="19" spans="1:23" ht="26.25" customHeight="1" thickBot="1">
      <c r="A19" s="311" t="s">
        <v>534</v>
      </c>
      <c r="B19" s="785" t="s">
        <v>249</v>
      </c>
      <c r="C19" s="786"/>
      <c r="D19" s="345">
        <v>12</v>
      </c>
      <c r="E19" s="288">
        <v>6</v>
      </c>
      <c r="F19" s="236">
        <v>4</v>
      </c>
      <c r="G19" s="200">
        <v>2</v>
      </c>
      <c r="H19" s="59"/>
      <c r="I19" s="59"/>
      <c r="J19" s="59"/>
      <c r="K19" s="59"/>
      <c r="L19" s="59"/>
      <c r="M19" s="59"/>
      <c r="N19" s="59"/>
      <c r="O19" s="59"/>
      <c r="P19" s="59"/>
      <c r="Q19" s="59"/>
      <c r="R19" s="59"/>
      <c r="S19" s="59"/>
      <c r="T19" s="59"/>
      <c r="U19" s="59"/>
      <c r="V19" s="59"/>
      <c r="W19" s="59"/>
    </row>
    <row r="20" spans="1:23">
      <c r="A20" s="59"/>
      <c r="B20" s="59"/>
      <c r="C20" s="59"/>
      <c r="D20" s="59"/>
      <c r="E20" s="59"/>
      <c r="F20" s="59"/>
      <c r="G20" s="59"/>
      <c r="H20" s="59"/>
      <c r="I20" s="59"/>
      <c r="J20" s="59"/>
      <c r="K20" s="59"/>
      <c r="L20" s="59"/>
      <c r="M20" s="59"/>
      <c r="N20" s="59"/>
      <c r="O20" s="59"/>
      <c r="P20" s="59"/>
      <c r="Q20" s="59"/>
      <c r="R20" s="59"/>
      <c r="S20" s="59"/>
      <c r="T20" s="59"/>
      <c r="U20" s="59"/>
      <c r="V20" s="59"/>
      <c r="W20" s="59"/>
    </row>
    <row r="21" spans="1:23">
      <c r="A21" s="59"/>
      <c r="B21" s="59"/>
      <c r="C21" s="59"/>
      <c r="D21" s="59"/>
      <c r="E21" s="59"/>
      <c r="F21" s="59"/>
      <c r="G21" s="59"/>
      <c r="H21" s="59"/>
      <c r="I21" s="59"/>
      <c r="J21" s="59"/>
      <c r="K21" s="59"/>
      <c r="L21" s="59"/>
      <c r="M21" s="59"/>
      <c r="N21" s="59"/>
      <c r="O21" s="59"/>
      <c r="P21" s="59"/>
      <c r="Q21" s="59"/>
      <c r="R21" s="59"/>
      <c r="S21" s="59"/>
      <c r="T21" s="59"/>
      <c r="U21" s="59"/>
      <c r="V21" s="59"/>
      <c r="W21" s="59"/>
    </row>
    <row r="22" spans="1:23">
      <c r="A22" s="240"/>
      <c r="B22" s="240"/>
      <c r="C22" s="240"/>
      <c r="D22" s="240"/>
      <c r="E22" s="240"/>
      <c r="F22" s="240"/>
      <c r="G22" s="240"/>
      <c r="H22" s="240"/>
      <c r="I22" s="240"/>
      <c r="J22" s="240"/>
      <c r="K22" s="59"/>
      <c r="L22" s="59"/>
      <c r="M22" s="59"/>
      <c r="N22" s="59"/>
      <c r="O22" s="59"/>
      <c r="P22" s="59"/>
      <c r="Q22" s="59"/>
      <c r="R22" s="59"/>
      <c r="S22" s="59"/>
      <c r="T22" s="59"/>
      <c r="U22" s="59"/>
      <c r="V22" s="59"/>
      <c r="W22" s="59"/>
    </row>
    <row r="23" spans="1:23">
      <c r="A23" s="233"/>
      <c r="B23" s="233"/>
      <c r="C23" s="233"/>
      <c r="D23" s="233"/>
      <c r="E23" s="233"/>
      <c r="F23" s="233"/>
      <c r="G23" s="233"/>
      <c r="H23" s="240"/>
      <c r="I23" s="240"/>
      <c r="J23" s="240"/>
      <c r="K23" s="59"/>
      <c r="L23" s="59"/>
      <c r="M23" s="59"/>
      <c r="N23" s="59"/>
      <c r="O23" s="59"/>
      <c r="P23" s="59"/>
      <c r="Q23" s="59"/>
      <c r="R23" s="59"/>
      <c r="S23" s="59"/>
      <c r="T23" s="59"/>
      <c r="U23" s="59"/>
      <c r="V23" s="59"/>
      <c r="W23" s="59"/>
    </row>
    <row r="24" spans="1:23">
      <c r="A24" s="240"/>
      <c r="B24" s="240"/>
      <c r="C24" s="240"/>
      <c r="D24" s="240"/>
      <c r="E24" s="240"/>
      <c r="F24" s="240"/>
      <c r="G24" s="240"/>
      <c r="H24" s="240"/>
      <c r="I24" s="240"/>
      <c r="J24" s="240"/>
      <c r="K24" s="59"/>
      <c r="L24" s="59"/>
      <c r="M24" s="59"/>
      <c r="N24" s="59"/>
      <c r="O24" s="59"/>
      <c r="P24" s="59"/>
      <c r="Q24" s="59"/>
      <c r="R24" s="59"/>
      <c r="S24" s="59"/>
      <c r="T24" s="59"/>
      <c r="U24" s="59"/>
      <c r="V24" s="59"/>
      <c r="W24" s="59"/>
    </row>
    <row r="25" spans="1:23">
      <c r="A25" s="233"/>
      <c r="B25" s="233"/>
      <c r="C25" s="233"/>
      <c r="D25" s="233"/>
      <c r="E25" s="233"/>
      <c r="F25" s="233"/>
      <c r="G25" s="233"/>
      <c r="H25" s="240"/>
      <c r="I25" s="240"/>
      <c r="J25" s="240"/>
      <c r="K25" s="59"/>
      <c r="L25" s="59"/>
      <c r="M25" s="59"/>
      <c r="N25" s="59"/>
      <c r="O25" s="59"/>
      <c r="P25" s="59"/>
      <c r="Q25" s="59"/>
      <c r="R25" s="59"/>
      <c r="S25" s="59"/>
      <c r="T25" s="59"/>
      <c r="U25" s="59"/>
      <c r="V25" s="59"/>
      <c r="W25" s="59"/>
    </row>
    <row r="26" spans="1:23">
      <c r="A26" s="233"/>
      <c r="B26" s="233"/>
      <c r="C26" s="233"/>
      <c r="D26" s="233"/>
      <c r="E26" s="233"/>
      <c r="F26" s="233"/>
      <c r="G26" s="233"/>
      <c r="H26" s="240"/>
      <c r="I26" s="240"/>
      <c r="J26" s="240"/>
      <c r="K26" s="59"/>
      <c r="L26" s="59"/>
      <c r="M26" s="59"/>
      <c r="N26" s="59"/>
      <c r="O26" s="59"/>
      <c r="P26" s="59"/>
      <c r="Q26" s="59"/>
      <c r="R26" s="59"/>
      <c r="S26" s="59"/>
      <c r="T26" s="59"/>
      <c r="U26" s="59"/>
      <c r="V26" s="59"/>
      <c r="W26" s="59"/>
    </row>
    <row r="27" spans="1:23" ht="13.35" customHeight="1">
      <c r="A27" s="233"/>
      <c r="B27" s="233"/>
      <c r="C27" s="233"/>
      <c r="D27" s="233"/>
      <c r="E27" s="233"/>
      <c r="F27" s="233"/>
      <c r="G27" s="233"/>
      <c r="H27" s="240"/>
      <c r="I27" s="240"/>
      <c r="J27" s="240"/>
      <c r="K27" s="59"/>
      <c r="L27" s="59"/>
      <c r="M27" s="59"/>
      <c r="N27" s="59"/>
      <c r="O27" s="59"/>
      <c r="P27" s="59"/>
      <c r="Q27" s="59"/>
      <c r="R27" s="59"/>
      <c r="S27" s="59"/>
      <c r="T27" s="59"/>
      <c r="U27" s="59"/>
      <c r="V27" s="59"/>
      <c r="W27" s="59"/>
    </row>
    <row r="28" spans="1:23" ht="13.35" customHeight="1">
      <c r="A28" s="233"/>
      <c r="B28" s="233"/>
      <c r="C28" s="233"/>
      <c r="D28" s="233"/>
      <c r="E28" s="233"/>
      <c r="F28" s="233"/>
      <c r="G28" s="233"/>
      <c r="H28" s="240"/>
      <c r="I28" s="240"/>
      <c r="J28" s="240"/>
      <c r="K28" s="59"/>
      <c r="L28" s="59"/>
      <c r="M28" s="59"/>
      <c r="N28" s="59"/>
      <c r="O28" s="59"/>
      <c r="P28" s="59"/>
      <c r="Q28" s="59"/>
      <c r="R28" s="59"/>
      <c r="S28" s="59"/>
      <c r="T28" s="59"/>
      <c r="U28" s="59"/>
      <c r="V28" s="59"/>
      <c r="W28" s="59"/>
    </row>
    <row r="29" spans="1:23">
      <c r="A29" s="241"/>
      <c r="B29" s="241"/>
      <c r="C29" s="241"/>
      <c r="D29" s="241"/>
      <c r="E29" s="241"/>
      <c r="F29" s="241"/>
      <c r="G29" s="241"/>
      <c r="H29" s="240"/>
      <c r="I29" s="240"/>
      <c r="J29" s="240"/>
      <c r="K29" s="59"/>
      <c r="L29" s="59"/>
      <c r="M29" s="59"/>
      <c r="N29" s="59"/>
      <c r="O29" s="59"/>
      <c r="P29" s="59"/>
      <c r="Q29" s="59"/>
      <c r="R29" s="59"/>
      <c r="S29" s="59"/>
      <c r="T29" s="59"/>
      <c r="U29" s="59"/>
      <c r="V29" s="59"/>
      <c r="W29" s="59"/>
    </row>
    <row r="30" spans="1:23">
      <c r="A30" s="241"/>
      <c r="B30" s="241"/>
      <c r="C30" s="241"/>
      <c r="D30" s="241"/>
      <c r="E30" s="241"/>
      <c r="F30" s="241"/>
      <c r="G30" s="241"/>
      <c r="H30" s="240"/>
      <c r="I30" s="240"/>
      <c r="J30" s="240"/>
      <c r="K30" s="59"/>
      <c r="L30" s="59"/>
      <c r="M30" s="59"/>
      <c r="N30" s="59"/>
      <c r="O30" s="59"/>
      <c r="P30" s="59"/>
      <c r="Q30" s="59"/>
      <c r="R30" s="59"/>
      <c r="S30" s="59"/>
      <c r="T30" s="59"/>
      <c r="U30" s="59"/>
      <c r="V30" s="59"/>
      <c r="W30" s="59"/>
    </row>
    <row r="31" spans="1:23">
      <c r="A31" s="241"/>
      <c r="B31" s="241"/>
      <c r="C31" s="241"/>
      <c r="D31" s="241"/>
      <c r="E31" s="241"/>
      <c r="F31" s="241"/>
      <c r="G31" s="241"/>
      <c r="H31" s="240"/>
      <c r="I31" s="240"/>
      <c r="J31" s="240"/>
      <c r="K31" s="59"/>
      <c r="L31" s="59"/>
      <c r="M31" s="59"/>
      <c r="N31" s="59"/>
      <c r="O31" s="59"/>
      <c r="P31" s="59"/>
      <c r="Q31" s="59"/>
      <c r="R31" s="59"/>
      <c r="S31" s="59"/>
      <c r="T31" s="59"/>
      <c r="U31" s="59"/>
      <c r="V31" s="59"/>
      <c r="W31" s="59"/>
    </row>
    <row r="32" spans="1:23">
      <c r="A32" s="290"/>
      <c r="B32" s="290"/>
      <c r="C32" s="290"/>
      <c r="D32" s="290"/>
      <c r="E32" s="290"/>
      <c r="F32" s="290"/>
      <c r="G32" s="290"/>
      <c r="H32" s="290"/>
      <c r="I32" s="290"/>
      <c r="J32" s="290"/>
    </row>
    <row r="33" spans="1:10">
      <c r="A33" s="290"/>
      <c r="B33" s="290"/>
      <c r="C33" s="290"/>
      <c r="D33" s="290"/>
      <c r="E33" s="290"/>
      <c r="F33" s="290"/>
      <c r="G33" s="290"/>
      <c r="H33" s="290"/>
      <c r="I33" s="290"/>
      <c r="J33" s="290"/>
    </row>
    <row r="34" spans="1:10">
      <c r="A34" s="290"/>
      <c r="B34" s="290"/>
      <c r="C34" s="290"/>
      <c r="D34" s="290"/>
      <c r="E34" s="290"/>
      <c r="F34" s="290"/>
      <c r="G34" s="290"/>
      <c r="H34" s="290"/>
      <c r="I34" s="290"/>
      <c r="J34" s="290"/>
    </row>
    <row r="35" spans="1:10">
      <c r="A35" s="290"/>
      <c r="B35" s="290"/>
      <c r="C35" s="290"/>
      <c r="D35" s="290"/>
      <c r="E35" s="290"/>
      <c r="F35" s="290"/>
      <c r="G35" s="290"/>
      <c r="H35" s="290"/>
      <c r="I35" s="290"/>
      <c r="J35" s="290"/>
    </row>
    <row r="36" spans="1:10">
      <c r="A36" s="290"/>
      <c r="B36" s="290"/>
      <c r="C36" s="290"/>
      <c r="D36" s="290"/>
      <c r="E36" s="290"/>
      <c r="F36" s="290"/>
      <c r="G36" s="290"/>
      <c r="H36" s="290"/>
      <c r="I36" s="290"/>
      <c r="J36" s="290"/>
    </row>
    <row r="37" spans="1:10">
      <c r="A37" s="290"/>
      <c r="B37" s="290"/>
      <c r="C37" s="290"/>
      <c r="D37" s="290"/>
      <c r="E37" s="290"/>
      <c r="F37" s="290"/>
      <c r="G37" s="290"/>
      <c r="H37" s="290"/>
      <c r="I37" s="290"/>
      <c r="J37" s="290"/>
    </row>
    <row r="38" spans="1:10">
      <c r="A38" s="290"/>
      <c r="B38" s="290"/>
      <c r="C38" s="290"/>
      <c r="D38" s="290"/>
      <c r="E38" s="290"/>
      <c r="F38" s="290"/>
      <c r="G38" s="290"/>
      <c r="H38" s="290"/>
      <c r="I38" s="290"/>
      <c r="J38" s="290"/>
    </row>
  </sheetData>
  <sheetProtection password="D12A" sheet="1" objects="1" scenarios="1" selectLockedCells="1"/>
  <customSheetViews>
    <customSheetView guid="{C75C16FD-C6AF-4482-AFDE-B7F3F48E57CF}" fitToPage="1">
      <selection activeCell="D8" sqref="D8"/>
      <pageMargins left="0.59027777777777779" right="0.30972222222222223" top="0.75" bottom="0.80972222222222223" header="0.42986111111111114" footer="0.42986111111111114"/>
      <printOptions horizontalCentered="1"/>
      <pageSetup paperSize="9" firstPageNumber="0" orientation="portrait" horizontalDpi="300" verticalDpi="300"/>
      <headerFooter alignWithMargins="0">
        <oddHeader>&amp;L&amp;8Ústredie práce, sociálnych vecí a rodiny, Bratislava</oddHeader>
        <oddFooter>&amp;C&amp;A</oddFooter>
      </headerFooter>
    </customSheetView>
  </customSheetViews>
  <mergeCells count="22">
    <mergeCell ref="B2:G2"/>
    <mergeCell ref="B19:C19"/>
    <mergeCell ref="A4:C6"/>
    <mergeCell ref="D4:D6"/>
    <mergeCell ref="E4:E6"/>
    <mergeCell ref="F4:G4"/>
    <mergeCell ref="F5:F6"/>
    <mergeCell ref="G5:G6"/>
    <mergeCell ref="B13:C13"/>
    <mergeCell ref="B15:C15"/>
    <mergeCell ref="B16:C16"/>
    <mergeCell ref="B17:C17"/>
    <mergeCell ref="A7:C7"/>
    <mergeCell ref="A8:C8"/>
    <mergeCell ref="A11:A14"/>
    <mergeCell ref="A15:A18"/>
    <mergeCell ref="B18:C18"/>
    <mergeCell ref="A9:A10"/>
    <mergeCell ref="B9:C9"/>
    <mergeCell ref="B10:C10"/>
    <mergeCell ref="B11:C11"/>
    <mergeCell ref="B12:C12"/>
  </mergeCells>
  <phoneticPr fontId="0" type="noConversion"/>
  <conditionalFormatting sqref="F11:G19">
    <cfRule type="cellIs" dxfId="85" priority="6" stopIfTrue="1" operator="notBetween">
      <formula>0</formula>
      <formula>999</formula>
    </cfRule>
  </conditionalFormatting>
  <conditionalFormatting sqref="E9:E19 F9:G10">
    <cfRule type="cellIs" dxfId="84" priority="8" stopIfTrue="1" operator="notBetween">
      <formula>0</formula>
      <formula>999</formula>
    </cfRule>
  </conditionalFormatting>
  <conditionalFormatting sqref="E8">
    <cfRule type="cellIs" dxfId="83" priority="9" stopIfTrue="1" operator="notBetween">
      <formula>0</formula>
      <formula>9999</formula>
    </cfRule>
    <cfRule type="cellIs" dxfId="82" priority="5" stopIfTrue="1" operator="notEqual">
      <formula>E9+E10</formula>
    </cfRule>
  </conditionalFormatting>
  <conditionalFormatting sqref="F8">
    <cfRule type="cellIs" dxfId="81" priority="3" stopIfTrue="1" operator="notEqual">
      <formula>F9+F10</formula>
    </cfRule>
    <cfRule type="cellIs" dxfId="80" priority="4" stopIfTrue="1" operator="notBetween">
      <formula>0</formula>
      <formula>9999</formula>
    </cfRule>
  </conditionalFormatting>
  <conditionalFormatting sqref="G8">
    <cfRule type="cellIs" dxfId="79" priority="1" stopIfTrue="1" operator="notEqual">
      <formula>G9+G10</formula>
    </cfRule>
    <cfRule type="cellIs" dxfId="78" priority="2" stopIfTrue="1" operator="notBetween">
      <formula>0</formula>
      <formula>9999</formula>
    </cfRule>
  </conditionalFormatting>
  <dataValidations count="12">
    <dataValidation type="whole" allowBlank="1" showErrorMessage="1" errorTitle="Chyba !!!" error="Toto nieje správne číslo, číslo musí musí byť väčšie alebo rovné ako 0 a súčasne menšie alebo rovné ako hodnota v 1. stlpci na 3. riadku !!!" sqref="F10:G10">
      <formula1>0</formula1>
      <formula2>$E10</formula2>
    </dataValidation>
    <dataValidation type="whole" operator="greaterThanOrEqual" allowBlank="1" showErrorMessage="1" errorTitle="Chyba !!!" error="Toto nieje správne číslo, číslo musí musí byť väčšie alebo rovné ako 0  !!!" sqref="E8:E10 F8:G8">
      <formula1>0</formula1>
      <formula2>0</formula2>
    </dataValidation>
    <dataValidation type="whole" allowBlank="1" showErrorMessage="1" errorTitle="Chyba !!!" error="Toto nieje správne číslo, číslo musí musí byť väčšie ako 0 a súčasne menšie alebo rovné ako hodnota z riadku 3 !!!" sqref="E11:E19">
      <formula1>0</formula1>
      <formula2>$E$10</formula2>
    </dataValidation>
    <dataValidation type="whole" allowBlank="1" showErrorMessage="1" errorTitle="Chyba !!!" error="Toto nieje správne číslo, číslo musí musí byť väčšie ako 0 a súčasne menšie alebo rovné ako hodnota v 1. stlpci na 4. riadku !!!" sqref="F11:G11">
      <formula1>0</formula1>
      <formula2>$E$11</formula2>
    </dataValidation>
    <dataValidation type="whole" allowBlank="1" showErrorMessage="1" errorTitle="Chyba !!!" error="Toto nieje správne číslo, číslo musí musí byť väčšie ako 0 a súčasne menšie alebo rovné ako hodnota v 1. stlpci na 5. riadku !!!" sqref="F12:G13">
      <formula1>0</formula1>
      <formula2>$E$12</formula2>
    </dataValidation>
    <dataValidation type="whole" allowBlank="1" showErrorMessage="1" errorTitle="Chyba !!!" error="Toto nieje správne číslo, číslo musí musí byť väčšie ako 0 a súčasne menšie alebo rovné ako hodnota v 1. stlpci na 6. riadku !!!" sqref="F14:G14">
      <formula1>0</formula1>
      <formula2>$E$14</formula2>
    </dataValidation>
    <dataValidation type="whole" allowBlank="1" showErrorMessage="1" errorTitle="Chyba !!!" error="Toto nieje správne číslo, číslo musí musí byť väčšie ako 0 a súčasne menšie alebo rovné ako hodnota v 1. stlpci na 7. riadku !!!" sqref="F15:G15">
      <formula1>0</formula1>
      <formula2>$E$15</formula2>
    </dataValidation>
    <dataValidation type="whole" allowBlank="1" showErrorMessage="1" errorTitle="Chyba !!!" error="Toto nieje správne číslo, číslo musí musí byť väčšie ako 0 a súčasne menšie alebo rovné ako hodnota v 1. stlpci na 8. riadku !!!" sqref="F16:G16">
      <formula1>0</formula1>
      <formula2>$E$16</formula2>
    </dataValidation>
    <dataValidation type="whole" allowBlank="1" showErrorMessage="1" errorTitle="Chyba !!!" error="Toto nieje správne číslo, číslo musí musí byť väčšie ako 0 a súčasne menšie alebo rovné ako hodnota v 1. stlpci na 9. riadku !!!" sqref="F17:G17">
      <formula1>0</formula1>
      <formula2>$E$17</formula2>
    </dataValidation>
    <dataValidation type="whole" allowBlank="1" showErrorMessage="1" errorTitle="Chyba !!!" error="Toto nieje správne číslo, číslo musí musí byť väčšie ako 0 a súčasne menšie alebo rovné ako hodnota v 1. stlpci na 10. riadku !!!" sqref="F18:G18">
      <formula1>0</formula1>
      <formula2>$E$18</formula2>
    </dataValidation>
    <dataValidation type="whole" allowBlank="1" showErrorMessage="1" errorTitle="Chyba !!!" error="Toto nieje správne číslo, číslo musí musí byť väčšie ako 0 a súčasne menšie alebo rovné ako hodnota v 1. stlpci na 11. riadku !!!" sqref="F19:G19">
      <formula1>0</formula1>
      <formula2>$E$19</formula2>
    </dataValidation>
    <dataValidation type="whole" allowBlank="1" showErrorMessage="1" errorTitle="Chyba !!!" error="Toto nieje správne číslo, číslo musí musí byť väčšie alebo rovné ako 0 a súčasne menšie alebo rovné ako hodnota v 1. stlpci na 1. riadku !!!" sqref="F9:G9">
      <formula1>0</formula1>
      <formula2>$E$9</formula2>
    </dataValidation>
  </dataValidations>
  <printOptions horizontalCentered="1"/>
  <pageMargins left="0.59027777777777779" right="0.30972222222222223" top="0.75" bottom="0.80972222222222223" header="0.42986111111111114" footer="0.42986111111111114"/>
  <pageSetup paperSize="9"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J44"/>
  <sheetViews>
    <sheetView zoomScaleNormal="100" workbookViewId="0">
      <selection activeCell="H7" sqref="H7"/>
    </sheetView>
  </sheetViews>
  <sheetFormatPr defaultRowHeight="12.75"/>
  <cols>
    <col min="1" max="1" width="10.140625" style="9" customWidth="1"/>
    <col min="2" max="2" width="17.140625" style="9" customWidth="1"/>
    <col min="3" max="3" width="7.28515625" style="9" customWidth="1"/>
    <col min="4" max="4" width="8" style="9" customWidth="1"/>
    <col min="5" max="5" width="7.28515625" style="9" customWidth="1"/>
    <col min="6" max="6" width="8.85546875" style="9" customWidth="1"/>
    <col min="7" max="7" width="9.140625" style="9"/>
    <col min="8" max="8" width="9" style="9" customWidth="1"/>
    <col min="9" max="9" width="11.28515625" style="9" customWidth="1"/>
    <col min="10" max="10" width="8.85546875" style="9" customWidth="1"/>
    <col min="11" max="11" width="11" style="9" customWidth="1"/>
    <col min="12" max="12" width="8.7109375" style="9" customWidth="1"/>
    <col min="13" max="13" width="11.28515625" style="9" customWidth="1"/>
    <col min="14" max="14" width="8.5703125" style="9" customWidth="1"/>
    <col min="15" max="15" width="10.85546875" style="9" customWidth="1"/>
    <col min="16" max="16" width="8.5703125" style="9" customWidth="1"/>
    <col min="17" max="17" width="7.5703125" style="9" customWidth="1"/>
    <col min="18" max="18" width="8.85546875" style="9" customWidth="1"/>
    <col min="19" max="16384" width="9.140625" style="9"/>
  </cols>
  <sheetData>
    <row r="1" spans="1:10">
      <c r="A1" s="480"/>
      <c r="B1" s="480"/>
      <c r="C1" s="480"/>
      <c r="D1" s="480"/>
      <c r="E1" s="480"/>
      <c r="F1" s="480"/>
      <c r="G1" s="480"/>
      <c r="H1" s="480"/>
    </row>
    <row r="2" spans="1:10" ht="14.25">
      <c r="A2" s="504" t="s">
        <v>250</v>
      </c>
      <c r="B2" s="526" t="s">
        <v>251</v>
      </c>
      <c r="C2" s="505"/>
      <c r="D2" s="505"/>
      <c r="E2" s="505"/>
      <c r="F2" s="505"/>
      <c r="G2" s="505"/>
      <c r="H2" s="505"/>
      <c r="I2" s="59"/>
      <c r="J2" s="59"/>
    </row>
    <row r="3" spans="1:10">
      <c r="A3" s="505"/>
      <c r="B3" s="505"/>
      <c r="C3" s="505"/>
      <c r="D3" s="505"/>
      <c r="E3" s="505"/>
      <c r="F3" s="505"/>
      <c r="G3" s="505"/>
      <c r="H3" s="505"/>
      <c r="I3" s="59"/>
      <c r="J3" s="59"/>
    </row>
    <row r="4" spans="1:10" ht="12.75" customHeight="1">
      <c r="A4" s="718"/>
      <c r="B4" s="718"/>
      <c r="C4" s="718"/>
      <c r="D4" s="718"/>
      <c r="E4" s="718"/>
      <c r="F4" s="718"/>
      <c r="G4" s="815" t="s">
        <v>71</v>
      </c>
      <c r="H4" s="506" t="s">
        <v>252</v>
      </c>
      <c r="I4" s="84"/>
      <c r="J4" s="84"/>
    </row>
    <row r="5" spans="1:10" ht="15" customHeight="1">
      <c r="A5" s="718"/>
      <c r="B5" s="718"/>
      <c r="C5" s="718"/>
      <c r="D5" s="718"/>
      <c r="E5" s="718"/>
      <c r="F5" s="718"/>
      <c r="G5" s="815"/>
      <c r="H5" s="507" t="s">
        <v>253</v>
      </c>
      <c r="I5" s="84"/>
      <c r="J5" s="84"/>
    </row>
    <row r="6" spans="1:10" ht="15" customHeight="1" thickBot="1">
      <c r="A6" s="816" t="s">
        <v>95</v>
      </c>
      <c r="B6" s="816"/>
      <c r="C6" s="816"/>
      <c r="D6" s="816"/>
      <c r="E6" s="816"/>
      <c r="F6" s="816"/>
      <c r="G6" s="416" t="s">
        <v>96</v>
      </c>
      <c r="H6" s="508">
        <v>1</v>
      </c>
      <c r="I6" s="84"/>
      <c r="J6" s="84"/>
    </row>
    <row r="7" spans="1:10" s="36" customFormat="1" ht="26.25" customHeight="1">
      <c r="A7" s="817" t="s">
        <v>539</v>
      </c>
      <c r="B7" s="818"/>
      <c r="C7" s="818"/>
      <c r="D7" s="818"/>
      <c r="E7" s="818"/>
      <c r="F7" s="818"/>
      <c r="G7" s="509">
        <v>1</v>
      </c>
      <c r="H7" s="414">
        <v>3984</v>
      </c>
      <c r="I7" s="35"/>
      <c r="J7" s="35"/>
    </row>
    <row r="8" spans="1:10" s="36" customFormat="1" ht="26.25" customHeight="1">
      <c r="A8" s="734" t="s">
        <v>540</v>
      </c>
      <c r="B8" s="726" t="s">
        <v>541</v>
      </c>
      <c r="C8" s="726"/>
      <c r="D8" s="726"/>
      <c r="E8" s="726"/>
      <c r="F8" s="726"/>
      <c r="G8" s="353">
        <v>2</v>
      </c>
      <c r="H8" s="360">
        <v>1708</v>
      </c>
      <c r="I8" s="35"/>
      <c r="J8" s="35"/>
    </row>
    <row r="9" spans="1:10" s="36" customFormat="1" ht="26.25" customHeight="1">
      <c r="A9" s="734"/>
      <c r="B9" s="726" t="s">
        <v>542</v>
      </c>
      <c r="C9" s="726"/>
      <c r="D9" s="726"/>
      <c r="E9" s="726"/>
      <c r="F9" s="726"/>
      <c r="G9" s="353">
        <v>3</v>
      </c>
      <c r="H9" s="360">
        <v>1655</v>
      </c>
      <c r="I9" s="35"/>
      <c r="J9" s="35"/>
    </row>
    <row r="10" spans="1:10" s="36" customFormat="1" ht="26.25" customHeight="1">
      <c r="A10" s="801" t="s">
        <v>543</v>
      </c>
      <c r="B10" s="819"/>
      <c r="C10" s="819"/>
      <c r="D10" s="819"/>
      <c r="E10" s="819"/>
      <c r="F10" s="819"/>
      <c r="G10" s="353">
        <v>4</v>
      </c>
      <c r="H10" s="360">
        <v>1393</v>
      </c>
      <c r="I10" s="35"/>
      <c r="J10" s="35"/>
    </row>
    <row r="11" spans="1:10" s="36" customFormat="1" ht="26.25" customHeight="1">
      <c r="A11" s="734" t="s">
        <v>544</v>
      </c>
      <c r="B11" s="819" t="s">
        <v>545</v>
      </c>
      <c r="C11" s="819"/>
      <c r="D11" s="819"/>
      <c r="E11" s="819"/>
      <c r="F11" s="819"/>
      <c r="G11" s="353">
        <v>5</v>
      </c>
      <c r="H11" s="360">
        <v>731</v>
      </c>
      <c r="I11" s="35"/>
      <c r="J11" s="35"/>
    </row>
    <row r="12" spans="1:10" s="36" customFormat="1" ht="26.25" customHeight="1">
      <c r="A12" s="734"/>
      <c r="B12" s="819" t="s">
        <v>546</v>
      </c>
      <c r="C12" s="819"/>
      <c r="D12" s="819"/>
      <c r="E12" s="819"/>
      <c r="F12" s="819"/>
      <c r="G12" s="353">
        <v>6</v>
      </c>
      <c r="H12" s="360">
        <v>744</v>
      </c>
      <c r="I12" s="35"/>
      <c r="J12" s="35"/>
    </row>
    <row r="13" spans="1:10" s="36" customFormat="1" ht="26.25" customHeight="1">
      <c r="A13" s="801" t="s">
        <v>254</v>
      </c>
      <c r="B13" s="802"/>
      <c r="C13" s="802"/>
      <c r="D13" s="802"/>
      <c r="E13" s="802"/>
      <c r="F13" s="802"/>
      <c r="G13" s="353">
        <v>7</v>
      </c>
      <c r="H13" s="360">
        <v>1370</v>
      </c>
      <c r="I13" s="35"/>
      <c r="J13" s="35"/>
    </row>
    <row r="14" spans="1:10" s="36" customFormat="1" ht="26.25" customHeight="1">
      <c r="A14" s="801" t="s">
        <v>255</v>
      </c>
      <c r="B14" s="802"/>
      <c r="C14" s="802"/>
      <c r="D14" s="802"/>
      <c r="E14" s="802"/>
      <c r="F14" s="802"/>
      <c r="G14" s="353">
        <v>8</v>
      </c>
      <c r="H14" s="360">
        <v>5686</v>
      </c>
      <c r="I14" s="35"/>
      <c r="J14" s="35"/>
    </row>
    <row r="15" spans="1:10" s="36" customFormat="1" ht="26.25" customHeight="1">
      <c r="A15" s="801" t="s">
        <v>256</v>
      </c>
      <c r="B15" s="802"/>
      <c r="C15" s="802"/>
      <c r="D15" s="802"/>
      <c r="E15" s="802"/>
      <c r="F15" s="802"/>
      <c r="G15" s="353">
        <v>9</v>
      </c>
      <c r="H15" s="360">
        <v>150</v>
      </c>
      <c r="I15" s="35"/>
      <c r="J15" s="35"/>
    </row>
    <row r="16" spans="1:10" s="36" customFormat="1" ht="26.25" customHeight="1">
      <c r="A16" s="801" t="s">
        <v>257</v>
      </c>
      <c r="B16" s="802"/>
      <c r="C16" s="802"/>
      <c r="D16" s="802"/>
      <c r="E16" s="802"/>
      <c r="F16" s="802"/>
      <c r="G16" s="353">
        <v>10</v>
      </c>
      <c r="H16" s="360">
        <v>86</v>
      </c>
      <c r="I16" s="35"/>
      <c r="J16" s="35"/>
    </row>
    <row r="17" spans="1:10" s="36" customFormat="1" ht="26.25" customHeight="1">
      <c r="A17" s="801" t="s">
        <v>258</v>
      </c>
      <c r="B17" s="802"/>
      <c r="C17" s="802"/>
      <c r="D17" s="802"/>
      <c r="E17" s="802"/>
      <c r="F17" s="802"/>
      <c r="G17" s="353">
        <v>11</v>
      </c>
      <c r="H17" s="360">
        <v>152</v>
      </c>
      <c r="I17" s="35"/>
      <c r="J17" s="35"/>
    </row>
    <row r="18" spans="1:10" s="36" customFormat="1" ht="26.25" customHeight="1">
      <c r="A18" s="801" t="s">
        <v>259</v>
      </c>
      <c r="B18" s="802"/>
      <c r="C18" s="802"/>
      <c r="D18" s="802"/>
      <c r="E18" s="802"/>
      <c r="F18" s="802"/>
      <c r="G18" s="353">
        <v>12</v>
      </c>
      <c r="H18" s="360">
        <v>60</v>
      </c>
      <c r="I18" s="35"/>
      <c r="J18" s="35"/>
    </row>
    <row r="19" spans="1:10" s="36" customFormat="1" ht="26.25" customHeight="1">
      <c r="A19" s="801" t="s">
        <v>260</v>
      </c>
      <c r="B19" s="802"/>
      <c r="C19" s="802"/>
      <c r="D19" s="802"/>
      <c r="E19" s="802"/>
      <c r="F19" s="802"/>
      <c r="G19" s="353">
        <v>13</v>
      </c>
      <c r="H19" s="360">
        <v>22</v>
      </c>
      <c r="I19" s="35"/>
      <c r="J19" s="35"/>
    </row>
    <row r="20" spans="1:10" s="36" customFormat="1" ht="26.25" customHeight="1">
      <c r="A20" s="801" t="s">
        <v>261</v>
      </c>
      <c r="B20" s="802"/>
      <c r="C20" s="802"/>
      <c r="D20" s="802"/>
      <c r="E20" s="802"/>
      <c r="F20" s="802"/>
      <c r="G20" s="353">
        <v>14</v>
      </c>
      <c r="H20" s="360">
        <v>681</v>
      </c>
      <c r="I20" s="35"/>
      <c r="J20" s="35"/>
    </row>
    <row r="21" spans="1:10" s="36" customFormat="1" ht="26.25" customHeight="1">
      <c r="A21" s="801" t="s">
        <v>262</v>
      </c>
      <c r="B21" s="802"/>
      <c r="C21" s="802"/>
      <c r="D21" s="802"/>
      <c r="E21" s="802"/>
      <c r="F21" s="802"/>
      <c r="G21" s="353">
        <v>15</v>
      </c>
      <c r="H21" s="360">
        <v>876</v>
      </c>
      <c r="I21" s="35"/>
      <c r="J21" s="35"/>
    </row>
    <row r="22" spans="1:10" s="36" customFormat="1" ht="26.25" customHeight="1">
      <c r="A22" s="801" t="s">
        <v>263</v>
      </c>
      <c r="B22" s="802"/>
      <c r="C22" s="802"/>
      <c r="D22" s="802"/>
      <c r="E22" s="802"/>
      <c r="F22" s="802"/>
      <c r="G22" s="353">
        <v>16</v>
      </c>
      <c r="H22" s="360">
        <v>2868</v>
      </c>
      <c r="I22" s="35"/>
      <c r="J22" s="35"/>
    </row>
    <row r="23" spans="1:10" s="36" customFormat="1" ht="26.25" customHeight="1">
      <c r="A23" s="801" t="s">
        <v>264</v>
      </c>
      <c r="B23" s="802"/>
      <c r="C23" s="802"/>
      <c r="D23" s="802"/>
      <c r="E23" s="802"/>
      <c r="F23" s="802"/>
      <c r="G23" s="353">
        <v>17</v>
      </c>
      <c r="H23" s="360">
        <v>220</v>
      </c>
      <c r="I23" s="35"/>
      <c r="J23" s="35"/>
    </row>
    <row r="24" spans="1:10" s="36" customFormat="1" ht="26.25" customHeight="1">
      <c r="A24" s="801" t="s">
        <v>265</v>
      </c>
      <c r="B24" s="802"/>
      <c r="C24" s="802"/>
      <c r="D24" s="802"/>
      <c r="E24" s="802"/>
      <c r="F24" s="802"/>
      <c r="G24" s="353">
        <v>18</v>
      </c>
      <c r="H24" s="360">
        <v>195</v>
      </c>
      <c r="I24" s="35"/>
      <c r="J24" s="35"/>
    </row>
    <row r="25" spans="1:10" s="36" customFormat="1" ht="26.25" customHeight="1">
      <c r="A25" s="803" t="s">
        <v>266</v>
      </c>
      <c r="B25" s="802"/>
      <c r="C25" s="802"/>
      <c r="D25" s="802"/>
      <c r="E25" s="802"/>
      <c r="F25" s="802"/>
      <c r="G25" s="353">
        <v>19</v>
      </c>
      <c r="H25" s="360">
        <v>227</v>
      </c>
      <c r="I25" s="35"/>
      <c r="J25" s="35"/>
    </row>
    <row r="26" spans="1:10" s="36" customFormat="1" ht="26.25" customHeight="1">
      <c r="A26" s="801" t="s">
        <v>592</v>
      </c>
      <c r="B26" s="726"/>
      <c r="C26" s="726"/>
      <c r="D26" s="726"/>
      <c r="E26" s="726"/>
      <c r="F26" s="726"/>
      <c r="G26" s="353">
        <v>20</v>
      </c>
      <c r="H26" s="360">
        <v>131</v>
      </c>
      <c r="I26" s="91"/>
      <c r="J26" s="91"/>
    </row>
    <row r="27" spans="1:10" s="36" customFormat="1" ht="26.25" customHeight="1">
      <c r="A27" s="510" t="s">
        <v>547</v>
      </c>
      <c r="B27" s="726" t="s">
        <v>549</v>
      </c>
      <c r="C27" s="726"/>
      <c r="D27" s="726"/>
      <c r="E27" s="726"/>
      <c r="F27" s="726"/>
      <c r="G27" s="353">
        <v>21</v>
      </c>
      <c r="H27" s="360">
        <v>79</v>
      </c>
      <c r="I27" s="91"/>
      <c r="J27" s="91"/>
    </row>
    <row r="28" spans="1:10" s="36" customFormat="1" ht="26.25" customHeight="1">
      <c r="A28" s="801" t="s">
        <v>593</v>
      </c>
      <c r="B28" s="726"/>
      <c r="C28" s="726"/>
      <c r="D28" s="726"/>
      <c r="E28" s="726"/>
      <c r="F28" s="726"/>
      <c r="G28" s="353">
        <v>22</v>
      </c>
      <c r="H28" s="360">
        <v>8984</v>
      </c>
      <c r="I28" s="91"/>
      <c r="J28" s="91"/>
    </row>
    <row r="29" spans="1:10" s="36" customFormat="1" ht="26.25" customHeight="1">
      <c r="A29" s="510" t="s">
        <v>548</v>
      </c>
      <c r="B29" s="726" t="s">
        <v>550</v>
      </c>
      <c r="C29" s="726"/>
      <c r="D29" s="726"/>
      <c r="E29" s="726"/>
      <c r="F29" s="726"/>
      <c r="G29" s="353">
        <v>23</v>
      </c>
      <c r="H29" s="360">
        <v>2389</v>
      </c>
      <c r="I29" s="91"/>
      <c r="J29" s="91"/>
    </row>
    <row r="30" spans="1:10" s="36" customFormat="1" ht="26.25" customHeight="1">
      <c r="A30" s="813" t="s">
        <v>267</v>
      </c>
      <c r="B30" s="814"/>
      <c r="C30" s="814"/>
      <c r="D30" s="814"/>
      <c r="E30" s="814"/>
      <c r="F30" s="814"/>
      <c r="G30" s="353">
        <v>24</v>
      </c>
      <c r="H30" s="360">
        <v>687</v>
      </c>
      <c r="I30" s="91"/>
      <c r="J30" s="91"/>
    </row>
    <row r="31" spans="1:10" ht="30" customHeight="1">
      <c r="A31" s="810" t="s">
        <v>558</v>
      </c>
      <c r="B31" s="629"/>
      <c r="C31" s="629"/>
      <c r="D31" s="629"/>
      <c r="E31" s="629"/>
      <c r="F31" s="629"/>
      <c r="G31" s="511">
        <v>25</v>
      </c>
      <c r="H31" s="512">
        <v>305</v>
      </c>
      <c r="I31" s="59"/>
      <c r="J31" s="59"/>
    </row>
    <row r="32" spans="1:10" ht="26.1" customHeight="1">
      <c r="A32" s="734" t="s">
        <v>551</v>
      </c>
      <c r="B32" s="809" t="s">
        <v>552</v>
      </c>
      <c r="C32" s="809"/>
      <c r="D32" s="809"/>
      <c r="E32" s="809"/>
      <c r="F32" s="809"/>
      <c r="G32" s="511">
        <v>26</v>
      </c>
      <c r="H32" s="512">
        <v>293</v>
      </c>
      <c r="I32" s="59"/>
      <c r="J32" s="59"/>
    </row>
    <row r="33" spans="1:10" ht="26.1" customHeight="1">
      <c r="A33" s="811"/>
      <c r="B33" s="809" t="s">
        <v>553</v>
      </c>
      <c r="C33" s="809"/>
      <c r="D33" s="809"/>
      <c r="E33" s="809"/>
      <c r="F33" s="809"/>
      <c r="G33" s="511">
        <v>27</v>
      </c>
      <c r="H33" s="512">
        <v>0</v>
      </c>
      <c r="I33" s="59"/>
      <c r="J33" s="59"/>
    </row>
    <row r="34" spans="1:10" ht="26.1" customHeight="1">
      <c r="A34" s="811"/>
      <c r="B34" s="809" t="s">
        <v>554</v>
      </c>
      <c r="C34" s="812"/>
      <c r="D34" s="812"/>
      <c r="E34" s="812"/>
      <c r="F34" s="812"/>
      <c r="G34" s="511">
        <v>28</v>
      </c>
      <c r="H34" s="512">
        <v>4</v>
      </c>
      <c r="I34" s="59"/>
      <c r="J34" s="59"/>
    </row>
    <row r="35" spans="1:10" ht="26.1" customHeight="1">
      <c r="A35" s="808" t="s">
        <v>559</v>
      </c>
      <c r="B35" s="809"/>
      <c r="C35" s="809"/>
      <c r="D35" s="809"/>
      <c r="E35" s="809"/>
      <c r="F35" s="809"/>
      <c r="G35" s="511">
        <v>29</v>
      </c>
      <c r="H35" s="512">
        <v>987</v>
      </c>
      <c r="I35" s="59"/>
      <c r="J35" s="59"/>
    </row>
    <row r="36" spans="1:10" ht="26.1" customHeight="1">
      <c r="A36" s="804" t="s">
        <v>555</v>
      </c>
      <c r="B36" s="806" t="s">
        <v>556</v>
      </c>
      <c r="C36" s="806"/>
      <c r="D36" s="806"/>
      <c r="E36" s="806"/>
      <c r="F36" s="806"/>
      <c r="G36" s="353">
        <v>30</v>
      </c>
      <c r="H36" s="513">
        <v>191</v>
      </c>
      <c r="I36" s="59"/>
      <c r="J36" s="59"/>
    </row>
    <row r="37" spans="1:10" ht="26.1" customHeight="1" thickBot="1">
      <c r="A37" s="805"/>
      <c r="B37" s="807" t="s">
        <v>557</v>
      </c>
      <c r="C37" s="807"/>
      <c r="D37" s="807"/>
      <c r="E37" s="807"/>
      <c r="F37" s="807"/>
      <c r="G37" s="514">
        <v>31</v>
      </c>
      <c r="H37" s="515">
        <v>809</v>
      </c>
      <c r="I37" s="59"/>
      <c r="J37" s="59"/>
    </row>
    <row r="38" spans="1:10" ht="25.5" customHeight="1">
      <c r="A38" s="308"/>
      <c r="B38" s="308"/>
      <c r="C38" s="308"/>
      <c r="D38" s="308"/>
      <c r="E38" s="308"/>
      <c r="F38" s="308"/>
      <c r="G38" s="308"/>
      <c r="H38" s="308"/>
    </row>
    <row r="39" spans="1:10" ht="27" customHeight="1">
      <c r="A39" s="234"/>
      <c r="B39" s="234"/>
      <c r="C39" s="234"/>
      <c r="D39" s="234"/>
      <c r="E39" s="234"/>
      <c r="F39" s="234"/>
      <c r="G39" s="234"/>
      <c r="H39" s="234"/>
    </row>
    <row r="40" spans="1:10" ht="30" customHeight="1">
      <c r="A40" s="234"/>
      <c r="B40" s="234"/>
      <c r="C40" s="234"/>
      <c r="D40" s="234"/>
      <c r="E40" s="234"/>
      <c r="F40" s="234"/>
      <c r="G40" s="234"/>
      <c r="H40" s="234"/>
    </row>
    <row r="41" spans="1:10">
      <c r="A41" s="290"/>
      <c r="B41" s="290"/>
      <c r="C41" s="290"/>
      <c r="D41" s="290"/>
      <c r="E41" s="290"/>
      <c r="F41" s="290"/>
      <c r="G41" s="290"/>
      <c r="H41" s="290"/>
    </row>
    <row r="42" spans="1:10">
      <c r="A42" s="290"/>
      <c r="B42" s="290"/>
      <c r="C42" s="290"/>
      <c r="D42" s="290"/>
      <c r="E42" s="290"/>
      <c r="F42" s="290"/>
      <c r="G42" s="290"/>
      <c r="H42" s="290"/>
    </row>
    <row r="43" spans="1:10">
      <c r="A43" s="290"/>
      <c r="B43" s="290"/>
      <c r="C43" s="290"/>
      <c r="D43" s="290"/>
      <c r="E43" s="290"/>
      <c r="F43" s="290"/>
      <c r="G43" s="290"/>
      <c r="H43" s="290"/>
    </row>
    <row r="44" spans="1:10">
      <c r="A44" s="290"/>
      <c r="B44" s="290"/>
      <c r="C44" s="290"/>
      <c r="D44" s="290"/>
      <c r="E44" s="290"/>
      <c r="F44" s="290"/>
      <c r="G44" s="290"/>
      <c r="H44" s="290"/>
    </row>
  </sheetData>
  <sheetProtection password="D12A" sheet="1" objects="1" scenarios="1" selectLockedCells="1"/>
  <customSheetViews>
    <customSheetView guid="{C75C16FD-C6AF-4482-AFDE-B7F3F48E57CF}" fitToPage="1">
      <selection activeCell="H7" sqref="H7"/>
      <pageMargins left="0.59027777777777779" right="0.30972222222222223" top="0.75" bottom="0.73958333333333337" header="0.42986111111111114" footer="0.42986111111111114"/>
      <printOptions horizontalCentered="1"/>
      <pageSetup paperSize="9" firstPageNumber="0" orientation="portrait" horizontalDpi="300" verticalDpi="300"/>
      <headerFooter alignWithMargins="0">
        <oddHeader>&amp;L&amp;8Ústredie práce, sociálnych vecí a rodiny, Bratislava</oddHeader>
        <oddFooter>&amp;C&amp;A</oddFooter>
      </headerFooter>
    </customSheetView>
  </customSheetViews>
  <mergeCells count="38">
    <mergeCell ref="A4:F5"/>
    <mergeCell ref="G4:G5"/>
    <mergeCell ref="A6:F6"/>
    <mergeCell ref="A7:F7"/>
    <mergeCell ref="A18:F18"/>
    <mergeCell ref="B8:F8"/>
    <mergeCell ref="B9:F9"/>
    <mergeCell ref="A8:A9"/>
    <mergeCell ref="A10:F10"/>
    <mergeCell ref="A11:A12"/>
    <mergeCell ref="B11:F11"/>
    <mergeCell ref="B12:F12"/>
    <mergeCell ref="A13:F13"/>
    <mergeCell ref="A14:F14"/>
    <mergeCell ref="A15:F15"/>
    <mergeCell ref="A16:F16"/>
    <mergeCell ref="A36:A37"/>
    <mergeCell ref="B36:F36"/>
    <mergeCell ref="B37:F37"/>
    <mergeCell ref="A35:F35"/>
    <mergeCell ref="A26:F26"/>
    <mergeCell ref="A31:F31"/>
    <mergeCell ref="A32:A34"/>
    <mergeCell ref="B32:F32"/>
    <mergeCell ref="B33:F33"/>
    <mergeCell ref="B34:F34"/>
    <mergeCell ref="A30:F30"/>
    <mergeCell ref="A17:F17"/>
    <mergeCell ref="B27:F27"/>
    <mergeCell ref="B29:F29"/>
    <mergeCell ref="A28:F28"/>
    <mergeCell ref="A23:F23"/>
    <mergeCell ref="A24:F24"/>
    <mergeCell ref="A25:F25"/>
    <mergeCell ref="A19:F19"/>
    <mergeCell ref="A20:F20"/>
    <mergeCell ref="A21:F21"/>
    <mergeCell ref="A22:F22"/>
  </mergeCells>
  <phoneticPr fontId="0" type="noConversion"/>
  <conditionalFormatting sqref="H7:H30">
    <cfRule type="cellIs" dxfId="77" priority="1" stopIfTrue="1" operator="notBetween">
      <formula>0</formula>
      <formula>9999</formula>
    </cfRule>
  </conditionalFormatting>
  <dataValidations count="2">
    <dataValidation type="whole" operator="greaterThanOrEqual" allowBlank="1" showErrorMessage="1" errorTitle="Chyba !!!" error="Toto nieje správne číslo, číslo musí musí byť väčšie alebo rovné ako 0  !!!" sqref="H7:H9">
      <formula1>0</formula1>
      <formula2>0</formula2>
    </dataValidation>
    <dataValidation type="whole" operator="greaterThanOrEqual" allowBlank="1" showErrorMessage="1" error="Chyba, hodnota musí byť väčšia alebo rovná 0 !!!" sqref="H10:H30">
      <formula1>0</formula1>
      <formula2>0</formula2>
    </dataValidation>
  </dataValidations>
  <printOptions horizontalCentered="1"/>
  <pageMargins left="0.59027777777777779" right="0.30972222222222223" top="0.75" bottom="0.73958333333333337" header="0.42986111111111114" footer="0.42986111111111114"/>
  <pageSetup paperSize="9" scale="79" firstPageNumber="0" orientation="portrait" horizontalDpi="300" verticalDpi="300" r:id="rId1"/>
  <headerFooter alignWithMargins="0">
    <oddHeader xml:space="preserve">&amp;L&amp;8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2:H23"/>
  <sheetViews>
    <sheetView zoomScaleNormal="100" workbookViewId="0">
      <selection activeCell="D8" sqref="D8"/>
    </sheetView>
  </sheetViews>
  <sheetFormatPr defaultRowHeight="12.75"/>
  <cols>
    <col min="1" max="1" width="13.5703125" style="65" customWidth="1"/>
    <col min="2" max="2" width="16.28515625" style="65" customWidth="1"/>
    <col min="3" max="3" width="9.140625" style="65"/>
    <col min="4" max="5" width="10.85546875" style="65" customWidth="1"/>
    <col min="6" max="6" width="11.7109375" style="65" customWidth="1"/>
    <col min="7" max="7" width="11" style="65" customWidth="1"/>
    <col min="8" max="16384" width="9.140625" style="65"/>
  </cols>
  <sheetData>
    <row r="2" spans="1:8" ht="14.25">
      <c r="A2" s="74" t="s">
        <v>269</v>
      </c>
      <c r="B2" s="11" t="s">
        <v>270</v>
      </c>
      <c r="C2" s="48"/>
      <c r="D2" s="347"/>
      <c r="E2" s="59"/>
      <c r="F2" s="59"/>
      <c r="G2" s="59"/>
    </row>
    <row r="3" spans="1:8" ht="16.5" customHeight="1" thickBot="1">
      <c r="A3" s="59"/>
      <c r="B3" s="59"/>
      <c r="C3" s="59"/>
      <c r="D3" s="59"/>
      <c r="E3" s="59"/>
      <c r="F3" s="59"/>
      <c r="G3" s="59"/>
    </row>
    <row r="4" spans="1:8" ht="12.95" customHeight="1" thickBot="1">
      <c r="A4" s="787"/>
      <c r="B4" s="789"/>
      <c r="C4" s="659" t="s">
        <v>91</v>
      </c>
      <c r="D4" s="659" t="s">
        <v>113</v>
      </c>
      <c r="E4" s="667" t="s">
        <v>168</v>
      </c>
      <c r="F4" s="667"/>
      <c r="G4" s="669"/>
    </row>
    <row r="5" spans="1:8" ht="13.5" thickBot="1">
      <c r="A5" s="790"/>
      <c r="B5" s="792"/>
      <c r="C5" s="660"/>
      <c r="D5" s="660"/>
      <c r="E5" s="60" t="s">
        <v>168</v>
      </c>
      <c r="F5" s="43" t="s">
        <v>271</v>
      </c>
      <c r="G5" s="293" t="s">
        <v>168</v>
      </c>
    </row>
    <row r="6" spans="1:8" ht="43.5" customHeight="1">
      <c r="A6" s="790"/>
      <c r="B6" s="792"/>
      <c r="C6" s="660"/>
      <c r="D6" s="660"/>
      <c r="E6" s="50" t="s">
        <v>272</v>
      </c>
      <c r="F6" s="50" t="s">
        <v>273</v>
      </c>
      <c r="G6" s="294" t="s">
        <v>274</v>
      </c>
    </row>
    <row r="7" spans="1:8" ht="12.95" customHeight="1" thickBot="1">
      <c r="A7" s="822" t="s">
        <v>95</v>
      </c>
      <c r="B7" s="823"/>
      <c r="C7" s="52" t="s">
        <v>96</v>
      </c>
      <c r="D7" s="52">
        <v>1</v>
      </c>
      <c r="E7" s="52">
        <v>2</v>
      </c>
      <c r="F7" s="52">
        <v>3</v>
      </c>
      <c r="G7" s="295">
        <v>4</v>
      </c>
    </row>
    <row r="8" spans="1:8" ht="26.25" customHeight="1" thickBot="1">
      <c r="A8" s="820" t="s">
        <v>594</v>
      </c>
      <c r="B8" s="821"/>
      <c r="C8" s="184">
        <v>1</v>
      </c>
      <c r="D8" s="185">
        <v>1134</v>
      </c>
      <c r="E8" s="185">
        <v>501</v>
      </c>
      <c r="F8" s="185">
        <v>224</v>
      </c>
      <c r="G8" s="186">
        <v>105</v>
      </c>
    </row>
    <row r="9" spans="1:8" ht="19.5" customHeight="1">
      <c r="A9" s="92" t="s">
        <v>275</v>
      </c>
      <c r="B9" s="92"/>
      <c r="C9" s="92"/>
      <c r="D9" s="92"/>
      <c r="E9" s="92"/>
    </row>
    <row r="10" spans="1:8" ht="16.5" customHeight="1"/>
    <row r="11" spans="1:8">
      <c r="A11" s="232"/>
      <c r="B11" s="232"/>
      <c r="C11" s="232"/>
      <c r="D11" s="232"/>
      <c r="E11" s="342"/>
      <c r="F11" s="342"/>
      <c r="G11" s="342"/>
      <c r="H11" s="342"/>
    </row>
    <row r="12" spans="1:8">
      <c r="A12" s="342"/>
      <c r="B12" s="342"/>
      <c r="C12" s="342"/>
      <c r="D12" s="342"/>
      <c r="E12" s="342"/>
      <c r="F12" s="342"/>
      <c r="G12" s="342"/>
      <c r="H12" s="342"/>
    </row>
    <row r="13" spans="1:8">
      <c r="A13" s="242"/>
      <c r="B13" s="242"/>
      <c r="C13" s="242"/>
      <c r="D13" s="242"/>
      <c r="E13" s="242"/>
      <c r="F13" s="242"/>
      <c r="G13" s="242"/>
      <c r="H13" s="342"/>
    </row>
    <row r="14" spans="1:8">
      <c r="A14" s="342"/>
      <c r="B14" s="342"/>
      <c r="C14" s="342"/>
      <c r="D14" s="342"/>
      <c r="E14" s="342"/>
      <c r="F14" s="342"/>
      <c r="G14" s="342"/>
      <c r="H14" s="342"/>
    </row>
    <row r="15" spans="1:8">
      <c r="A15" s="342"/>
      <c r="B15" s="342"/>
      <c r="C15" s="342"/>
      <c r="D15" s="342"/>
      <c r="E15" s="342"/>
      <c r="F15" s="342"/>
      <c r="G15" s="342"/>
      <c r="H15" s="342"/>
    </row>
    <row r="16" spans="1:8">
      <c r="A16" s="342"/>
      <c r="B16" s="342"/>
      <c r="C16" s="342"/>
      <c r="D16" s="342"/>
      <c r="E16" s="342"/>
      <c r="F16" s="342"/>
      <c r="G16" s="342"/>
      <c r="H16" s="342"/>
    </row>
    <row r="17" spans="1:8">
      <c r="A17" s="342"/>
      <c r="B17" s="342"/>
      <c r="C17" s="342"/>
      <c r="D17" s="342"/>
      <c r="E17" s="342"/>
      <c r="F17" s="342"/>
      <c r="G17" s="342"/>
      <c r="H17" s="342"/>
    </row>
    <row r="18" spans="1:8">
      <c r="A18" s="342"/>
      <c r="B18" s="342"/>
      <c r="C18" s="342"/>
      <c r="D18" s="342"/>
      <c r="E18" s="342"/>
      <c r="F18" s="342"/>
      <c r="G18" s="342"/>
      <c r="H18" s="342"/>
    </row>
    <row r="19" spans="1:8">
      <c r="A19" s="342"/>
      <c r="B19" s="342"/>
      <c r="C19" s="342"/>
      <c r="D19" s="342"/>
      <c r="E19" s="342"/>
      <c r="F19" s="342"/>
      <c r="G19" s="342"/>
      <c r="H19" s="342"/>
    </row>
    <row r="20" spans="1:8">
      <c r="A20" s="342"/>
      <c r="B20" s="342"/>
      <c r="C20" s="342"/>
      <c r="D20" s="342"/>
      <c r="E20" s="342"/>
      <c r="F20" s="342"/>
      <c r="G20" s="342"/>
      <c r="H20" s="342"/>
    </row>
    <row r="21" spans="1:8">
      <c r="A21" s="342"/>
      <c r="B21" s="342"/>
      <c r="C21" s="342"/>
      <c r="D21" s="342"/>
      <c r="E21" s="342"/>
      <c r="F21" s="342"/>
      <c r="G21" s="342"/>
      <c r="H21" s="342"/>
    </row>
    <row r="22" spans="1:8">
      <c r="A22" s="342"/>
      <c r="B22" s="342"/>
      <c r="C22" s="342"/>
      <c r="D22" s="342"/>
      <c r="E22" s="342"/>
      <c r="F22" s="342"/>
      <c r="G22" s="342"/>
      <c r="H22" s="342"/>
    </row>
    <row r="23" spans="1:8">
      <c r="A23" s="342"/>
      <c r="B23" s="342"/>
      <c r="C23" s="342"/>
      <c r="D23" s="342"/>
      <c r="E23" s="342"/>
      <c r="F23" s="342"/>
      <c r="G23" s="342"/>
      <c r="H23" s="342"/>
    </row>
  </sheetData>
  <sheetProtection password="D12A" sheet="1" objects="1" scenarios="1" selectLockedCells="1"/>
  <customSheetViews>
    <customSheetView guid="{C75C16FD-C6AF-4482-AFDE-B7F3F48E57CF}" topLeftCell="A4">
      <selection activeCell="D8" sqref="D8"/>
      <pageMargins left="0.79027777777777786" right="0.79027777777777786" top="1.0597222222222222" bottom="0.97986111111111107" header="0.50972222222222219" footer="0.75"/>
      <printOptions horizontalCentered="1"/>
      <pageSetup paperSize="9" firstPageNumber="0" orientation="portrait" horizontalDpi="300" verticalDpi="300"/>
      <headerFooter alignWithMargins="0">
        <oddHeader>&amp;L&amp;8Ústredie práce, sociálnych vecí a rodiny, Bratislava</oddHeader>
        <oddFooter>&amp;C&amp;A</oddFooter>
      </headerFooter>
    </customSheetView>
  </customSheetViews>
  <mergeCells count="6">
    <mergeCell ref="A8:B8"/>
    <mergeCell ref="A4:B6"/>
    <mergeCell ref="C4:C6"/>
    <mergeCell ref="D4:D6"/>
    <mergeCell ref="E4:G4"/>
    <mergeCell ref="A7:B7"/>
  </mergeCells>
  <phoneticPr fontId="0" type="noConversion"/>
  <conditionalFormatting sqref="E8:G8">
    <cfRule type="cellIs" dxfId="76" priority="1" stopIfTrue="1" operator="notBetween">
      <formula>0</formula>
      <formula>999</formula>
    </cfRule>
  </conditionalFormatting>
  <conditionalFormatting sqref="D8">
    <cfRule type="cellIs" dxfId="75" priority="2" stopIfTrue="1" operator="notBetween">
      <formula>0</formula>
      <formula>9999</formula>
    </cfRule>
  </conditionalFormatting>
  <dataValidations count="3">
    <dataValidation type="whole" operator="greaterThanOrEqual" allowBlank="1" showErrorMessage="1" errorTitle="Chyba !!!" error="Toto nieje správne číslo, číslo musí musí byť väčšie alebo rovné ako 0  !!!" sqref="D8">
      <formula1>0</formula1>
      <formula2>0</formula2>
    </dataValidation>
    <dataValidation type="whole" allowBlank="1" showErrorMessage="1" errorTitle="Chyba !!!" error="Toto nieje správne číslo, číslo musí musí byť väčšie alebo rovné ako 0 a súčasne menšie alebo rovné celkovému počtu detí (Stĺpec 1 riadok 1) !!!" sqref="E8:F8">
      <formula1>0</formula1>
      <formula2>$D$8</formula2>
    </dataValidation>
    <dataValidation type="whole" allowBlank="1" showErrorMessage="1" errorTitle="Chyba !!!" error="Toto nieje správne číslo, číslo musí musí byť väčšie alebo rovné ako 0 a súčasne menšie alebo rovné hodnote v stĺpci 3 riadok 1 !!!" sqref="G8">
      <formula1>0</formula1>
      <formula2>$F$8</formula2>
    </dataValidation>
  </dataValidations>
  <printOptions horizontalCentered="1"/>
  <pageMargins left="0.79027777777777786" right="0.79027777777777786" top="1.0597222222222222" bottom="0.97986111111111107" header="0.50972222222222219" footer="0.75"/>
  <pageSetup paperSize="9" firstPageNumber="0"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7">
    <pageSetUpPr fitToPage="1"/>
  </sheetPr>
  <dimension ref="A2:M29"/>
  <sheetViews>
    <sheetView zoomScaleNormal="100" workbookViewId="0">
      <selection activeCell="D8" sqref="D8"/>
    </sheetView>
  </sheetViews>
  <sheetFormatPr defaultRowHeight="12.75"/>
  <cols>
    <col min="1" max="1" width="9.85546875" style="65" customWidth="1"/>
    <col min="2" max="2" width="11.7109375" style="65" customWidth="1"/>
    <col min="3" max="3" width="7.7109375" style="65" customWidth="1"/>
    <col min="4" max="4" width="8.7109375" style="65" customWidth="1"/>
    <col min="5" max="5" width="11.28515625" style="65" customWidth="1"/>
    <col min="6" max="6" width="10.7109375" style="65" customWidth="1"/>
    <col min="7" max="7" width="11" style="65" customWidth="1"/>
    <col min="8" max="9" width="10.140625" style="65" customWidth="1"/>
    <col min="10" max="16384" width="9.140625" style="65"/>
  </cols>
  <sheetData>
    <row r="2" spans="1:9" ht="14.25">
      <c r="A2" s="74" t="s">
        <v>277</v>
      </c>
      <c r="B2" s="11" t="s">
        <v>278</v>
      </c>
      <c r="C2" s="48"/>
      <c r="D2" s="347"/>
      <c r="E2" s="59"/>
      <c r="F2" s="59"/>
      <c r="G2" s="59"/>
    </row>
    <row r="3" spans="1:9" ht="13.5" thickBot="1">
      <c r="A3" s="59"/>
      <c r="B3" s="59"/>
      <c r="C3" s="59"/>
      <c r="D3" s="59"/>
      <c r="E3" s="59"/>
      <c r="F3" s="59"/>
      <c r="G3" s="59"/>
    </row>
    <row r="4" spans="1:9" ht="12.95" customHeight="1" thickBot="1">
      <c r="A4" s="787"/>
      <c r="B4" s="789"/>
      <c r="C4" s="659" t="s">
        <v>91</v>
      </c>
      <c r="D4" s="679" t="s">
        <v>113</v>
      </c>
      <c r="E4" s="749" t="s">
        <v>168</v>
      </c>
      <c r="F4" s="749"/>
      <c r="G4" s="749"/>
      <c r="H4" s="749"/>
      <c r="I4" s="750"/>
    </row>
    <row r="5" spans="1:9" ht="13.5" thickBot="1">
      <c r="A5" s="790"/>
      <c r="B5" s="792"/>
      <c r="C5" s="660"/>
      <c r="D5" s="680"/>
      <c r="E5" s="205" t="s">
        <v>168</v>
      </c>
      <c r="F5" s="315" t="s">
        <v>271</v>
      </c>
      <c r="G5" s="205" t="s">
        <v>168</v>
      </c>
      <c r="H5" s="205" t="s">
        <v>168</v>
      </c>
      <c r="I5" s="348" t="s">
        <v>168</v>
      </c>
    </row>
    <row r="6" spans="1:9" ht="41.25" customHeight="1">
      <c r="A6" s="790"/>
      <c r="B6" s="792"/>
      <c r="C6" s="660"/>
      <c r="D6" s="680"/>
      <c r="E6" s="315" t="s">
        <v>272</v>
      </c>
      <c r="F6" s="315" t="s">
        <v>279</v>
      </c>
      <c r="G6" s="315" t="s">
        <v>274</v>
      </c>
      <c r="H6" s="315" t="s">
        <v>438</v>
      </c>
      <c r="I6" s="330" t="s">
        <v>437</v>
      </c>
    </row>
    <row r="7" spans="1:9" ht="12.95" customHeight="1" thickBot="1">
      <c r="A7" s="795" t="s">
        <v>95</v>
      </c>
      <c r="B7" s="797"/>
      <c r="C7" s="43" t="s">
        <v>96</v>
      </c>
      <c r="D7" s="43">
        <v>1</v>
      </c>
      <c r="E7" s="43">
        <v>2</v>
      </c>
      <c r="F7" s="43">
        <v>3</v>
      </c>
      <c r="G7" s="84">
        <v>4</v>
      </c>
      <c r="H7" s="349">
        <v>5</v>
      </c>
      <c r="I7" s="350">
        <v>6</v>
      </c>
    </row>
    <row r="8" spans="1:9" ht="26.25" customHeight="1">
      <c r="A8" s="824" t="s">
        <v>280</v>
      </c>
      <c r="B8" s="825"/>
      <c r="C8" s="396">
        <v>1</v>
      </c>
      <c r="D8" s="301">
        <v>2539</v>
      </c>
      <c r="E8" s="301">
        <v>1127</v>
      </c>
      <c r="F8" s="301">
        <v>335</v>
      </c>
      <c r="G8" s="301">
        <v>134</v>
      </c>
      <c r="H8" s="301">
        <v>70</v>
      </c>
      <c r="I8" s="302">
        <v>19</v>
      </c>
    </row>
    <row r="9" spans="1:9" ht="26.25" customHeight="1">
      <c r="A9" s="779" t="s">
        <v>436</v>
      </c>
      <c r="B9" s="395" t="s">
        <v>281</v>
      </c>
      <c r="C9" s="394">
        <v>2</v>
      </c>
      <c r="D9" s="146">
        <v>1430</v>
      </c>
      <c r="E9" s="146">
        <v>671</v>
      </c>
      <c r="F9" s="146">
        <v>23</v>
      </c>
      <c r="G9" s="146">
        <v>9</v>
      </c>
      <c r="H9" s="146">
        <v>4</v>
      </c>
      <c r="I9" s="248">
        <v>1</v>
      </c>
    </row>
    <row r="10" spans="1:9" ht="66.75" customHeight="1">
      <c r="A10" s="779"/>
      <c r="B10" s="395" t="s">
        <v>574</v>
      </c>
      <c r="C10" s="394">
        <v>3</v>
      </c>
      <c r="D10" s="146">
        <v>1061</v>
      </c>
      <c r="E10" s="146">
        <v>440</v>
      </c>
      <c r="F10" s="146">
        <v>292</v>
      </c>
      <c r="G10" s="146">
        <v>118</v>
      </c>
      <c r="H10" s="146">
        <v>62</v>
      </c>
      <c r="I10" s="248">
        <v>16</v>
      </c>
    </row>
    <row r="11" spans="1:9" ht="45.75" customHeight="1">
      <c r="A11" s="779"/>
      <c r="B11" s="395" t="s">
        <v>282</v>
      </c>
      <c r="C11" s="394">
        <v>4</v>
      </c>
      <c r="D11" s="146">
        <v>28</v>
      </c>
      <c r="E11" s="146">
        <v>10</v>
      </c>
      <c r="F11" s="146">
        <v>18</v>
      </c>
      <c r="G11" s="146">
        <v>6</v>
      </c>
      <c r="H11" s="146">
        <v>2</v>
      </c>
      <c r="I11" s="248">
        <v>2</v>
      </c>
    </row>
    <row r="12" spans="1:9" ht="49.5" customHeight="1">
      <c r="A12" s="779"/>
      <c r="B12" s="395" t="s">
        <v>575</v>
      </c>
      <c r="C12" s="394">
        <v>5</v>
      </c>
      <c r="D12" s="393">
        <v>6</v>
      </c>
      <c r="E12" s="393">
        <v>3</v>
      </c>
      <c r="F12" s="386">
        <v>0</v>
      </c>
      <c r="G12" s="386">
        <v>0</v>
      </c>
      <c r="H12" s="386">
        <v>0</v>
      </c>
      <c r="I12" s="387">
        <v>0</v>
      </c>
    </row>
    <row r="13" spans="1:9" ht="58.5" customHeight="1">
      <c r="A13" s="779"/>
      <c r="B13" s="395" t="s">
        <v>284</v>
      </c>
      <c r="C13" s="394">
        <v>6</v>
      </c>
      <c r="D13" s="146">
        <v>3</v>
      </c>
      <c r="E13" s="146">
        <v>0</v>
      </c>
      <c r="F13" s="146">
        <v>0</v>
      </c>
      <c r="G13" s="146">
        <v>0</v>
      </c>
      <c r="H13" s="146">
        <v>0</v>
      </c>
      <c r="I13" s="248">
        <v>0</v>
      </c>
    </row>
    <row r="14" spans="1:9" ht="26.25" customHeight="1" thickBot="1">
      <c r="A14" s="826"/>
      <c r="B14" s="351" t="s">
        <v>283</v>
      </c>
      <c r="C14" s="346">
        <v>7</v>
      </c>
      <c r="D14" s="304">
        <v>11</v>
      </c>
      <c r="E14" s="304">
        <v>3</v>
      </c>
      <c r="F14" s="304">
        <v>2</v>
      </c>
      <c r="G14" s="304">
        <v>1</v>
      </c>
      <c r="H14" s="304">
        <v>2</v>
      </c>
      <c r="I14" s="352">
        <v>0</v>
      </c>
    </row>
    <row r="18" spans="1:13">
      <c r="A18" s="41"/>
      <c r="B18" s="41"/>
      <c r="C18" s="41"/>
      <c r="D18" s="41"/>
      <c r="E18" s="41"/>
    </row>
    <row r="19" spans="1:13">
      <c r="A19" s="342"/>
      <c r="B19" s="342"/>
      <c r="C19" s="342"/>
      <c r="D19" s="342"/>
      <c r="E19" s="342"/>
      <c r="F19" s="342"/>
      <c r="G19" s="342"/>
      <c r="H19" s="342"/>
      <c r="I19" s="342"/>
      <c r="J19" s="342"/>
      <c r="K19" s="342"/>
      <c r="L19" s="342"/>
      <c r="M19" s="342"/>
    </row>
    <row r="20" spans="1:13">
      <c r="A20" s="308"/>
      <c r="B20" s="308"/>
      <c r="C20" s="308"/>
      <c r="D20" s="308"/>
      <c r="E20" s="308"/>
      <c r="F20" s="308"/>
      <c r="G20" s="308"/>
      <c r="H20" s="342"/>
      <c r="I20" s="342"/>
      <c r="J20" s="342"/>
      <c r="K20" s="342"/>
      <c r="L20" s="342"/>
      <c r="M20" s="342"/>
    </row>
    <row r="21" spans="1:13">
      <c r="A21" s="342"/>
      <c r="B21" s="342"/>
      <c r="C21" s="342"/>
      <c r="D21" s="342"/>
      <c r="E21" s="342"/>
      <c r="F21" s="342"/>
      <c r="G21" s="342"/>
      <c r="H21" s="342"/>
      <c r="I21" s="342"/>
      <c r="J21" s="342"/>
      <c r="K21" s="342"/>
      <c r="L21" s="342"/>
      <c r="M21" s="342"/>
    </row>
    <row r="22" spans="1:13">
      <c r="A22" s="242"/>
      <c r="B22" s="242"/>
      <c r="C22" s="242"/>
      <c r="D22" s="242"/>
      <c r="E22" s="242"/>
      <c r="F22" s="242"/>
      <c r="G22" s="242"/>
      <c r="H22" s="342"/>
      <c r="I22" s="342"/>
      <c r="J22" s="342"/>
      <c r="K22" s="342"/>
      <c r="L22" s="342"/>
      <c r="M22" s="342"/>
    </row>
    <row r="23" spans="1:13">
      <c r="A23" s="308"/>
      <c r="B23" s="308"/>
      <c r="C23" s="308"/>
      <c r="D23" s="308"/>
      <c r="E23" s="308"/>
      <c r="F23" s="308"/>
      <c r="G23" s="308"/>
      <c r="H23" s="342"/>
      <c r="I23" s="342"/>
      <c r="J23" s="342"/>
      <c r="K23" s="342"/>
      <c r="L23" s="342"/>
      <c r="M23" s="342"/>
    </row>
    <row r="24" spans="1:13">
      <c r="A24" s="242"/>
      <c r="B24" s="242"/>
      <c r="C24" s="242"/>
      <c r="D24" s="242"/>
      <c r="E24" s="242"/>
      <c r="F24" s="242"/>
      <c r="G24" s="242"/>
      <c r="H24" s="342"/>
      <c r="I24" s="342"/>
      <c r="J24" s="342"/>
      <c r="K24" s="342"/>
      <c r="L24" s="342"/>
      <c r="M24" s="342"/>
    </row>
    <row r="25" spans="1:13">
      <c r="A25" s="342"/>
      <c r="B25" s="342"/>
      <c r="C25" s="342"/>
      <c r="D25" s="342"/>
      <c r="E25" s="342"/>
      <c r="F25" s="342"/>
      <c r="G25" s="342"/>
      <c r="H25" s="342"/>
      <c r="I25" s="342"/>
      <c r="J25" s="342"/>
      <c r="K25" s="342"/>
      <c r="L25" s="342"/>
      <c r="M25" s="342"/>
    </row>
    <row r="26" spans="1:13">
      <c r="A26" s="232"/>
      <c r="B26" s="232"/>
      <c r="C26" s="232"/>
      <c r="D26" s="232"/>
      <c r="E26" s="232"/>
      <c r="F26" s="232"/>
      <c r="G26" s="232"/>
      <c r="H26" s="342"/>
      <c r="I26" s="342"/>
      <c r="J26" s="342"/>
      <c r="K26" s="342"/>
      <c r="L26" s="342"/>
      <c r="M26" s="342"/>
    </row>
    <row r="27" spans="1:13">
      <c r="A27" s="342"/>
      <c r="B27" s="342"/>
      <c r="C27" s="342"/>
      <c r="D27" s="342"/>
      <c r="E27" s="342"/>
      <c r="F27" s="342"/>
      <c r="G27" s="342"/>
      <c r="H27" s="342"/>
      <c r="I27" s="342"/>
      <c r="J27" s="342"/>
      <c r="K27" s="342"/>
      <c r="L27" s="342"/>
      <c r="M27" s="342"/>
    </row>
    <row r="28" spans="1:13">
      <c r="A28" s="342"/>
      <c r="B28" s="342"/>
      <c r="C28" s="342"/>
      <c r="D28" s="342"/>
      <c r="E28" s="342"/>
      <c r="F28" s="342"/>
      <c r="G28" s="342"/>
      <c r="H28" s="342"/>
      <c r="I28" s="342"/>
      <c r="J28" s="342"/>
      <c r="K28" s="342"/>
      <c r="L28" s="342"/>
      <c r="M28" s="342"/>
    </row>
    <row r="29" spans="1:13">
      <c r="A29" s="342"/>
      <c r="B29" s="342"/>
      <c r="C29" s="342"/>
      <c r="D29" s="342"/>
      <c r="E29" s="342"/>
      <c r="F29" s="342"/>
      <c r="G29" s="342"/>
      <c r="H29" s="342"/>
      <c r="I29" s="342"/>
      <c r="J29" s="342"/>
      <c r="K29" s="342"/>
      <c r="L29" s="342"/>
      <c r="M29" s="342"/>
    </row>
  </sheetData>
  <sheetProtection password="D12A" sheet="1" objects="1" scenarios="1" selectLockedCells="1"/>
  <customSheetViews>
    <customSheetView guid="{C75C16FD-C6AF-4482-AFDE-B7F3F48E57CF}">
      <selection activeCell="D8" sqref="D8"/>
      <pageMargins left="0.79027777777777786" right="0.79027777777777786" top="0.97986111111111118" bottom="0.97986111111111107" header="0.51180555555555562" footer="0.50972222222222219"/>
      <printOptions horizontalCentered="1"/>
      <pageSetup paperSize="9" firstPageNumber="0" orientation="portrait" horizontalDpi="300" verticalDpi="300"/>
      <headerFooter alignWithMargins="0">
        <oddFooter>&amp;C&amp;A</oddFooter>
      </headerFooter>
    </customSheetView>
  </customSheetViews>
  <mergeCells count="7">
    <mergeCell ref="E4:I4"/>
    <mergeCell ref="A7:B7"/>
    <mergeCell ref="A8:B8"/>
    <mergeCell ref="A9:A14"/>
    <mergeCell ref="A4:B6"/>
    <mergeCell ref="C4:C6"/>
    <mergeCell ref="D4:D6"/>
  </mergeCells>
  <phoneticPr fontId="0" type="noConversion"/>
  <conditionalFormatting sqref="D10:E11 F9:G14 D13:E14">
    <cfRule type="cellIs" dxfId="74" priority="17" stopIfTrue="1" operator="notBetween">
      <formula>0</formula>
      <formula>999</formula>
    </cfRule>
  </conditionalFormatting>
  <conditionalFormatting sqref="D9:E9">
    <cfRule type="cellIs" dxfId="73" priority="21" stopIfTrue="1" operator="notBetween">
      <formula>0</formula>
      <formula>9999</formula>
    </cfRule>
  </conditionalFormatting>
  <conditionalFormatting sqref="H9:I14">
    <cfRule type="cellIs" dxfId="72" priority="11" stopIfTrue="1" operator="notBetween">
      <formula>0</formula>
      <formula>999</formula>
    </cfRule>
  </conditionalFormatting>
  <conditionalFormatting sqref="D8:I8">
    <cfRule type="cellIs" dxfId="71" priority="25" stopIfTrue="1" operator="notBetween">
      <formula>0</formula>
      <formula>9999</formula>
    </cfRule>
  </conditionalFormatting>
  <conditionalFormatting sqref="E8">
    <cfRule type="cellIs" dxfId="70" priority="6" stopIfTrue="1" operator="notEqual">
      <formula>$E$9+$E$10+$E$11+$E$12+$E$13+$E$14</formula>
    </cfRule>
  </conditionalFormatting>
  <conditionalFormatting sqref="D8">
    <cfRule type="cellIs" dxfId="69" priority="5" stopIfTrue="1" operator="notEqual">
      <formula>$D$9+$D$10+$D$11+$D$12+$D$13+$D$14</formula>
    </cfRule>
  </conditionalFormatting>
  <conditionalFormatting sqref="F8">
    <cfRule type="cellIs" dxfId="68" priority="4" stopIfTrue="1" operator="notEqual">
      <formula>$F$9+$F$10+$F$11+$F$12+$F$13+$F$14</formula>
    </cfRule>
  </conditionalFormatting>
  <conditionalFormatting sqref="G8">
    <cfRule type="cellIs" dxfId="67" priority="3" stopIfTrue="1" operator="notEqual">
      <formula>$G$9+$G$10+$G$11+$G$12+$G$13+$G$14</formula>
    </cfRule>
  </conditionalFormatting>
  <conditionalFormatting sqref="H8">
    <cfRule type="cellIs" dxfId="66" priority="2" stopIfTrue="1" operator="notEqual">
      <formula>$H$9+$H$10+$H$11+$H$12+$H$13+$H$14</formula>
    </cfRule>
  </conditionalFormatting>
  <conditionalFormatting sqref="I8">
    <cfRule type="cellIs" dxfId="65" priority="1" stopIfTrue="1" operator="notEqual">
      <formula>$I$9+$I$10+$I$11+$I$12+$I$13+$I$14</formula>
    </cfRule>
  </conditionalFormatting>
  <printOptions horizontalCentered="1"/>
  <pageMargins left="0.78740157480314965" right="0.78740157480314965" top="0.98425196850393704" bottom="0.98425196850393704" header="0.51181102362204722" footer="0.51181102362204722"/>
  <pageSetup paperSize="9" scale="95" firstPageNumber="0"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2:N27"/>
  <sheetViews>
    <sheetView zoomScaleNormal="100" workbookViewId="0">
      <selection activeCell="E8" sqref="E8"/>
    </sheetView>
  </sheetViews>
  <sheetFormatPr defaultRowHeight="12.75"/>
  <cols>
    <col min="1" max="1" width="14" style="9" customWidth="1"/>
    <col min="2" max="2" width="14.7109375" style="9" customWidth="1"/>
    <col min="3" max="3" width="14.42578125" style="9" customWidth="1"/>
    <col min="4" max="4" width="8.7109375" style="9" customWidth="1"/>
    <col min="5" max="5" width="9.5703125" style="9" customWidth="1"/>
    <col min="6" max="6" width="13" style="9" customWidth="1"/>
    <col min="7" max="7" width="10.140625" style="9" customWidth="1"/>
    <col min="8" max="8" width="10.28515625" style="9" customWidth="1"/>
    <col min="9" max="9" width="10.85546875" style="9" customWidth="1"/>
    <col min="10" max="10" width="11.140625" style="9" customWidth="1"/>
    <col min="11" max="11" width="10.28515625" style="9" customWidth="1"/>
    <col min="12" max="16384" width="9.140625" style="9"/>
  </cols>
  <sheetData>
    <row r="2" spans="1:11" ht="14.25">
      <c r="A2" s="74" t="s">
        <v>289</v>
      </c>
      <c r="B2" s="618" t="s">
        <v>290</v>
      </c>
      <c r="C2" s="618"/>
      <c r="D2" s="618"/>
      <c r="E2" s="618"/>
      <c r="F2" s="618"/>
      <c r="G2" s="59"/>
      <c r="H2" s="59"/>
      <c r="I2" s="59"/>
      <c r="J2" s="59"/>
      <c r="K2" s="59"/>
    </row>
    <row r="3" spans="1:11" ht="14.25">
      <c r="A3" s="94"/>
      <c r="B3" s="94"/>
      <c r="C3" s="59"/>
      <c r="D3" s="59"/>
      <c r="E3" s="59"/>
      <c r="F3" s="59"/>
      <c r="G3" s="59"/>
      <c r="H3" s="59"/>
      <c r="I3" s="59"/>
      <c r="J3" s="59"/>
      <c r="K3" s="59"/>
    </row>
    <row r="4" spans="1:11" ht="12.75" customHeight="1">
      <c r="A4" s="792"/>
      <c r="B4" s="792"/>
      <c r="C4" s="792"/>
      <c r="D4" s="660" t="s">
        <v>71</v>
      </c>
      <c r="E4" s="660" t="s">
        <v>113</v>
      </c>
      <c r="F4" s="832" t="s">
        <v>166</v>
      </c>
      <c r="G4" s="832"/>
      <c r="H4" s="832"/>
      <c r="I4" s="832"/>
      <c r="J4" s="832"/>
      <c r="K4" s="832"/>
    </row>
    <row r="5" spans="1:11" ht="13.5" customHeight="1">
      <c r="A5" s="792"/>
      <c r="B5" s="792"/>
      <c r="C5" s="792"/>
      <c r="D5" s="660"/>
      <c r="E5" s="660"/>
      <c r="F5" s="833" t="s">
        <v>291</v>
      </c>
      <c r="G5" s="43" t="s">
        <v>166</v>
      </c>
      <c r="H5" s="834" t="s">
        <v>292</v>
      </c>
      <c r="I5" s="60" t="s">
        <v>168</v>
      </c>
      <c r="J5" s="834" t="s">
        <v>293</v>
      </c>
      <c r="K5" s="61" t="s">
        <v>168</v>
      </c>
    </row>
    <row r="6" spans="1:11" ht="39.75" customHeight="1">
      <c r="A6" s="792"/>
      <c r="B6" s="792"/>
      <c r="C6" s="792"/>
      <c r="D6" s="660"/>
      <c r="E6" s="660"/>
      <c r="F6" s="833"/>
      <c r="G6" s="50" t="s">
        <v>272</v>
      </c>
      <c r="H6" s="834"/>
      <c r="I6" s="50" t="s">
        <v>205</v>
      </c>
      <c r="J6" s="834"/>
      <c r="K6" s="51" t="s">
        <v>206</v>
      </c>
    </row>
    <row r="7" spans="1:11" ht="12.95" customHeight="1">
      <c r="A7" s="823" t="s">
        <v>95</v>
      </c>
      <c r="B7" s="823"/>
      <c r="C7" s="823"/>
      <c r="D7" s="52" t="s">
        <v>96</v>
      </c>
      <c r="E7" s="95">
        <v>1</v>
      </c>
      <c r="F7" s="96">
        <v>2</v>
      </c>
      <c r="G7" s="97">
        <v>3</v>
      </c>
      <c r="H7" s="52">
        <v>4</v>
      </c>
      <c r="I7" s="52">
        <v>5</v>
      </c>
      <c r="J7" s="52">
        <v>6</v>
      </c>
      <c r="K7" s="53">
        <v>7</v>
      </c>
    </row>
    <row r="8" spans="1:11" s="36" customFormat="1" ht="26.25" customHeight="1">
      <c r="A8" s="827" t="s">
        <v>294</v>
      </c>
      <c r="B8" s="827"/>
      <c r="C8" s="827"/>
      <c r="D8" s="66">
        <v>1</v>
      </c>
      <c r="E8" s="81">
        <v>887</v>
      </c>
      <c r="F8" s="81">
        <v>81</v>
      </c>
      <c r="G8" s="17">
        <v>307</v>
      </c>
      <c r="H8" s="81">
        <v>248</v>
      </c>
      <c r="I8" s="81">
        <v>115</v>
      </c>
      <c r="J8" s="81">
        <v>62</v>
      </c>
      <c r="K8" s="98">
        <v>30</v>
      </c>
    </row>
    <row r="9" spans="1:11" s="36" customFormat="1" ht="26.25" customHeight="1">
      <c r="A9" s="828" t="s">
        <v>295</v>
      </c>
      <c r="B9" s="829" t="s">
        <v>296</v>
      </c>
      <c r="C9" s="829"/>
      <c r="D9" s="67">
        <v>2</v>
      </c>
      <c r="E9" s="82">
        <v>18</v>
      </c>
      <c r="F9" s="82">
        <v>3</v>
      </c>
      <c r="G9" s="55">
        <v>6</v>
      </c>
      <c r="H9" s="82">
        <v>8</v>
      </c>
      <c r="I9" s="82">
        <v>6</v>
      </c>
      <c r="J9" s="82">
        <v>0</v>
      </c>
      <c r="K9" s="56">
        <v>0</v>
      </c>
    </row>
    <row r="10" spans="1:11" s="36" customFormat="1" ht="26.25" customHeight="1">
      <c r="A10" s="828"/>
      <c r="B10" s="830" t="s">
        <v>297</v>
      </c>
      <c r="C10" s="830"/>
      <c r="D10" s="67">
        <v>3</v>
      </c>
      <c r="E10" s="21">
        <v>214</v>
      </c>
      <c r="F10" s="21">
        <v>24</v>
      </c>
      <c r="G10" s="55">
        <v>87</v>
      </c>
      <c r="H10" s="21">
        <v>37</v>
      </c>
      <c r="I10" s="21">
        <v>15</v>
      </c>
      <c r="J10" s="21">
        <v>4</v>
      </c>
      <c r="K10" s="63">
        <v>3</v>
      </c>
    </row>
    <row r="11" spans="1:11" s="36" customFormat="1" ht="26.25" customHeight="1">
      <c r="A11" s="828"/>
      <c r="B11" s="830" t="s">
        <v>662</v>
      </c>
      <c r="C11" s="830"/>
      <c r="D11" s="67">
        <v>4</v>
      </c>
      <c r="E11" s="21">
        <v>252</v>
      </c>
      <c r="F11" s="21">
        <v>16</v>
      </c>
      <c r="G11" s="55">
        <v>87</v>
      </c>
      <c r="H11" s="21">
        <v>18</v>
      </c>
      <c r="I11" s="21">
        <v>7</v>
      </c>
      <c r="J11" s="21">
        <v>2</v>
      </c>
      <c r="K11" s="63">
        <v>2</v>
      </c>
    </row>
    <row r="12" spans="1:11" s="36" customFormat="1" ht="27" customHeight="1">
      <c r="A12" s="828"/>
      <c r="B12" s="829" t="s">
        <v>576</v>
      </c>
      <c r="C12" s="829"/>
      <c r="D12" s="67">
        <v>5</v>
      </c>
      <c r="E12" s="21">
        <v>147</v>
      </c>
      <c r="F12" s="21">
        <v>8</v>
      </c>
      <c r="G12" s="55">
        <v>47</v>
      </c>
      <c r="H12" s="21">
        <v>78</v>
      </c>
      <c r="I12" s="21">
        <v>38</v>
      </c>
      <c r="J12" s="21">
        <v>31</v>
      </c>
      <c r="K12" s="63">
        <v>15</v>
      </c>
    </row>
    <row r="13" spans="1:11" s="36" customFormat="1" ht="26.25" customHeight="1">
      <c r="A13" s="828"/>
      <c r="B13" s="829" t="s">
        <v>577</v>
      </c>
      <c r="C13" s="829"/>
      <c r="D13" s="67">
        <v>6</v>
      </c>
      <c r="E13" s="21">
        <v>241</v>
      </c>
      <c r="F13" s="21">
        <v>27</v>
      </c>
      <c r="G13" s="55">
        <v>74</v>
      </c>
      <c r="H13" s="21">
        <v>102</v>
      </c>
      <c r="I13" s="21">
        <v>46</v>
      </c>
      <c r="J13" s="21">
        <v>22</v>
      </c>
      <c r="K13" s="63">
        <v>8</v>
      </c>
    </row>
    <row r="14" spans="1:11" s="36" customFormat="1" ht="26.25" customHeight="1">
      <c r="A14" s="828"/>
      <c r="B14" s="645" t="s">
        <v>595</v>
      </c>
      <c r="C14" s="645"/>
      <c r="D14" s="67">
        <v>7</v>
      </c>
      <c r="E14" s="21">
        <v>7</v>
      </c>
      <c r="F14" s="21">
        <v>0</v>
      </c>
      <c r="G14" s="55">
        <v>2</v>
      </c>
      <c r="H14" s="21">
        <v>4</v>
      </c>
      <c r="I14" s="21">
        <v>2</v>
      </c>
      <c r="J14" s="21">
        <v>0</v>
      </c>
      <c r="K14" s="63">
        <v>0</v>
      </c>
    </row>
    <row r="15" spans="1:11" s="36" customFormat="1" ht="26.25" customHeight="1">
      <c r="A15" s="828"/>
      <c r="B15" s="831" t="s">
        <v>283</v>
      </c>
      <c r="C15" s="831"/>
      <c r="D15" s="99">
        <v>8</v>
      </c>
      <c r="E15" s="45">
        <v>8</v>
      </c>
      <c r="F15" s="45">
        <v>3</v>
      </c>
      <c r="G15" s="24">
        <v>4</v>
      </c>
      <c r="H15" s="45">
        <v>1</v>
      </c>
      <c r="I15" s="45">
        <v>1</v>
      </c>
      <c r="J15" s="45">
        <v>3</v>
      </c>
      <c r="K15" s="100">
        <v>2</v>
      </c>
    </row>
    <row r="16" spans="1:11">
      <c r="A16" s="59"/>
      <c r="B16" s="59"/>
      <c r="C16" s="59"/>
      <c r="D16" s="59"/>
      <c r="E16" s="59"/>
      <c r="F16" s="59"/>
      <c r="G16" s="59"/>
      <c r="H16" s="59"/>
      <c r="I16" s="59"/>
      <c r="J16" s="59"/>
      <c r="K16" s="59"/>
    </row>
    <row r="17" spans="1:14">
      <c r="A17" s="59"/>
      <c r="B17" s="59"/>
      <c r="C17" s="59"/>
      <c r="D17" s="59"/>
      <c r="E17" s="59"/>
      <c r="F17" s="59"/>
      <c r="G17" s="59"/>
      <c r="H17" s="59"/>
      <c r="I17" s="59"/>
      <c r="J17" s="59"/>
      <c r="K17" s="59"/>
    </row>
    <row r="18" spans="1:14">
      <c r="A18" s="59"/>
      <c r="B18" s="59"/>
      <c r="C18" s="59"/>
      <c r="D18" s="59"/>
      <c r="E18" s="59"/>
      <c r="F18" s="59"/>
      <c r="G18" s="59"/>
      <c r="H18" s="59"/>
      <c r="I18" s="59"/>
      <c r="J18" s="59"/>
      <c r="K18" s="59"/>
    </row>
    <row r="19" spans="1:14">
      <c r="A19" s="238"/>
      <c r="B19" s="238"/>
      <c r="C19" s="238"/>
      <c r="D19" s="238"/>
      <c r="E19" s="238"/>
      <c r="F19" s="238"/>
      <c r="G19" s="240"/>
      <c r="H19" s="240"/>
      <c r="I19" s="240"/>
      <c r="J19" s="240"/>
      <c r="K19" s="240"/>
      <c r="L19" s="290"/>
      <c r="M19" s="290"/>
      <c r="N19" s="290"/>
    </row>
    <row r="20" spans="1:14">
      <c r="A20" s="240"/>
      <c r="B20" s="240"/>
      <c r="C20" s="240"/>
      <c r="D20" s="240"/>
      <c r="E20" s="240"/>
      <c r="F20" s="240"/>
      <c r="G20" s="240"/>
      <c r="H20" s="240"/>
      <c r="I20" s="240"/>
      <c r="J20" s="240"/>
      <c r="K20" s="240"/>
      <c r="L20" s="290"/>
      <c r="M20" s="290"/>
      <c r="N20" s="290"/>
    </row>
    <row r="21" spans="1:14">
      <c r="A21" s="241"/>
      <c r="B21" s="241"/>
      <c r="C21" s="241"/>
      <c r="D21" s="241"/>
      <c r="E21" s="241"/>
      <c r="F21" s="241"/>
      <c r="G21" s="241"/>
      <c r="H21" s="241"/>
      <c r="I21" s="241"/>
      <c r="J21" s="241"/>
      <c r="K21" s="241"/>
      <c r="L21" s="290"/>
      <c r="M21" s="290"/>
      <c r="N21" s="290"/>
    </row>
    <row r="22" spans="1:14">
      <c r="A22" s="243"/>
      <c r="B22" s="243"/>
      <c r="C22" s="243"/>
      <c r="D22" s="243"/>
      <c r="E22" s="243"/>
      <c r="F22" s="243"/>
      <c r="G22" s="243"/>
      <c r="H22" s="243"/>
      <c r="I22" s="243"/>
      <c r="J22" s="243"/>
      <c r="K22" s="243"/>
      <c r="L22" s="290"/>
      <c r="M22" s="290"/>
      <c r="N22" s="290"/>
    </row>
    <row r="23" spans="1:14">
      <c r="A23" s="238"/>
      <c r="B23" s="238"/>
      <c r="C23" s="238"/>
      <c r="D23" s="238"/>
      <c r="E23" s="238"/>
      <c r="F23" s="238"/>
      <c r="G23" s="238"/>
      <c r="H23" s="238"/>
      <c r="I23" s="240"/>
      <c r="J23" s="240"/>
      <c r="K23" s="240"/>
      <c r="L23" s="290"/>
      <c r="M23" s="290"/>
      <c r="N23" s="290"/>
    </row>
    <row r="24" spans="1:14">
      <c r="A24" s="240"/>
      <c r="B24" s="240"/>
      <c r="C24" s="240"/>
      <c r="D24" s="240"/>
      <c r="E24" s="240"/>
      <c r="F24" s="240"/>
      <c r="G24" s="240"/>
      <c r="H24" s="240"/>
      <c r="I24" s="240"/>
      <c r="J24" s="240"/>
      <c r="K24" s="290"/>
      <c r="L24" s="290"/>
      <c r="M24" s="290"/>
      <c r="N24" s="290"/>
    </row>
    <row r="25" spans="1:14">
      <c r="A25" s="240"/>
      <c r="B25" s="240"/>
      <c r="C25" s="240"/>
      <c r="D25" s="240"/>
      <c r="E25" s="240"/>
      <c r="F25" s="240"/>
      <c r="G25" s="240"/>
      <c r="H25" s="240"/>
      <c r="I25" s="240"/>
      <c r="J25" s="240"/>
      <c r="K25" s="240"/>
      <c r="L25" s="290"/>
      <c r="M25" s="290"/>
      <c r="N25" s="290"/>
    </row>
    <row r="26" spans="1:14">
      <c r="A26" s="238"/>
      <c r="B26" s="238"/>
      <c r="C26" s="238"/>
      <c r="D26" s="238"/>
      <c r="E26" s="238"/>
      <c r="F26" s="240"/>
      <c r="G26" s="240"/>
      <c r="H26" s="240"/>
      <c r="I26" s="240"/>
      <c r="J26" s="240"/>
      <c r="K26" s="240"/>
      <c r="L26" s="290"/>
      <c r="M26" s="290"/>
      <c r="N26" s="290"/>
    </row>
    <row r="27" spans="1:14">
      <c r="A27" s="290"/>
      <c r="B27" s="290"/>
      <c r="C27" s="290"/>
      <c r="D27" s="290"/>
      <c r="E27" s="290"/>
      <c r="F27" s="290"/>
      <c r="G27" s="290"/>
      <c r="H27" s="290"/>
      <c r="I27" s="290"/>
      <c r="J27" s="290"/>
      <c r="K27" s="290"/>
      <c r="L27" s="290"/>
      <c r="M27" s="290"/>
      <c r="N27" s="290"/>
    </row>
  </sheetData>
  <sheetProtection password="D12A" sheet="1" objects="1" scenarios="1" selectLockedCells="1"/>
  <customSheetViews>
    <customSheetView guid="{C75C16FD-C6AF-4482-AFDE-B7F3F48E57CF}">
      <selection activeCell="E8" sqref="E8"/>
      <pageMargins left="0.59027777777777779" right="0.24027777777777778" top="0.77013888888888893" bottom="0.75" header="0.37013888888888891" footer="0.52986111111111112"/>
      <pageSetup paperSize="9" scale="90" firstPageNumber="0" orientation="landscape" horizontalDpi="300" verticalDpi="300"/>
      <headerFooter alignWithMargins="0">
        <oddHeader>&amp;L&amp;8Ústredie práce, sociálnych vecí a rodiny, Bratislava</oddHeader>
        <oddFooter>&amp;C&amp;A</oddFooter>
      </headerFooter>
    </customSheetView>
  </customSheetViews>
  <mergeCells count="18">
    <mergeCell ref="B2:F2"/>
    <mergeCell ref="A4:C6"/>
    <mergeCell ref="D4:D6"/>
    <mergeCell ref="E4:E6"/>
    <mergeCell ref="F4:K4"/>
    <mergeCell ref="F5:F6"/>
    <mergeCell ref="H5:H6"/>
    <mergeCell ref="J5:J6"/>
    <mergeCell ref="A7:C7"/>
    <mergeCell ref="A8:C8"/>
    <mergeCell ref="A9:A15"/>
    <mergeCell ref="B9:C9"/>
    <mergeCell ref="B10:C10"/>
    <mergeCell ref="B11:C11"/>
    <mergeCell ref="B12:C12"/>
    <mergeCell ref="B13:C13"/>
    <mergeCell ref="B14:C14"/>
    <mergeCell ref="B15:C15"/>
  </mergeCells>
  <phoneticPr fontId="0" type="noConversion"/>
  <conditionalFormatting sqref="F9:K15">
    <cfRule type="cellIs" dxfId="64" priority="1" stopIfTrue="1" operator="notBetween">
      <formula>0</formula>
      <formula>999</formula>
    </cfRule>
  </conditionalFormatting>
  <conditionalFormatting sqref="F8:K8">
    <cfRule type="cellIs" dxfId="63" priority="3" stopIfTrue="1" operator="notBetween">
      <formula>0</formula>
      <formula>999</formula>
    </cfRule>
    <cfRule type="cellIs" dxfId="62" priority="4" stopIfTrue="1" operator="notEqual">
      <formula>F9+F10+F11+F12+F13+F14+F15</formula>
    </cfRule>
  </conditionalFormatting>
  <conditionalFormatting sqref="E9:E15">
    <cfRule type="cellIs" dxfId="61" priority="5" stopIfTrue="1" operator="notBetween">
      <formula>0</formula>
      <formula>999</formula>
    </cfRule>
  </conditionalFormatting>
  <conditionalFormatting sqref="E8">
    <cfRule type="cellIs" dxfId="60" priority="6" stopIfTrue="1" operator="notBetween">
      <formula>0</formula>
      <formula>9999</formula>
    </cfRule>
    <cfRule type="cellIs" dxfId="59" priority="7" stopIfTrue="1" operator="notEqual">
      <formula>E9+E10+E11+E12+E13+E14+E15</formula>
    </cfRule>
  </conditionalFormatting>
  <dataValidations count="7">
    <dataValidation type="whole" operator="greaterThanOrEqual" allowBlank="1" showErrorMessage="1" errorTitle="Chyba !!!" error="Toto nieje správne číslo, číslo musí musí byť väčšie alebo rovné ako 0  !!!" sqref="E8">
      <formula1>0</formula1>
      <formula2>0</formula2>
    </dataValidation>
    <dataValidation type="whole" allowBlank="1" showErrorMessage="1" errorTitle="Chyba !!!" error="Toto nieje správne číslo, číslo musí musí byť väčšie alebo rovné ako 0 a súčasne menšie alebo rovné hodnote Spolu (Stĺpec 1 riadok 1) !!!" sqref="J8">
      <formula1>0</formula1>
      <formula2>$E$8</formula2>
    </dataValidation>
    <dataValidation type="whole" allowBlank="1" showErrorMessage="1" errorTitle="Chyba !!!" error="Toto nieje správne číslo, číslo musí musí byť väčšie alebo rovné ako 0 a súčasne menšie alebo rovné hodnote Spolu (Stĺpec 1 riadok 1) !!!" sqref="F8">
      <formula1>0</formula1>
      <formula2>$E$8</formula2>
    </dataValidation>
    <dataValidation type="whole" allowBlank="1" showErrorMessage="1" errorTitle="Chyba !!!" error="Toto nieje správne číslo, číslo musí musí byť väčšie alebo rovné ako 0 a súčasne menšie alebo rovné hodnote Spolu (Stĺpec 1 riadok 1) !!!" sqref="H8">
      <formula1>0</formula1>
      <formula2>$E$8</formula2>
    </dataValidation>
    <dataValidation type="whole" allowBlank="1" showErrorMessage="1" errorTitle="Chyba !!!" error="Toto nieje správne číslo, číslo musí musí byť väčšie alebo rovné ako 0 a súčasne menšie alebo rovné hodnote v stĺpci 1 na riadku 1 !!!" sqref="G8">
      <formula1>0</formula1>
      <formula2>$E$8</formula2>
    </dataValidation>
    <dataValidation type="whole" allowBlank="1" showErrorMessage="1" errorTitle="Chyba !!!" error="Toto nieje správne číslo, číslo musí musí byť väčšie alebo rovné ako 0 a súčasne menšie alebo rovné hodnote - Stĺpec 4 riadok 1 !!!" sqref="I8">
      <formula1>0</formula1>
      <formula2>H$8</formula2>
    </dataValidation>
    <dataValidation type="whole" allowBlank="1" showErrorMessage="1" errorTitle="Chyba !!!" error="Toto nieje správne číslo, číslo musí musí byť väčšie alebo rovné ako 0 a súčasne menšie alebo rovné hodnote - Stĺpec 6 riadok 1 !!!" sqref="K8">
      <formula1>0</formula1>
      <formula2>J$8</formula2>
    </dataValidation>
  </dataValidations>
  <pageMargins left="0.59027777777777779" right="0.24027777777777778" top="0.77013888888888893" bottom="0.75" header="0.37013888888888891" footer="0.52986111111111112"/>
  <pageSetup paperSize="9" scale="90" firstPageNumber="0"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8">
    <pageSetUpPr fitToPage="1"/>
  </sheetPr>
  <dimension ref="A2:V24"/>
  <sheetViews>
    <sheetView zoomScaleNormal="100" workbookViewId="0">
      <selection activeCell="E8" sqref="E8"/>
    </sheetView>
  </sheetViews>
  <sheetFormatPr defaultRowHeight="12.75"/>
  <cols>
    <col min="1" max="1" width="10" style="65" customWidth="1"/>
    <col min="2" max="5" width="9.140625" style="65"/>
    <col min="6" max="10" width="10.7109375" style="65" customWidth="1"/>
    <col min="11" max="16384" width="9.140625" style="65"/>
  </cols>
  <sheetData>
    <row r="2" spans="1:11" s="9" customFormat="1" ht="25.5" customHeight="1">
      <c r="A2" s="101" t="s">
        <v>299</v>
      </c>
      <c r="B2" s="842" t="s">
        <v>596</v>
      </c>
      <c r="C2" s="842"/>
      <c r="D2" s="842"/>
      <c r="E2" s="842"/>
      <c r="F2" s="842"/>
      <c r="G2" s="842"/>
      <c r="H2" s="842"/>
      <c r="I2" s="842"/>
      <c r="J2" s="842"/>
      <c r="K2" s="59"/>
    </row>
    <row r="3" spans="1:11" s="9" customFormat="1" ht="25.5" customHeight="1">
      <c r="A3" s="59"/>
      <c r="B3" s="59"/>
      <c r="C3" s="59"/>
      <c r="D3" s="59"/>
      <c r="E3" s="59"/>
      <c r="F3" s="59"/>
      <c r="G3" s="59"/>
      <c r="H3" s="59"/>
      <c r="I3" s="59"/>
      <c r="J3" s="59"/>
      <c r="K3" s="59"/>
    </row>
    <row r="4" spans="1:11" s="9" customFormat="1" ht="25.5" customHeight="1">
      <c r="A4" s="843"/>
      <c r="B4" s="843"/>
      <c r="C4" s="843"/>
      <c r="D4" s="844" t="s">
        <v>71</v>
      </c>
      <c r="E4" s="660" t="s">
        <v>113</v>
      </c>
      <c r="F4" s="845" t="s">
        <v>166</v>
      </c>
      <c r="G4" s="845"/>
      <c r="H4" s="845"/>
      <c r="I4" s="845"/>
      <c r="J4" s="845"/>
      <c r="K4" s="102"/>
    </row>
    <row r="5" spans="1:11" s="9" customFormat="1" ht="25.5" customHeight="1">
      <c r="A5" s="843"/>
      <c r="B5" s="843"/>
      <c r="C5" s="843"/>
      <c r="D5" s="844"/>
      <c r="E5" s="660"/>
      <c r="F5" s="793" t="s">
        <v>300</v>
      </c>
      <c r="G5" s="846" t="s">
        <v>301</v>
      </c>
      <c r="H5" s="666" t="s">
        <v>302</v>
      </c>
      <c r="I5" s="846" t="s">
        <v>303</v>
      </c>
      <c r="J5" s="847" t="s">
        <v>304</v>
      </c>
    </row>
    <row r="6" spans="1:11" s="9" customFormat="1" ht="25.5" customHeight="1">
      <c r="A6" s="843"/>
      <c r="B6" s="843"/>
      <c r="C6" s="843"/>
      <c r="D6" s="844"/>
      <c r="E6" s="660"/>
      <c r="F6" s="660"/>
      <c r="G6" s="846"/>
      <c r="H6" s="666"/>
      <c r="I6" s="846"/>
      <c r="J6" s="847"/>
    </row>
    <row r="7" spans="1:11" s="9" customFormat="1" ht="16.5" customHeight="1">
      <c r="A7" s="835" t="s">
        <v>95</v>
      </c>
      <c r="B7" s="835"/>
      <c r="C7" s="835"/>
      <c r="D7" s="76" t="s">
        <v>96</v>
      </c>
      <c r="E7" s="76">
        <v>1</v>
      </c>
      <c r="F7" s="23">
        <v>2</v>
      </c>
      <c r="G7" s="23">
        <v>3</v>
      </c>
      <c r="H7" s="23">
        <v>4</v>
      </c>
      <c r="I7" s="23">
        <v>5</v>
      </c>
      <c r="J7" s="103">
        <v>6</v>
      </c>
    </row>
    <row r="8" spans="1:11" s="9" customFormat="1" ht="25.5" customHeight="1">
      <c r="A8" s="836" t="s">
        <v>294</v>
      </c>
      <c r="B8" s="836"/>
      <c r="C8" s="836"/>
      <c r="D8" s="313">
        <v>1</v>
      </c>
      <c r="E8" s="81">
        <v>107</v>
      </c>
      <c r="F8" s="81">
        <v>62</v>
      </c>
      <c r="G8" s="81">
        <v>43</v>
      </c>
      <c r="H8" s="81">
        <v>25</v>
      </c>
      <c r="I8" s="81">
        <v>0</v>
      </c>
      <c r="J8" s="98">
        <v>0</v>
      </c>
      <c r="K8" s="19"/>
    </row>
    <row r="9" spans="1:11" s="9" customFormat="1" ht="29.25" customHeight="1">
      <c r="A9" s="837" t="s">
        <v>305</v>
      </c>
      <c r="B9" s="838" t="s">
        <v>578</v>
      </c>
      <c r="C9" s="838"/>
      <c r="D9" s="54">
        <v>2</v>
      </c>
      <c r="E9" s="82">
        <v>32</v>
      </c>
      <c r="F9" s="82">
        <v>19</v>
      </c>
      <c r="G9" s="82">
        <v>5</v>
      </c>
      <c r="H9" s="82">
        <v>2</v>
      </c>
      <c r="I9" s="82">
        <v>0</v>
      </c>
      <c r="J9" s="104">
        <v>0</v>
      </c>
      <c r="K9" s="19"/>
    </row>
    <row r="10" spans="1:11" s="9" customFormat="1" ht="28.5" customHeight="1">
      <c r="A10" s="837"/>
      <c r="B10" s="839" t="s">
        <v>306</v>
      </c>
      <c r="C10" s="839"/>
      <c r="D10" s="54">
        <v>3</v>
      </c>
      <c r="E10" s="82">
        <v>6</v>
      </c>
      <c r="F10" s="82">
        <v>4</v>
      </c>
      <c r="G10" s="82">
        <v>1</v>
      </c>
      <c r="H10" s="82">
        <v>0</v>
      </c>
      <c r="I10" s="82">
        <v>0</v>
      </c>
      <c r="J10" s="104">
        <v>0</v>
      </c>
      <c r="K10" s="19"/>
    </row>
    <row r="11" spans="1:11" s="9" customFormat="1" ht="32.25" customHeight="1">
      <c r="A11" s="837"/>
      <c r="B11" s="840" t="s">
        <v>579</v>
      </c>
      <c r="C11" s="840"/>
      <c r="D11" s="54">
        <v>4</v>
      </c>
      <c r="E11" s="21">
        <v>2</v>
      </c>
      <c r="F11" s="21">
        <v>1</v>
      </c>
      <c r="G11" s="21">
        <v>0</v>
      </c>
      <c r="H11" s="21">
        <v>0</v>
      </c>
      <c r="I11" s="21">
        <v>0</v>
      </c>
      <c r="J11" s="22">
        <v>0</v>
      </c>
      <c r="K11" s="19"/>
    </row>
    <row r="12" spans="1:11" s="9" customFormat="1" ht="25.5" customHeight="1">
      <c r="A12" s="837"/>
      <c r="B12" s="105" t="s">
        <v>307</v>
      </c>
      <c r="C12" s="106" t="s">
        <v>308</v>
      </c>
      <c r="D12" s="54">
        <v>5</v>
      </c>
      <c r="E12" s="21">
        <v>47</v>
      </c>
      <c r="F12" s="21">
        <v>32</v>
      </c>
      <c r="G12" s="21">
        <v>22</v>
      </c>
      <c r="H12" s="21">
        <v>18</v>
      </c>
      <c r="I12" s="21">
        <v>0</v>
      </c>
      <c r="J12" s="22">
        <v>0</v>
      </c>
      <c r="K12" s="19"/>
    </row>
    <row r="13" spans="1:11" s="9" customFormat="1" ht="25.5" customHeight="1">
      <c r="A13" s="837"/>
      <c r="B13" s="107" t="s">
        <v>309</v>
      </c>
      <c r="C13" s="108" t="s">
        <v>310</v>
      </c>
      <c r="D13" s="54">
        <v>6</v>
      </c>
      <c r="E13" s="21">
        <v>14</v>
      </c>
      <c r="F13" s="21">
        <v>6</v>
      </c>
      <c r="G13" s="21">
        <v>10</v>
      </c>
      <c r="H13" s="21">
        <v>5</v>
      </c>
      <c r="I13" s="21">
        <v>0</v>
      </c>
      <c r="J13" s="22">
        <v>0</v>
      </c>
      <c r="K13" s="19"/>
    </row>
    <row r="14" spans="1:11" s="9" customFormat="1" ht="25.5" customHeight="1">
      <c r="A14" s="837"/>
      <c r="B14" s="841" t="s">
        <v>311</v>
      </c>
      <c r="C14" s="841"/>
      <c r="D14" s="314">
        <v>7</v>
      </c>
      <c r="E14" s="24">
        <v>6</v>
      </c>
      <c r="F14" s="109">
        <v>0</v>
      </c>
      <c r="G14" s="109">
        <v>5</v>
      </c>
      <c r="H14" s="109">
        <v>0</v>
      </c>
      <c r="I14" s="109">
        <v>0</v>
      </c>
      <c r="J14" s="110">
        <v>0</v>
      </c>
      <c r="K14" s="19"/>
    </row>
    <row r="15" spans="1:11" s="9" customFormat="1">
      <c r="A15" s="59"/>
      <c r="B15" s="59"/>
      <c r="C15" s="59"/>
      <c r="D15" s="59"/>
      <c r="E15" s="59"/>
      <c r="F15" s="59"/>
      <c r="G15" s="59"/>
      <c r="H15" s="59"/>
      <c r="I15" s="59"/>
      <c r="J15" s="59"/>
      <c r="K15" s="59"/>
    </row>
    <row r="18" spans="1:22">
      <c r="A18" s="41"/>
      <c r="B18" s="41"/>
      <c r="C18" s="41"/>
      <c r="D18" s="41"/>
      <c r="E18" s="41"/>
      <c r="F18" s="41"/>
      <c r="G18" s="41"/>
      <c r="H18" s="41"/>
      <c r="I18" s="41"/>
    </row>
    <row r="19" spans="1:22">
      <c r="A19" s="342"/>
      <c r="B19" s="342"/>
      <c r="C19" s="342"/>
      <c r="D19" s="342"/>
      <c r="E19" s="342"/>
      <c r="F19" s="342"/>
      <c r="G19" s="342"/>
      <c r="H19" s="342"/>
      <c r="I19" s="342"/>
      <c r="J19" s="342"/>
      <c r="K19" s="342"/>
      <c r="L19" s="342"/>
      <c r="M19" s="342"/>
      <c r="N19" s="342"/>
      <c r="O19" s="342"/>
      <c r="P19" s="342"/>
      <c r="Q19" s="342"/>
      <c r="R19" s="342"/>
      <c r="S19" s="342"/>
      <c r="T19" s="342"/>
      <c r="U19" s="342"/>
      <c r="V19" s="342"/>
    </row>
    <row r="20" spans="1:22">
      <c r="A20" s="244"/>
      <c r="B20" s="244"/>
      <c r="C20" s="244"/>
      <c r="D20" s="244"/>
      <c r="E20" s="244"/>
      <c r="F20" s="244"/>
      <c r="G20" s="244"/>
      <c r="H20" s="244"/>
      <c r="I20" s="244"/>
      <c r="J20" s="244"/>
      <c r="K20" s="342"/>
      <c r="L20" s="342"/>
      <c r="M20" s="342"/>
      <c r="N20" s="342"/>
      <c r="O20" s="342"/>
      <c r="P20" s="342"/>
      <c r="Q20" s="342"/>
      <c r="R20" s="342"/>
      <c r="S20" s="342"/>
      <c r="T20" s="342"/>
      <c r="U20" s="342"/>
      <c r="V20" s="342"/>
    </row>
    <row r="21" spans="1:22">
      <c r="A21" s="244"/>
      <c r="B21" s="244"/>
      <c r="C21" s="244"/>
      <c r="D21" s="244"/>
      <c r="E21" s="244"/>
      <c r="F21" s="244"/>
      <c r="G21" s="244"/>
      <c r="H21" s="244"/>
      <c r="I21" s="244"/>
      <c r="J21" s="244"/>
      <c r="K21" s="342"/>
      <c r="L21" s="342"/>
      <c r="M21" s="342"/>
      <c r="N21" s="342"/>
      <c r="O21" s="342"/>
      <c r="P21" s="342"/>
      <c r="Q21" s="342"/>
      <c r="R21" s="342"/>
      <c r="S21" s="342"/>
      <c r="T21" s="342"/>
      <c r="U21" s="342"/>
      <c r="V21" s="342"/>
    </row>
    <row r="22" spans="1:22">
      <c r="A22" s="342"/>
      <c r="B22" s="342"/>
      <c r="C22" s="342"/>
      <c r="D22" s="342"/>
      <c r="E22" s="342"/>
      <c r="F22" s="342"/>
      <c r="G22" s="342"/>
      <c r="H22" s="342"/>
      <c r="I22" s="342"/>
      <c r="J22" s="342"/>
      <c r="K22" s="342"/>
      <c r="L22" s="342"/>
      <c r="M22" s="342"/>
      <c r="N22" s="342"/>
      <c r="O22" s="342"/>
      <c r="P22" s="342"/>
      <c r="Q22" s="342"/>
      <c r="R22" s="342"/>
      <c r="S22" s="342"/>
      <c r="T22" s="342"/>
      <c r="U22" s="342"/>
      <c r="V22" s="342"/>
    </row>
    <row r="23" spans="1:22">
      <c r="A23" s="232"/>
      <c r="B23" s="342"/>
      <c r="C23" s="342"/>
      <c r="D23" s="342"/>
      <c r="E23" s="342"/>
      <c r="F23" s="342"/>
      <c r="G23" s="342"/>
      <c r="H23" s="342"/>
      <c r="I23" s="342"/>
      <c r="J23" s="342"/>
      <c r="K23" s="342"/>
      <c r="L23" s="342"/>
      <c r="M23" s="342"/>
      <c r="N23" s="342"/>
      <c r="O23" s="342"/>
      <c r="P23" s="342"/>
      <c r="Q23" s="342"/>
      <c r="R23" s="342"/>
      <c r="S23" s="342"/>
      <c r="T23" s="342"/>
      <c r="U23" s="342"/>
      <c r="V23" s="342"/>
    </row>
    <row r="24" spans="1:22">
      <c r="A24" s="342"/>
      <c r="B24" s="342"/>
      <c r="C24" s="342"/>
      <c r="D24" s="342"/>
      <c r="E24" s="342"/>
      <c r="F24" s="342"/>
      <c r="G24" s="342"/>
      <c r="H24" s="342"/>
      <c r="I24" s="342"/>
      <c r="J24" s="342"/>
      <c r="K24" s="342"/>
      <c r="L24" s="342"/>
      <c r="M24" s="342"/>
      <c r="N24" s="342"/>
      <c r="O24" s="342"/>
      <c r="P24" s="342"/>
      <c r="Q24" s="342"/>
      <c r="R24" s="342"/>
      <c r="S24" s="342"/>
      <c r="T24" s="342"/>
      <c r="U24" s="342"/>
      <c r="V24" s="342"/>
    </row>
  </sheetData>
  <sheetProtection password="D12A" sheet="1" objects="1" scenarios="1" selectLockedCells="1"/>
  <customSheetViews>
    <customSheetView guid="{C75C16FD-C6AF-4482-AFDE-B7F3F48E57CF}" topLeftCell="B1">
      <selection activeCell="E8" sqref="E8"/>
      <pageMargins left="0.57013888888888886" right="0.59027777777777779" top="0.97986111111111118" bottom="0.98055555555555562" header="0.51180555555555562" footer="0.49027777777777781"/>
      <pageSetup paperSize="9" firstPageNumber="0" orientation="landscape" horizontalDpi="300" verticalDpi="300"/>
      <headerFooter alignWithMargins="0">
        <oddFooter>&amp;C&amp;A</oddFooter>
      </headerFooter>
    </customSheetView>
  </customSheetViews>
  <mergeCells count="17">
    <mergeCell ref="B2:J2"/>
    <mergeCell ref="A4:C6"/>
    <mergeCell ref="D4:D6"/>
    <mergeCell ref="E4:E6"/>
    <mergeCell ref="F4:J4"/>
    <mergeCell ref="F5:F6"/>
    <mergeCell ref="G5:G6"/>
    <mergeCell ref="H5:H6"/>
    <mergeCell ref="I5:I6"/>
    <mergeCell ref="J5:J6"/>
    <mergeCell ref="A7:C7"/>
    <mergeCell ref="A8:C8"/>
    <mergeCell ref="A9:A14"/>
    <mergeCell ref="B9:C9"/>
    <mergeCell ref="B10:C10"/>
    <mergeCell ref="B11:C11"/>
    <mergeCell ref="B14:C14"/>
  </mergeCells>
  <phoneticPr fontId="0" type="noConversion"/>
  <conditionalFormatting sqref="F9:J14">
    <cfRule type="cellIs" dxfId="58" priority="1" stopIfTrue="1" operator="notBetween">
      <formula>0</formula>
      <formula>999</formula>
    </cfRule>
  </conditionalFormatting>
  <conditionalFormatting sqref="E9:E14">
    <cfRule type="cellIs" dxfId="57" priority="3" stopIfTrue="1" operator="notBetween">
      <formula>0</formula>
      <formula>999</formula>
    </cfRule>
  </conditionalFormatting>
  <conditionalFormatting sqref="E8">
    <cfRule type="cellIs" dxfId="56" priority="4" stopIfTrue="1" operator="notBetween">
      <formula>0</formula>
      <formula>9999</formula>
    </cfRule>
    <cfRule type="cellIs" dxfId="55" priority="5" stopIfTrue="1" operator="notEqual">
      <formula>E$9+$E$10+E$11+E$12+E$13+E$14</formula>
    </cfRule>
  </conditionalFormatting>
  <conditionalFormatting sqref="F8:I8">
    <cfRule type="cellIs" dxfId="54" priority="6" stopIfTrue="1" operator="notBetween">
      <formula>0</formula>
      <formula>9999</formula>
    </cfRule>
    <cfRule type="cellIs" dxfId="53" priority="7" stopIfTrue="1" operator="notEqual">
      <formula>F$9+F$10+F$11+F$12+F$13+F$14</formula>
    </cfRule>
  </conditionalFormatting>
  <conditionalFormatting sqref="J8">
    <cfRule type="cellIs" dxfId="52" priority="8" stopIfTrue="1" operator="notBetween">
      <formula>0</formula>
      <formula>999</formula>
    </cfRule>
    <cfRule type="cellIs" dxfId="51" priority="9" stopIfTrue="1" operator="notEqual">
      <formula>$J$9+$J$10+$J$11+$J$12+$J$13+$J$14</formula>
    </cfRule>
  </conditionalFormatting>
  <dataValidations count="4">
    <dataValidation type="whole" operator="greaterThanOrEqual" allowBlank="1" showErrorMessage="1" errorTitle="Chyba !!!" error="Toto nieje správne číslo, číslo musí musí byť väčšie alebo rovné ako 0  !!!" sqref="E8">
      <formula1>0</formula1>
      <formula2>0</formula2>
    </dataValidation>
    <dataValidation type="whole" allowBlank="1" showErrorMessage="1" errorTitle="Chyba !!!" error="Toto nieje správne číslo, číslo musí musí byť väčšie alebo rovné ako 0 a súčasne menšie alebo rovné hodnote - Stĺpec 5 riadok 1 !!!" sqref="J8">
      <formula1>0</formula1>
      <formula2>I$8</formula2>
    </dataValidation>
    <dataValidation type="whole" allowBlank="1" showErrorMessage="1" errorTitle="Chyba !!!" error="Toto nieje správne číslo, číslo musí musí byť väčšie alebo rovné ako 0 a súčasne menšie alebo rovné hodnote Spolu (Stĺpec 1 riadok 1) !!!" sqref="F8:I8">
      <formula1>0</formula1>
      <formula2>$E$8</formula2>
    </dataValidation>
    <dataValidation type="whole" errorStyle="warning" operator="greaterThanOrEqual" allowBlank="1" showInputMessage="1" showErrorMessage="1" error="Číslo musí byť &gt;= 0 !!!" sqref="E9:J14">
      <formula1>0</formula1>
    </dataValidation>
  </dataValidations>
  <pageMargins left="0.55118110236220474" right="0.59055118110236227" top="0.98425196850393704" bottom="0.98425196850393704" header="0.51181102362204722" footer="0.47244094488188981"/>
  <pageSetup paperSize="9"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pageSetUpPr fitToPage="1"/>
  </sheetPr>
  <dimension ref="A1:Q42"/>
  <sheetViews>
    <sheetView topLeftCell="A2" zoomScaleNormal="100" workbookViewId="0">
      <selection activeCell="F7" sqref="F7"/>
    </sheetView>
  </sheetViews>
  <sheetFormatPr defaultRowHeight="12.75"/>
  <cols>
    <col min="1" max="1" width="11.85546875" style="9" customWidth="1"/>
    <col min="2" max="2" width="6.7109375" style="9" customWidth="1"/>
    <col min="3" max="3" width="9.85546875" style="9" customWidth="1"/>
    <col min="4" max="4" width="20.5703125" style="9" customWidth="1"/>
    <col min="5" max="5" width="8.7109375" style="9" customWidth="1"/>
    <col min="6" max="6" width="10" style="9" customWidth="1"/>
    <col min="7" max="7" width="10.7109375" style="9" customWidth="1"/>
    <col min="8" max="8" width="8.5703125" style="9" customWidth="1"/>
    <col min="9" max="9" width="11" style="9" customWidth="1"/>
    <col min="10" max="10" width="10" style="9" customWidth="1"/>
    <col min="11" max="11" width="10.85546875" style="9" customWidth="1"/>
    <col min="12" max="12" width="9.140625" style="9"/>
    <col min="13" max="13" width="10.7109375" style="9" customWidth="1"/>
    <col min="14" max="14" width="9.140625" style="9"/>
    <col min="15" max="15" width="11.140625" style="9" customWidth="1"/>
    <col min="16" max="16384" width="9.140625" style="9"/>
  </cols>
  <sheetData>
    <row r="1" spans="1:16">
      <c r="A1" s="10"/>
      <c r="B1" s="10"/>
      <c r="C1" s="10"/>
      <c r="D1" s="10"/>
      <c r="E1" s="10"/>
      <c r="F1" s="10"/>
      <c r="G1" s="10"/>
      <c r="H1" s="10"/>
      <c r="I1" s="10"/>
      <c r="J1" s="10"/>
      <c r="K1" s="10"/>
      <c r="L1" s="10"/>
      <c r="M1" s="10"/>
      <c r="N1" s="10"/>
      <c r="O1" s="10"/>
      <c r="P1" s="10"/>
    </row>
    <row r="2" spans="1:16" ht="14.25">
      <c r="A2" s="140" t="s">
        <v>313</v>
      </c>
      <c r="B2" s="854" t="s">
        <v>314</v>
      </c>
      <c r="C2" s="854"/>
      <c r="D2" s="854"/>
      <c r="E2" s="854"/>
      <c r="F2" s="854"/>
      <c r="G2" s="854"/>
      <c r="H2" s="854"/>
      <c r="I2" s="854"/>
      <c r="J2" s="854"/>
      <c r="K2" s="854"/>
      <c r="L2" s="13"/>
      <c r="M2" s="13"/>
      <c r="N2" s="13"/>
      <c r="O2" s="13"/>
      <c r="P2" s="13"/>
    </row>
    <row r="3" spans="1:16" ht="14.25">
      <c r="A3" s="94"/>
      <c r="B3" s="94"/>
      <c r="C3" s="13"/>
      <c r="D3" s="13"/>
      <c r="E3" s="13"/>
      <c r="F3" s="13"/>
      <c r="G3" s="111"/>
      <c r="H3" s="13"/>
      <c r="I3" s="13"/>
      <c r="J3" s="13"/>
      <c r="K3" s="13"/>
      <c r="L3" s="13"/>
      <c r="M3" s="13"/>
      <c r="N3" s="13"/>
      <c r="O3" s="13"/>
      <c r="P3" s="13"/>
    </row>
    <row r="4" spans="1:16" ht="14.25" customHeight="1">
      <c r="A4" s="658"/>
      <c r="B4" s="658"/>
      <c r="C4" s="658"/>
      <c r="D4" s="658"/>
      <c r="E4" s="660" t="s">
        <v>71</v>
      </c>
      <c r="F4" s="660" t="s">
        <v>315</v>
      </c>
      <c r="G4" s="855" t="s">
        <v>316</v>
      </c>
      <c r="H4" s="832" t="s">
        <v>128</v>
      </c>
      <c r="I4" s="832"/>
      <c r="J4" s="832"/>
      <c r="K4" s="832"/>
      <c r="L4" s="832"/>
      <c r="M4" s="832"/>
      <c r="N4" s="832"/>
      <c r="O4" s="832"/>
      <c r="P4" s="10"/>
    </row>
    <row r="5" spans="1:16" ht="39.75" customHeight="1">
      <c r="A5" s="658"/>
      <c r="B5" s="658"/>
      <c r="C5" s="658"/>
      <c r="D5" s="658"/>
      <c r="E5" s="660"/>
      <c r="F5" s="660"/>
      <c r="G5" s="855"/>
      <c r="H5" s="54" t="s">
        <v>317</v>
      </c>
      <c r="I5" s="50" t="s">
        <v>318</v>
      </c>
      <c r="J5" s="54" t="s">
        <v>319</v>
      </c>
      <c r="K5" s="50" t="s">
        <v>320</v>
      </c>
      <c r="L5" s="54" t="s">
        <v>172</v>
      </c>
      <c r="M5" s="50" t="s">
        <v>321</v>
      </c>
      <c r="N5" s="54" t="s">
        <v>106</v>
      </c>
      <c r="O5" s="51" t="s">
        <v>322</v>
      </c>
      <c r="P5" s="10"/>
    </row>
    <row r="6" spans="1:16" ht="12.95" customHeight="1">
      <c r="A6" s="823" t="s">
        <v>95</v>
      </c>
      <c r="B6" s="823"/>
      <c r="C6" s="823"/>
      <c r="D6" s="823"/>
      <c r="E6" s="52" t="s">
        <v>96</v>
      </c>
      <c r="F6" s="52">
        <v>1</v>
      </c>
      <c r="G6" s="52">
        <v>2</v>
      </c>
      <c r="H6" s="52">
        <v>3</v>
      </c>
      <c r="I6" s="52">
        <v>4</v>
      </c>
      <c r="J6" s="52">
        <v>5</v>
      </c>
      <c r="K6" s="52">
        <v>6</v>
      </c>
      <c r="L6" s="52">
        <v>7</v>
      </c>
      <c r="M6" s="52">
        <v>8</v>
      </c>
      <c r="N6" s="52">
        <v>9</v>
      </c>
      <c r="O6" s="53">
        <v>10</v>
      </c>
      <c r="P6" s="10"/>
    </row>
    <row r="7" spans="1:16" s="36" customFormat="1" ht="26.25" customHeight="1">
      <c r="A7" s="827" t="s">
        <v>323</v>
      </c>
      <c r="B7" s="827"/>
      <c r="C7" s="827"/>
      <c r="D7" s="827"/>
      <c r="E7" s="80">
        <v>1</v>
      </c>
      <c r="F7" s="81">
        <v>34</v>
      </c>
      <c r="G7" s="17">
        <v>14</v>
      </c>
      <c r="H7" s="17">
        <v>2</v>
      </c>
      <c r="I7" s="17">
        <v>0</v>
      </c>
      <c r="J7" s="17">
        <v>6</v>
      </c>
      <c r="K7" s="17">
        <v>1</v>
      </c>
      <c r="L7" s="17">
        <v>5</v>
      </c>
      <c r="M7" s="17">
        <v>5</v>
      </c>
      <c r="N7" s="17">
        <v>21</v>
      </c>
      <c r="O7" s="18">
        <v>7</v>
      </c>
      <c r="P7" s="112"/>
    </row>
    <row r="8" spans="1:16" s="36" customFormat="1" ht="26.25" customHeight="1">
      <c r="A8" s="852" t="s">
        <v>324</v>
      </c>
      <c r="B8" s="852"/>
      <c r="C8" s="852"/>
      <c r="D8" s="852"/>
      <c r="E8" s="54">
        <v>2</v>
      </c>
      <c r="F8" s="55">
        <v>10</v>
      </c>
      <c r="G8" s="21">
        <v>3</v>
      </c>
      <c r="H8" s="21">
        <v>0</v>
      </c>
      <c r="I8" s="21">
        <v>0</v>
      </c>
      <c r="J8" s="21">
        <v>0</v>
      </c>
      <c r="K8" s="21">
        <v>0</v>
      </c>
      <c r="L8" s="21">
        <v>0</v>
      </c>
      <c r="M8" s="21">
        <v>0</v>
      </c>
      <c r="N8" s="21">
        <v>10</v>
      </c>
      <c r="O8" s="22">
        <v>3</v>
      </c>
      <c r="P8" s="112"/>
    </row>
    <row r="9" spans="1:16" s="36" customFormat="1" ht="26.25" customHeight="1">
      <c r="A9" s="113" t="s">
        <v>325</v>
      </c>
      <c r="B9" s="853" t="s">
        <v>154</v>
      </c>
      <c r="C9" s="829" t="s">
        <v>326</v>
      </c>
      <c r="D9" s="829"/>
      <c r="E9" s="54">
        <v>3</v>
      </c>
      <c r="F9" s="55">
        <v>0</v>
      </c>
      <c r="G9" s="21">
        <v>0</v>
      </c>
      <c r="H9" s="21">
        <v>0</v>
      </c>
      <c r="I9" s="21">
        <v>0</v>
      </c>
      <c r="J9" s="21">
        <v>0</v>
      </c>
      <c r="K9" s="21">
        <v>0</v>
      </c>
      <c r="L9" s="21">
        <v>0</v>
      </c>
      <c r="M9" s="21">
        <v>0</v>
      </c>
      <c r="N9" s="21">
        <v>0</v>
      </c>
      <c r="O9" s="22">
        <v>0</v>
      </c>
      <c r="P9" s="112"/>
    </row>
    <row r="10" spans="1:16" s="36" customFormat="1" ht="26.25" customHeight="1">
      <c r="A10" s="113" t="s">
        <v>327</v>
      </c>
      <c r="B10" s="853"/>
      <c r="C10" s="829" t="s">
        <v>328</v>
      </c>
      <c r="D10" s="829"/>
      <c r="E10" s="54">
        <v>4</v>
      </c>
      <c r="F10" s="55">
        <v>9</v>
      </c>
      <c r="G10" s="21">
        <v>4</v>
      </c>
      <c r="H10" s="21">
        <v>0</v>
      </c>
      <c r="I10" s="21">
        <v>0</v>
      </c>
      <c r="J10" s="21">
        <v>4</v>
      </c>
      <c r="K10" s="21">
        <v>1</v>
      </c>
      <c r="L10" s="21">
        <v>1</v>
      </c>
      <c r="M10" s="21">
        <v>1</v>
      </c>
      <c r="N10" s="21">
        <v>4</v>
      </c>
      <c r="O10" s="22">
        <v>2</v>
      </c>
      <c r="P10" s="112"/>
    </row>
    <row r="11" spans="1:16" s="36" customFormat="1" ht="26.25" customHeight="1">
      <c r="A11" s="113" t="s">
        <v>329</v>
      </c>
      <c r="B11" s="853"/>
      <c r="C11" s="114" t="s">
        <v>330</v>
      </c>
      <c r="D11" s="89" t="s">
        <v>331</v>
      </c>
      <c r="E11" s="54">
        <v>5</v>
      </c>
      <c r="F11" s="55">
        <v>4</v>
      </c>
      <c r="G11" s="21">
        <v>2</v>
      </c>
      <c r="H11" s="21">
        <v>0</v>
      </c>
      <c r="I11" s="21">
        <v>0</v>
      </c>
      <c r="J11" s="21">
        <v>0</v>
      </c>
      <c r="K11" s="21">
        <v>0</v>
      </c>
      <c r="L11" s="21">
        <v>0</v>
      </c>
      <c r="M11" s="21">
        <v>0</v>
      </c>
      <c r="N11" s="21">
        <v>4</v>
      </c>
      <c r="O11" s="22">
        <v>2</v>
      </c>
      <c r="P11" s="112"/>
    </row>
    <row r="12" spans="1:16" s="36" customFormat="1" ht="26.25" customHeight="1">
      <c r="A12" s="849" t="s">
        <v>332</v>
      </c>
      <c r="B12" s="850" t="s">
        <v>154</v>
      </c>
      <c r="C12" s="115" t="s">
        <v>333</v>
      </c>
      <c r="D12" s="116"/>
      <c r="E12" s="54">
        <v>6</v>
      </c>
      <c r="F12" s="55">
        <v>0</v>
      </c>
      <c r="G12" s="21">
        <v>0</v>
      </c>
      <c r="H12" s="21">
        <v>0</v>
      </c>
      <c r="I12" s="21">
        <v>0</v>
      </c>
      <c r="J12" s="21">
        <v>0</v>
      </c>
      <c r="K12" s="21">
        <v>0</v>
      </c>
      <c r="L12" s="21">
        <v>0</v>
      </c>
      <c r="M12" s="21">
        <v>0</v>
      </c>
      <c r="N12" s="21">
        <v>0</v>
      </c>
      <c r="O12" s="22">
        <v>0</v>
      </c>
      <c r="P12" s="112"/>
    </row>
    <row r="13" spans="1:16" s="36" customFormat="1" ht="26.25" customHeight="1">
      <c r="A13" s="849"/>
      <c r="B13" s="850"/>
      <c r="C13" s="117" t="s">
        <v>234</v>
      </c>
      <c r="D13" s="117" t="s">
        <v>331</v>
      </c>
      <c r="E13" s="54">
        <v>7</v>
      </c>
      <c r="F13" s="55">
        <v>0</v>
      </c>
      <c r="G13" s="21">
        <v>0</v>
      </c>
      <c r="H13" s="21">
        <v>0</v>
      </c>
      <c r="I13" s="21">
        <v>0</v>
      </c>
      <c r="J13" s="21">
        <v>0</v>
      </c>
      <c r="K13" s="21">
        <v>0</v>
      </c>
      <c r="L13" s="21">
        <v>0</v>
      </c>
      <c r="M13" s="21">
        <v>0</v>
      </c>
      <c r="N13" s="21">
        <v>0</v>
      </c>
      <c r="O13" s="22">
        <v>0</v>
      </c>
      <c r="P13" s="112"/>
    </row>
    <row r="14" spans="1:16" s="36" customFormat="1" ht="26.25" customHeight="1">
      <c r="A14" s="849"/>
      <c r="B14" s="850"/>
      <c r="C14" s="829" t="s">
        <v>334</v>
      </c>
      <c r="D14" s="829"/>
      <c r="E14" s="54">
        <v>8</v>
      </c>
      <c r="F14" s="55">
        <v>3</v>
      </c>
      <c r="G14" s="21">
        <v>1</v>
      </c>
      <c r="H14" s="21">
        <v>0</v>
      </c>
      <c r="I14" s="21">
        <v>0</v>
      </c>
      <c r="J14" s="21">
        <v>1</v>
      </c>
      <c r="K14" s="21">
        <v>0</v>
      </c>
      <c r="L14" s="21">
        <v>0</v>
      </c>
      <c r="M14" s="21">
        <v>0</v>
      </c>
      <c r="N14" s="21">
        <v>2</v>
      </c>
      <c r="O14" s="22">
        <v>1</v>
      </c>
      <c r="P14" s="112"/>
    </row>
    <row r="15" spans="1:16" s="36" customFormat="1" ht="26.25" customHeight="1">
      <c r="A15" s="849"/>
      <c r="B15" s="850"/>
      <c r="C15" s="117" t="s">
        <v>335</v>
      </c>
      <c r="D15" s="117" t="s">
        <v>331</v>
      </c>
      <c r="E15" s="54">
        <v>9</v>
      </c>
      <c r="F15" s="55">
        <v>0</v>
      </c>
      <c r="G15" s="21">
        <v>0</v>
      </c>
      <c r="H15" s="21">
        <v>0</v>
      </c>
      <c r="I15" s="21">
        <v>0</v>
      </c>
      <c r="J15" s="21">
        <v>0</v>
      </c>
      <c r="K15" s="21">
        <v>0</v>
      </c>
      <c r="L15" s="21">
        <v>0</v>
      </c>
      <c r="M15" s="21">
        <v>0</v>
      </c>
      <c r="N15" s="21">
        <v>0</v>
      </c>
      <c r="O15" s="22">
        <v>0</v>
      </c>
      <c r="P15" s="112"/>
    </row>
    <row r="16" spans="1:16" s="36" customFormat="1" ht="37.5" customHeight="1">
      <c r="A16" s="849"/>
      <c r="B16" s="850"/>
      <c r="C16" s="829" t="s">
        <v>336</v>
      </c>
      <c r="D16" s="829"/>
      <c r="E16" s="54">
        <v>10</v>
      </c>
      <c r="F16" s="55">
        <v>12</v>
      </c>
      <c r="G16" s="21">
        <v>5</v>
      </c>
      <c r="H16" s="21">
        <v>2</v>
      </c>
      <c r="I16" s="21">
        <v>0</v>
      </c>
      <c r="J16" s="21">
        <v>1</v>
      </c>
      <c r="K16" s="21">
        <v>0</v>
      </c>
      <c r="L16" s="21">
        <v>4</v>
      </c>
      <c r="M16" s="21">
        <v>4</v>
      </c>
      <c r="N16" s="21">
        <v>5</v>
      </c>
      <c r="O16" s="22">
        <v>1</v>
      </c>
      <c r="P16" s="112"/>
    </row>
    <row r="17" spans="1:17" s="36" customFormat="1" ht="26.25" customHeight="1">
      <c r="A17" s="849"/>
      <c r="B17" s="850"/>
      <c r="C17" s="90" t="s">
        <v>337</v>
      </c>
      <c r="D17" s="90" t="s">
        <v>331</v>
      </c>
      <c r="E17" s="76">
        <v>11</v>
      </c>
      <c r="F17" s="24">
        <v>0</v>
      </c>
      <c r="G17" s="45">
        <v>0</v>
      </c>
      <c r="H17" s="45">
        <v>0</v>
      </c>
      <c r="I17" s="45">
        <v>0</v>
      </c>
      <c r="J17" s="45">
        <v>0</v>
      </c>
      <c r="K17" s="45">
        <v>0</v>
      </c>
      <c r="L17" s="45">
        <v>0</v>
      </c>
      <c r="M17" s="45">
        <v>0</v>
      </c>
      <c r="N17" s="45">
        <v>0</v>
      </c>
      <c r="O17" s="46">
        <v>0</v>
      </c>
      <c r="P17" s="112"/>
    </row>
    <row r="18" spans="1:17" ht="15" customHeight="1">
      <c r="A18" s="118" t="s">
        <v>338</v>
      </c>
      <c r="B18" s="118"/>
      <c r="C18" s="118"/>
      <c r="D18" s="118"/>
      <c r="E18" s="118"/>
      <c r="F18" s="119">
        <f>'1. modul'!F6</f>
        <v>0</v>
      </c>
      <c r="G18" s="119">
        <f>'1. modul'!G6</f>
        <v>0</v>
      </c>
      <c r="H18" s="35"/>
      <c r="I18" s="35"/>
      <c r="J18" s="13"/>
      <c r="K18" s="13"/>
      <c r="L18" s="13"/>
      <c r="M18" s="13"/>
      <c r="N18" s="13"/>
      <c r="O18" s="13"/>
      <c r="P18" s="13"/>
    </row>
    <row r="19" spans="1:17" ht="15" customHeight="1">
      <c r="A19" s="10"/>
      <c r="B19" s="120"/>
      <c r="C19" s="121"/>
      <c r="D19" s="10"/>
      <c r="E19" s="28"/>
      <c r="F19" s="119"/>
      <c r="G19" s="119"/>
      <c r="H19" s="35"/>
      <c r="I19" s="35"/>
      <c r="J19" s="13"/>
      <c r="K19" s="13"/>
      <c r="L19" s="13"/>
      <c r="M19" s="13"/>
      <c r="N19" s="13"/>
      <c r="O19" s="13"/>
      <c r="P19" s="13"/>
    </row>
    <row r="20" spans="1:17">
      <c r="A20" s="13"/>
      <c r="B20" s="13"/>
      <c r="C20" s="851"/>
      <c r="D20" s="851"/>
      <c r="E20" s="851"/>
      <c r="F20" s="851"/>
      <c r="G20" s="848"/>
      <c r="H20" s="848"/>
      <c r="I20" s="848"/>
      <c r="J20" s="848"/>
      <c r="K20" s="848"/>
      <c r="L20" s="13"/>
      <c r="M20" s="13"/>
      <c r="N20" s="13"/>
      <c r="O20" s="13"/>
      <c r="P20" s="13"/>
    </row>
    <row r="21" spans="1:17">
      <c r="A21" s="13"/>
      <c r="B21" s="13"/>
      <c r="C21" s="13"/>
      <c r="D21" s="13"/>
      <c r="E21" s="13"/>
      <c r="F21" s="13"/>
      <c r="G21" s="13"/>
      <c r="H21" s="13"/>
      <c r="I21" s="13"/>
      <c r="J21" s="59"/>
      <c r="K21" s="13"/>
      <c r="L21" s="13"/>
      <c r="M21" s="13"/>
      <c r="N21" s="13"/>
      <c r="O21" s="13"/>
      <c r="P21" s="13"/>
    </row>
    <row r="22" spans="1:17">
      <c r="A22" s="30"/>
      <c r="B22" s="30"/>
      <c r="C22" s="30"/>
      <c r="D22" s="30"/>
      <c r="E22" s="30"/>
      <c r="F22" s="30"/>
      <c r="G22" s="30"/>
      <c r="H22" s="30"/>
      <c r="I22" s="30"/>
      <c r="J22" s="13"/>
      <c r="K22" s="13"/>
      <c r="L22" s="13"/>
      <c r="M22" s="13"/>
      <c r="N22" s="13"/>
      <c r="O22" s="13"/>
      <c r="P22" s="13"/>
    </row>
    <row r="23" spans="1:17">
      <c r="A23" s="13"/>
      <c r="B23" s="13"/>
      <c r="C23" s="13"/>
      <c r="D23" s="13"/>
      <c r="E23" s="13"/>
      <c r="F23" s="13"/>
      <c r="G23" s="13"/>
      <c r="H23" s="13"/>
      <c r="I23" s="13"/>
      <c r="J23" s="13"/>
      <c r="K23" s="13"/>
      <c r="L23" s="13"/>
      <c r="M23" s="13"/>
      <c r="N23" s="13"/>
      <c r="O23" s="13"/>
      <c r="P23" s="13"/>
    </row>
    <row r="24" spans="1:17">
      <c r="A24" s="297"/>
      <c r="B24" s="298"/>
      <c r="C24" s="299"/>
      <c r="D24" s="299"/>
      <c r="E24" s="299"/>
      <c r="F24" s="299"/>
      <c r="G24" s="299"/>
      <c r="H24" s="299"/>
      <c r="I24" s="299"/>
      <c r="J24" s="299"/>
      <c r="K24" s="299"/>
      <c r="L24" s="299"/>
      <c r="M24" s="299"/>
      <c r="N24" s="299"/>
      <c r="O24" s="299"/>
      <c r="P24" s="296"/>
      <c r="Q24" s="290"/>
    </row>
    <row r="25" spans="1:17">
      <c r="A25" s="297"/>
      <c r="B25" s="299"/>
      <c r="C25" s="299"/>
      <c r="D25" s="299"/>
      <c r="E25" s="299"/>
      <c r="F25" s="299"/>
      <c r="G25" s="299"/>
      <c r="H25" s="299"/>
      <c r="I25" s="299"/>
      <c r="J25" s="299"/>
      <c r="K25" s="299"/>
      <c r="L25" s="299"/>
      <c r="M25" s="299"/>
      <c r="N25" s="299"/>
      <c r="O25" s="299"/>
      <c r="P25" s="296"/>
      <c r="Q25" s="290"/>
    </row>
    <row r="26" spans="1:17">
      <c r="A26" s="297"/>
      <c r="B26" s="298"/>
      <c r="C26" s="299"/>
      <c r="D26" s="299"/>
      <c r="E26" s="299"/>
      <c r="F26" s="299"/>
      <c r="G26" s="299"/>
      <c r="H26" s="299"/>
      <c r="I26" s="299"/>
      <c r="J26" s="299"/>
      <c r="K26" s="299"/>
      <c r="L26" s="299"/>
      <c r="M26" s="299"/>
      <c r="N26" s="299"/>
      <c r="O26" s="299"/>
      <c r="P26" s="299"/>
      <c r="Q26" s="290"/>
    </row>
    <row r="27" spans="1:17">
      <c r="A27" s="297"/>
      <c r="B27" s="246"/>
      <c r="C27" s="246"/>
      <c r="D27" s="246"/>
      <c r="E27" s="246"/>
      <c r="F27" s="246"/>
      <c r="G27" s="246"/>
      <c r="H27" s="246"/>
      <c r="I27" s="246"/>
      <c r="J27" s="246"/>
      <c r="K27" s="246"/>
      <c r="L27" s="246"/>
      <c r="M27" s="246"/>
      <c r="N27" s="246"/>
      <c r="O27" s="246"/>
      <c r="P27" s="296"/>
      <c r="Q27" s="290"/>
    </row>
    <row r="28" spans="1:17">
      <c r="A28" s="297"/>
      <c r="B28" s="247"/>
      <c r="C28" s="247"/>
      <c r="D28" s="247"/>
      <c r="E28" s="247"/>
      <c r="F28" s="247"/>
      <c r="G28" s="247"/>
      <c r="H28" s="247"/>
      <c r="I28" s="247"/>
      <c r="J28" s="247"/>
      <c r="K28" s="247"/>
      <c r="L28" s="247"/>
      <c r="M28" s="247"/>
      <c r="N28" s="247"/>
      <c r="O28" s="247"/>
      <c r="P28" s="296"/>
      <c r="Q28" s="290"/>
    </row>
    <row r="29" spans="1:17">
      <c r="A29" s="297"/>
      <c r="B29" s="299"/>
      <c r="C29" s="299"/>
      <c r="D29" s="299"/>
      <c r="E29" s="299"/>
      <c r="F29" s="299"/>
      <c r="G29" s="299"/>
      <c r="H29" s="299"/>
      <c r="I29" s="299"/>
      <c r="J29" s="299"/>
      <c r="K29" s="299"/>
      <c r="L29" s="299"/>
      <c r="M29" s="299"/>
      <c r="N29" s="299"/>
      <c r="O29" s="299"/>
      <c r="P29" s="296"/>
      <c r="Q29" s="290"/>
    </row>
    <row r="30" spans="1:17">
      <c r="A30" s="297"/>
      <c r="B30" s="298"/>
      <c r="C30" s="299"/>
      <c r="D30" s="299"/>
      <c r="E30" s="299"/>
      <c r="F30" s="299"/>
      <c r="G30" s="299"/>
      <c r="H30" s="299"/>
      <c r="I30" s="299"/>
      <c r="J30" s="299"/>
      <c r="K30" s="299"/>
      <c r="L30" s="299"/>
      <c r="M30" s="299"/>
      <c r="N30" s="299"/>
      <c r="O30" s="300"/>
      <c r="P30" s="296"/>
      <c r="Q30" s="290"/>
    </row>
    <row r="31" spans="1:17">
      <c r="A31" s="123"/>
      <c r="B31" s="245"/>
      <c r="C31" s="245"/>
      <c r="D31" s="245"/>
      <c r="E31" s="245"/>
      <c r="F31" s="245"/>
      <c r="G31" s="245"/>
      <c r="H31" s="245"/>
      <c r="I31" s="245"/>
      <c r="J31" s="245"/>
      <c r="K31" s="245"/>
      <c r="L31" s="245"/>
      <c r="M31" s="245"/>
      <c r="N31" s="245"/>
      <c r="O31" s="245"/>
      <c r="P31" s="299"/>
      <c r="Q31" s="290"/>
    </row>
    <row r="32" spans="1:17">
      <c r="A32" s="297"/>
      <c r="B32" s="298"/>
      <c r="C32" s="299"/>
      <c r="D32" s="299"/>
      <c r="E32" s="299"/>
      <c r="F32" s="299"/>
      <c r="G32" s="299"/>
      <c r="H32" s="299"/>
      <c r="I32" s="299"/>
      <c r="J32" s="299"/>
      <c r="K32" s="299"/>
      <c r="L32" s="299"/>
      <c r="M32" s="299"/>
      <c r="N32" s="299"/>
      <c r="O32" s="299"/>
      <c r="P32" s="296"/>
      <c r="Q32" s="290"/>
    </row>
    <row r="33" spans="1:17">
      <c r="A33" s="297"/>
      <c r="B33" s="299"/>
      <c r="C33" s="299"/>
      <c r="D33" s="299"/>
      <c r="E33" s="299"/>
      <c r="F33" s="299"/>
      <c r="G33" s="299"/>
      <c r="H33" s="299"/>
      <c r="I33" s="299"/>
      <c r="J33" s="299"/>
      <c r="K33" s="299"/>
      <c r="L33" s="299"/>
      <c r="M33" s="299"/>
      <c r="N33" s="299"/>
      <c r="O33" s="299"/>
      <c r="P33" s="296"/>
      <c r="Q33" s="290"/>
    </row>
    <row r="34" spans="1:17">
      <c r="A34" s="30"/>
      <c r="B34" s="30"/>
      <c r="C34" s="30"/>
      <c r="D34" s="30"/>
      <c r="E34" s="30"/>
      <c r="F34" s="30"/>
      <c r="G34" s="30"/>
      <c r="H34" s="122"/>
      <c r="I34" s="122"/>
      <c r="J34" s="122"/>
      <c r="K34" s="122"/>
      <c r="L34" s="122"/>
      <c r="M34" s="122"/>
      <c r="N34" s="122"/>
      <c r="O34" s="122"/>
      <c r="P34" s="10"/>
    </row>
    <row r="35" spans="1:17">
      <c r="A35" s="77"/>
      <c r="B35" s="122"/>
      <c r="C35" s="122"/>
      <c r="D35" s="122"/>
      <c r="E35" s="122"/>
      <c r="F35" s="122"/>
      <c r="G35" s="122"/>
      <c r="H35" s="122"/>
      <c r="I35" s="122"/>
      <c r="J35" s="122"/>
      <c r="K35" s="122"/>
      <c r="L35" s="122"/>
      <c r="M35" s="122"/>
      <c r="N35" s="122"/>
      <c r="O35" s="122"/>
      <c r="P35" s="10"/>
    </row>
    <row r="36" spans="1:17">
      <c r="A36" s="13"/>
      <c r="B36" s="13"/>
      <c r="C36" s="13"/>
      <c r="D36" s="13"/>
      <c r="E36" s="13"/>
      <c r="F36" s="13"/>
      <c r="G36" s="13"/>
      <c r="H36" s="13"/>
      <c r="I36" s="13"/>
      <c r="J36" s="13"/>
      <c r="K36" s="13"/>
      <c r="L36" s="13"/>
      <c r="M36" s="13"/>
      <c r="N36" s="13"/>
      <c r="O36" s="13"/>
      <c r="P36" s="13"/>
    </row>
    <row r="37" spans="1:17">
      <c r="A37" s="30"/>
      <c r="B37" s="30"/>
      <c r="C37" s="30"/>
      <c r="D37" s="30"/>
      <c r="E37" s="30"/>
      <c r="F37" s="13"/>
      <c r="G37" s="13"/>
      <c r="H37" s="13"/>
      <c r="I37" s="13"/>
      <c r="J37" s="13"/>
      <c r="K37" s="13"/>
      <c r="L37" s="13"/>
      <c r="M37" s="13"/>
      <c r="N37" s="13"/>
      <c r="O37" s="13"/>
      <c r="P37" s="13"/>
    </row>
    <row r="38" spans="1:17">
      <c r="A38" s="30"/>
      <c r="B38" s="30"/>
      <c r="C38" s="30"/>
      <c r="D38" s="30"/>
      <c r="E38" s="30"/>
      <c r="F38" s="30"/>
      <c r="G38" s="13"/>
      <c r="H38" s="13"/>
      <c r="I38" s="13"/>
      <c r="J38" s="13"/>
      <c r="K38" s="13"/>
      <c r="L38" s="13"/>
      <c r="M38" s="13"/>
      <c r="N38" s="13"/>
      <c r="O38" s="13"/>
      <c r="P38" s="13"/>
    </row>
    <row r="39" spans="1:17">
      <c r="A39" s="77"/>
      <c r="B39" s="13"/>
      <c r="C39" s="13"/>
      <c r="D39" s="13"/>
      <c r="E39" s="13"/>
      <c r="F39" s="13"/>
      <c r="G39" s="13"/>
      <c r="H39" s="13"/>
      <c r="I39" s="13"/>
      <c r="J39" s="13"/>
      <c r="K39" s="13"/>
      <c r="L39" s="13"/>
      <c r="M39" s="13"/>
      <c r="N39" s="13"/>
      <c r="O39" s="13"/>
      <c r="P39" s="13"/>
    </row>
    <row r="40" spans="1:17">
      <c r="A40" s="30"/>
      <c r="B40" s="30"/>
      <c r="C40" s="30"/>
      <c r="D40" s="30"/>
      <c r="E40" s="30"/>
      <c r="F40" s="30"/>
      <c r="G40" s="30"/>
      <c r="H40" s="13"/>
      <c r="I40" s="13"/>
      <c r="J40" s="13"/>
      <c r="K40" s="13"/>
      <c r="L40" s="13"/>
      <c r="M40" s="13"/>
      <c r="N40" s="13"/>
      <c r="O40" s="13"/>
      <c r="P40" s="13"/>
    </row>
    <row r="41" spans="1:17">
      <c r="A41" s="203"/>
    </row>
    <row r="42" spans="1:17">
      <c r="A42" s="77"/>
    </row>
  </sheetData>
  <sheetProtection password="D12A" sheet="1" objects="1" scenarios="1" selectLockedCells="1"/>
  <customSheetViews>
    <customSheetView guid="{C75C16FD-C6AF-4482-AFDE-B7F3F48E57CF}" scale="75" fitToPage="1">
      <selection activeCell="F7" sqref="F7"/>
      <pageMargins left="0.72013888888888888" right="0.24027777777777778" top="0.50972222222222219" bottom="0.53958333333333341" header="0.4" footer="0.37986111111111115"/>
      <pageSetup paperSize="9" firstPageNumber="0" orientation="landscape" horizontalDpi="300" verticalDpi="300"/>
      <headerFooter alignWithMargins="0">
        <oddHeader>&amp;L&amp;8Ústredie práce, sociálnych vecí a rodiny, Bratislava</oddHeader>
        <oddFooter>&amp;C&amp;A</oddFooter>
      </headerFooter>
    </customSheetView>
  </customSheetViews>
  <mergeCells count="18">
    <mergeCell ref="B2:K2"/>
    <mergeCell ref="A4:D5"/>
    <mergeCell ref="E4:E5"/>
    <mergeCell ref="F4:F5"/>
    <mergeCell ref="G4:G5"/>
    <mergeCell ref="H4:O4"/>
    <mergeCell ref="A6:D6"/>
    <mergeCell ref="A7:D7"/>
    <mergeCell ref="A8:D8"/>
    <mergeCell ref="B9:B11"/>
    <mergeCell ref="C9:D9"/>
    <mergeCell ref="C10:D10"/>
    <mergeCell ref="G20:K20"/>
    <mergeCell ref="A12:A17"/>
    <mergeCell ref="B12:B17"/>
    <mergeCell ref="C14:D14"/>
    <mergeCell ref="C16:D16"/>
    <mergeCell ref="C20:F20"/>
  </mergeCells>
  <phoneticPr fontId="0" type="noConversion"/>
  <conditionalFormatting sqref="H7:O7">
    <cfRule type="cellIs" dxfId="50" priority="5" stopIfTrue="1" operator="notBetween">
      <formula>0</formula>
      <formula>999</formula>
    </cfRule>
  </conditionalFormatting>
  <conditionalFormatting sqref="G8:O10 G12:O12 G14:O14 G16:O16">
    <cfRule type="cellIs" dxfId="49" priority="7" stopIfTrue="1" operator="notBetween">
      <formula>0</formula>
      <formula>999</formula>
    </cfRule>
  </conditionalFormatting>
  <conditionalFormatting sqref="G11:O11">
    <cfRule type="cellIs" dxfId="48" priority="9" stopIfTrue="1" operator="notBetween">
      <formula>0</formula>
      <formula>999</formula>
    </cfRule>
  </conditionalFormatting>
  <conditionalFormatting sqref="G13:O13">
    <cfRule type="cellIs" dxfId="47" priority="11" stopIfTrue="1" operator="notBetween">
      <formula>0</formula>
      <formula>999</formula>
    </cfRule>
  </conditionalFormatting>
  <conditionalFormatting sqref="G15:O15">
    <cfRule type="cellIs" dxfId="46" priority="13" stopIfTrue="1" operator="notBetween">
      <formula>0</formula>
      <formula>999</formula>
    </cfRule>
  </conditionalFormatting>
  <conditionalFormatting sqref="G17:O17">
    <cfRule type="cellIs" dxfId="45" priority="15" stopIfTrue="1" operator="notBetween">
      <formula>0</formula>
      <formula>999</formula>
    </cfRule>
  </conditionalFormatting>
  <conditionalFormatting sqref="F8:F17">
    <cfRule type="cellIs" dxfId="44" priority="17" stopIfTrue="1" operator="notBetween">
      <formula>0</formula>
      <formula>999</formula>
    </cfRule>
    <cfRule type="cellIs" dxfId="43" priority="18" stopIfTrue="1" operator="notEqual">
      <formula>$H8+$J8+$L8+$N8</formula>
    </cfRule>
  </conditionalFormatting>
  <conditionalFormatting sqref="F7">
    <cfRule type="cellIs" dxfId="42" priority="19" stopIfTrue="1" operator="notBetween">
      <formula>0</formula>
      <formula>9999</formula>
    </cfRule>
    <cfRule type="cellIs" dxfId="41" priority="20" stopIfTrue="1" operator="notEqual">
      <formula>F$8+F$9+F$10+F$12+F$14+F$16</formula>
    </cfRule>
    <cfRule type="cellIs" dxfId="40" priority="21" stopIfTrue="1" operator="notEqual">
      <formula>$H7+$J7+$L7+$N7</formula>
    </cfRule>
  </conditionalFormatting>
  <conditionalFormatting sqref="G7">
    <cfRule type="cellIs" dxfId="39" priority="22" stopIfTrue="1" operator="notBetween">
      <formula>0</formula>
      <formula>9999</formula>
    </cfRule>
  </conditionalFormatting>
  <conditionalFormatting sqref="A40">
    <cfRule type="expression" dxfId="38" priority="24" stopIfTrue="1">
      <formula>$F$18&lt;&gt;$F$19</formula>
    </cfRule>
  </conditionalFormatting>
  <conditionalFormatting sqref="H7">
    <cfRule type="cellIs" dxfId="37" priority="4" stopIfTrue="1" operator="notEqual">
      <formula>$H$8+$H$9+$H$10+$H$12+$H$14+$H$16</formula>
    </cfRule>
  </conditionalFormatting>
  <conditionalFormatting sqref="J7">
    <cfRule type="cellIs" dxfId="36" priority="3" operator="notEqual">
      <formula>$J$8+$J$9+$J$10+$J$12+$J$14+$J$16</formula>
    </cfRule>
  </conditionalFormatting>
  <conditionalFormatting sqref="L7">
    <cfRule type="cellIs" dxfId="35" priority="2" operator="notEqual">
      <formula>$L$8+$L$9+$L$10+$L$12+$L$14+$L$16</formula>
    </cfRule>
  </conditionalFormatting>
  <conditionalFormatting sqref="N7">
    <cfRule type="cellIs" dxfId="34" priority="1" stopIfTrue="1" operator="notEqual">
      <formula>$N$8+$N$9+$N$10+$N$12+$N$14+$N$16</formula>
    </cfRule>
  </conditionalFormatting>
  <dataValidations count="2">
    <dataValidation type="whole" operator="greaterThanOrEqual" allowBlank="1" showErrorMessage="1" errorTitle="Chyba !!!" error="Toto nieje správne číslo, číslo musí musí byť väčšie alebo rovné ako 0  !!!" sqref="F7:F17">
      <formula1>0</formula1>
      <formula2>0</formula2>
    </dataValidation>
    <dataValidation type="whole" operator="greaterThanOrEqual" allowBlank="1" showInputMessage="1" showErrorMessage="1" errorTitle="Chyba" error="Toto nie je správne číslo, číslo musí byť  &gt;=  0  !!!" sqref="G8:O17 G7:O7">
      <formula1>0</formula1>
    </dataValidation>
  </dataValidations>
  <pageMargins left="0.72013888888888888" right="0.24027777777777778" top="0.50972222222222219" bottom="0.53958333333333341" header="0.4" footer="0.37986111111111115"/>
  <pageSetup paperSize="9" scale="87"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Y95"/>
  <sheetViews>
    <sheetView tabSelected="1" view="pageBreakPreview" topLeftCell="A22" zoomScale="75" zoomScaleNormal="100" zoomScaleSheetLayoutView="75" zoomScalePageLayoutView="30" workbookViewId="0">
      <selection activeCell="C30" sqref="C30:Y30"/>
    </sheetView>
  </sheetViews>
  <sheetFormatPr defaultRowHeight="15"/>
  <cols>
    <col min="1" max="1" width="17.28515625" style="147" customWidth="1"/>
    <col min="2" max="2" width="21.42578125" style="147" customWidth="1"/>
    <col min="3" max="3" width="16.5703125" style="147" customWidth="1"/>
    <col min="4" max="13" width="3.28515625" style="147" customWidth="1"/>
    <col min="14" max="16" width="3.5703125" style="147" customWidth="1"/>
    <col min="17" max="19" width="3.7109375" style="147" customWidth="1"/>
    <col min="20" max="20" width="3.28515625" style="147" customWidth="1"/>
    <col min="21" max="21" width="3.85546875" style="147" customWidth="1"/>
    <col min="22" max="22" width="3.7109375" style="147" customWidth="1"/>
    <col min="23" max="23" width="4" style="147" customWidth="1"/>
    <col min="24" max="24" width="3.28515625" style="147" customWidth="1"/>
    <col min="25" max="25" width="4.28515625" style="147" customWidth="1"/>
    <col min="26" max="26" width="3.28515625" style="147" customWidth="1"/>
    <col min="27" max="16384" width="9.140625" style="147"/>
  </cols>
  <sheetData>
    <row r="1" spans="1:25">
      <c r="A1" s="156" t="s">
        <v>60</v>
      </c>
      <c r="B1" s="156"/>
      <c r="C1" s="156"/>
    </row>
    <row r="2" spans="1:25">
      <c r="A2" s="156" t="s">
        <v>61</v>
      </c>
      <c r="B2" s="156"/>
      <c r="C2" s="156"/>
    </row>
    <row r="3" spans="1:25">
      <c r="A3" s="535" t="s">
        <v>62</v>
      </c>
      <c r="B3" s="535"/>
      <c r="C3" s="535"/>
      <c r="D3" s="535"/>
      <c r="E3" s="535"/>
      <c r="F3" s="535"/>
      <c r="G3" s="535"/>
      <c r="H3" s="535"/>
      <c r="I3" s="535"/>
      <c r="J3" s="535"/>
      <c r="K3" s="535"/>
      <c r="L3" s="535"/>
      <c r="M3" s="535"/>
      <c r="N3" s="535"/>
      <c r="O3" s="535"/>
      <c r="P3" s="535"/>
      <c r="Q3" s="535"/>
      <c r="R3" s="535"/>
      <c r="S3" s="535"/>
      <c r="T3" s="535"/>
      <c r="U3" s="535"/>
      <c r="V3" s="535"/>
      <c r="W3" s="535"/>
      <c r="X3" s="535"/>
      <c r="Y3" s="535"/>
    </row>
    <row r="5" spans="1:25">
      <c r="A5" s="536" t="s">
        <v>63</v>
      </c>
      <c r="B5" s="536"/>
      <c r="C5" s="536"/>
      <c r="D5" s="536"/>
      <c r="E5" s="536"/>
      <c r="F5" s="536"/>
      <c r="G5" s="536"/>
      <c r="H5" s="536"/>
      <c r="I5" s="536"/>
      <c r="J5" s="536"/>
      <c r="K5" s="536"/>
      <c r="L5" s="536"/>
      <c r="M5" s="536"/>
      <c r="N5" s="536"/>
      <c r="O5" s="536"/>
      <c r="P5" s="536"/>
      <c r="Q5" s="536"/>
      <c r="R5" s="536"/>
      <c r="S5" s="536"/>
      <c r="T5" s="536"/>
      <c r="U5" s="536"/>
      <c r="V5" s="536"/>
      <c r="W5" s="536"/>
      <c r="X5" s="536"/>
      <c r="Y5" s="536"/>
    </row>
    <row r="6" spans="1:25">
      <c r="A6" s="536"/>
      <c r="B6" s="536"/>
      <c r="C6" s="536"/>
      <c r="D6" s="536"/>
      <c r="E6" s="536"/>
      <c r="F6" s="536"/>
      <c r="G6" s="536"/>
      <c r="H6" s="536"/>
      <c r="I6" s="536"/>
      <c r="J6" s="536"/>
      <c r="K6" s="536"/>
      <c r="L6" s="536"/>
      <c r="M6" s="536"/>
      <c r="N6" s="536"/>
      <c r="O6" s="536"/>
      <c r="P6" s="536"/>
      <c r="Q6" s="536"/>
      <c r="R6" s="536"/>
      <c r="S6" s="536"/>
      <c r="T6" s="536"/>
      <c r="U6" s="536"/>
      <c r="V6" s="536"/>
      <c r="W6" s="536"/>
      <c r="X6" s="536"/>
      <c r="Y6" s="536"/>
    </row>
    <row r="7" spans="1:25">
      <c r="A7" s="536"/>
      <c r="B7" s="536"/>
      <c r="C7" s="536"/>
      <c r="D7" s="536"/>
      <c r="E7" s="536"/>
      <c r="F7" s="536"/>
      <c r="G7" s="536"/>
      <c r="H7" s="536"/>
      <c r="I7" s="536"/>
      <c r="J7" s="536"/>
      <c r="K7" s="536"/>
      <c r="L7" s="536"/>
      <c r="M7" s="536"/>
      <c r="N7" s="536"/>
      <c r="O7" s="536"/>
      <c r="P7" s="536"/>
      <c r="Q7" s="536"/>
      <c r="R7" s="536"/>
      <c r="S7" s="536"/>
      <c r="T7" s="536"/>
      <c r="U7" s="536"/>
      <c r="V7" s="536"/>
      <c r="W7" s="536"/>
      <c r="X7" s="536"/>
      <c r="Y7" s="536"/>
    </row>
    <row r="8" spans="1:25">
      <c r="A8" s="535" t="s">
        <v>64</v>
      </c>
      <c r="B8" s="535"/>
      <c r="C8" s="535"/>
      <c r="D8" s="537">
        <v>2012</v>
      </c>
      <c r="E8" s="537"/>
      <c r="F8" s="537"/>
      <c r="G8" s="537"/>
      <c r="H8" s="537"/>
      <c r="I8" s="537"/>
      <c r="J8" s="537"/>
      <c r="K8" s="156"/>
      <c r="L8" s="156"/>
      <c r="M8" s="156"/>
      <c r="N8" s="156"/>
      <c r="O8" s="156"/>
      <c r="P8" s="156"/>
      <c r="Q8" s="156"/>
      <c r="R8" s="156"/>
      <c r="S8" s="156"/>
      <c r="T8" s="156"/>
      <c r="U8" s="156"/>
      <c r="V8" s="156"/>
      <c r="W8" s="156"/>
      <c r="X8" s="156"/>
      <c r="Y8" s="156"/>
    </row>
    <row r="9" spans="1:25" ht="15.95" customHeight="1"/>
    <row r="10" spans="1:25" ht="15.95" customHeight="1">
      <c r="A10" s="147" t="s">
        <v>377</v>
      </c>
      <c r="N10" s="147" t="s">
        <v>65</v>
      </c>
    </row>
    <row r="11" spans="1:25" ht="15.95" customHeight="1">
      <c r="A11" s="147" t="s">
        <v>378</v>
      </c>
      <c r="N11" s="147" t="s">
        <v>66</v>
      </c>
    </row>
    <row r="12" spans="1:25" ht="15.95" customHeight="1"/>
    <row r="13" spans="1:25" ht="15.95" customHeight="1">
      <c r="N13" s="147" t="s">
        <v>67</v>
      </c>
    </row>
    <row r="14" spans="1:25" ht="15.95" customHeight="1">
      <c r="N14" s="147" t="s">
        <v>68</v>
      </c>
    </row>
    <row r="15" spans="1:25" ht="15.95" customHeight="1">
      <c r="N15" s="177" t="s">
        <v>69</v>
      </c>
    </row>
    <row r="16" spans="1:25" ht="15.95" customHeight="1">
      <c r="A16" s="147" t="s">
        <v>70</v>
      </c>
    </row>
    <row r="17" spans="1:25" ht="15.95" customHeight="1">
      <c r="A17" s="147" t="s">
        <v>379</v>
      </c>
    </row>
    <row r="18" spans="1:25" ht="15.95" customHeight="1"/>
    <row r="19" spans="1:25" ht="15.95" customHeight="1" thickBot="1"/>
    <row r="20" spans="1:25" ht="15.95" customHeight="1" thickBot="1">
      <c r="D20" s="552" t="s">
        <v>71</v>
      </c>
      <c r="E20" s="553"/>
      <c r="F20" s="547" t="s">
        <v>72</v>
      </c>
      <c r="G20" s="548"/>
      <c r="H20" s="547" t="s">
        <v>73</v>
      </c>
      <c r="I20" s="549"/>
      <c r="J20" s="549"/>
      <c r="K20" s="549"/>
      <c r="L20" s="549"/>
      <c r="M20" s="549"/>
      <c r="N20" s="549"/>
      <c r="O20" s="548"/>
    </row>
    <row r="21" spans="1:25" ht="21.95" customHeight="1" thickBot="1">
      <c r="D21" s="176">
        <v>0</v>
      </c>
      <c r="E21" s="175">
        <v>1</v>
      </c>
      <c r="F21" s="174">
        <v>1</v>
      </c>
      <c r="G21" s="173">
        <v>2</v>
      </c>
      <c r="H21" s="172"/>
      <c r="I21" s="172"/>
      <c r="J21" s="172"/>
      <c r="K21" s="172"/>
      <c r="L21" s="172"/>
      <c r="M21" s="172"/>
      <c r="N21" s="172"/>
      <c r="O21" s="171"/>
      <c r="P21" s="170"/>
    </row>
    <row r="22" spans="1:25" ht="15.95" customHeight="1"/>
    <row r="23" spans="1:25" ht="15.95" customHeight="1" thickBot="1"/>
    <row r="24" spans="1:25" ht="33" customHeight="1">
      <c r="D24" s="539" t="s">
        <v>74</v>
      </c>
      <c r="E24" s="540"/>
      <c r="F24" s="550" t="s">
        <v>75</v>
      </c>
      <c r="G24" s="551"/>
      <c r="H24" s="551"/>
      <c r="I24" s="169"/>
      <c r="J24" s="168"/>
      <c r="K24" s="168"/>
      <c r="L24" s="168"/>
      <c r="M24" s="168"/>
      <c r="N24" s="167"/>
      <c r="O24" s="539" t="s">
        <v>74</v>
      </c>
      <c r="P24" s="540"/>
      <c r="Q24" s="545" t="s">
        <v>76</v>
      </c>
      <c r="R24" s="545"/>
      <c r="S24" s="545"/>
      <c r="T24" s="544" t="s">
        <v>77</v>
      </c>
      <c r="U24" s="545"/>
      <c r="V24" s="546"/>
    </row>
    <row r="25" spans="1:25" ht="21.95" customHeight="1" thickBot="1">
      <c r="D25" s="161">
        <v>0</v>
      </c>
      <c r="E25" s="160">
        <v>2</v>
      </c>
      <c r="F25" s="166"/>
      <c r="G25" s="166"/>
      <c r="H25" s="165"/>
      <c r="I25" s="164"/>
      <c r="J25" s="163"/>
      <c r="K25" s="163"/>
      <c r="L25" s="163"/>
      <c r="M25" s="163"/>
      <c r="N25" s="162"/>
      <c r="O25" s="161">
        <v>0</v>
      </c>
      <c r="P25" s="160">
        <v>3</v>
      </c>
      <c r="Q25" s="159"/>
      <c r="R25" s="158"/>
      <c r="S25" s="157"/>
      <c r="T25" s="541"/>
      <c r="U25" s="542"/>
      <c r="V25" s="543"/>
    </row>
    <row r="26" spans="1:25" ht="15.95" customHeight="1"/>
    <row r="27" spans="1:25" ht="15.95" customHeight="1"/>
    <row r="28" spans="1:25" ht="15.95" customHeight="1">
      <c r="A28" s="147" t="s">
        <v>78</v>
      </c>
    </row>
    <row r="29" spans="1:25" ht="15.95" customHeight="1">
      <c r="A29" s="147" t="s">
        <v>79</v>
      </c>
    </row>
    <row r="30" spans="1:25" ht="16.5" customHeight="1" thickBot="1">
      <c r="A30" s="156" t="s">
        <v>80</v>
      </c>
      <c r="B30" s="156"/>
      <c r="C30" s="538" t="s">
        <v>677</v>
      </c>
      <c r="D30" s="538"/>
      <c r="E30" s="538"/>
      <c r="F30" s="538"/>
      <c r="G30" s="538"/>
      <c r="H30" s="538"/>
      <c r="I30" s="538"/>
      <c r="J30" s="538"/>
      <c r="K30" s="538"/>
      <c r="L30" s="538"/>
      <c r="M30" s="538"/>
      <c r="N30" s="538"/>
      <c r="O30" s="538"/>
      <c r="P30" s="538"/>
      <c r="Q30" s="538"/>
      <c r="R30" s="538"/>
      <c r="S30" s="538"/>
      <c r="T30" s="538"/>
      <c r="U30" s="538"/>
      <c r="V30" s="538"/>
      <c r="W30" s="538"/>
      <c r="X30" s="538"/>
      <c r="Y30" s="538"/>
    </row>
    <row r="31" spans="1:25" ht="15.95" customHeight="1">
      <c r="A31" s="583" t="s">
        <v>81</v>
      </c>
      <c r="B31" s="562" t="s">
        <v>82</v>
      </c>
      <c r="C31" s="588" t="s">
        <v>83</v>
      </c>
      <c r="D31" s="589"/>
      <c r="E31" s="590"/>
      <c r="F31" s="155" t="s">
        <v>84</v>
      </c>
      <c r="G31" s="155"/>
      <c r="H31" s="155"/>
      <c r="I31" s="155"/>
      <c r="J31" s="155"/>
      <c r="K31" s="154"/>
      <c r="L31" s="154"/>
      <c r="M31" s="154"/>
      <c r="N31" s="154"/>
      <c r="O31" s="154"/>
      <c r="P31" s="154"/>
      <c r="Q31" s="155" t="s">
        <v>85</v>
      </c>
      <c r="R31" s="155"/>
      <c r="S31" s="155"/>
      <c r="T31" s="155"/>
      <c r="U31" s="155"/>
      <c r="V31" s="155"/>
      <c r="W31" s="155"/>
      <c r="X31" s="154"/>
      <c r="Y31" s="153"/>
    </row>
    <row r="32" spans="1:25" ht="27.75" customHeight="1">
      <c r="A32" s="584"/>
      <c r="B32" s="563"/>
      <c r="C32" s="591"/>
      <c r="D32" s="592"/>
      <c r="E32" s="593"/>
      <c r="F32" s="147" t="s">
        <v>86</v>
      </c>
      <c r="Q32" s="533"/>
      <c r="R32" s="533"/>
      <c r="S32" s="533"/>
      <c r="T32" s="533"/>
      <c r="U32" s="533"/>
      <c r="V32" s="533"/>
      <c r="W32" s="533"/>
      <c r="X32" s="533"/>
      <c r="Y32" s="534"/>
    </row>
    <row r="33" spans="1:25" ht="15.95" customHeight="1">
      <c r="A33" s="581"/>
      <c r="B33" s="570"/>
      <c r="C33" s="572"/>
      <c r="D33" s="573"/>
      <c r="E33" s="574"/>
      <c r="F33" s="533"/>
      <c r="G33" s="533"/>
      <c r="H33" s="533"/>
      <c r="I33" s="533"/>
      <c r="J33" s="533"/>
      <c r="K33" s="533"/>
      <c r="L33" s="533"/>
      <c r="M33" s="533"/>
      <c r="N33" s="533"/>
      <c r="O33" s="533"/>
      <c r="P33" s="533"/>
      <c r="Q33" s="533"/>
      <c r="R33" s="533"/>
      <c r="S33" s="533"/>
      <c r="T33" s="533"/>
      <c r="U33" s="533"/>
      <c r="V33" s="533"/>
      <c r="W33" s="533"/>
      <c r="X33" s="533"/>
      <c r="Y33" s="534"/>
    </row>
    <row r="34" spans="1:25" ht="15.95" customHeight="1">
      <c r="A34" s="581"/>
      <c r="B34" s="570"/>
      <c r="C34" s="572"/>
      <c r="D34" s="573"/>
      <c r="E34" s="574"/>
      <c r="Q34" s="147" t="s">
        <v>87</v>
      </c>
      <c r="T34" s="533"/>
      <c r="U34" s="533"/>
      <c r="V34" s="533"/>
      <c r="W34" s="533"/>
      <c r="X34" s="533"/>
      <c r="Y34" s="534"/>
    </row>
    <row r="35" spans="1:25" ht="15.95" customHeight="1">
      <c r="A35" s="581"/>
      <c r="B35" s="570"/>
      <c r="C35" s="572"/>
      <c r="D35" s="573"/>
      <c r="E35" s="574"/>
      <c r="F35" s="152" t="s">
        <v>88</v>
      </c>
      <c r="L35" s="533" t="s">
        <v>661</v>
      </c>
      <c r="M35" s="533"/>
      <c r="N35" s="533"/>
      <c r="O35" s="533"/>
      <c r="P35" s="533"/>
      <c r="Q35" s="533"/>
      <c r="R35" s="533"/>
      <c r="S35" s="533"/>
      <c r="T35" s="533"/>
      <c r="U35" s="533"/>
      <c r="V35" s="533"/>
      <c r="W35" s="533"/>
      <c r="X35" s="533"/>
      <c r="Y35" s="534"/>
    </row>
    <row r="36" spans="1:25" ht="15.75" customHeight="1" thickBot="1">
      <c r="A36" s="582"/>
      <c r="B36" s="571"/>
      <c r="C36" s="575"/>
      <c r="D36" s="576"/>
      <c r="E36" s="577"/>
      <c r="F36" s="151"/>
      <c r="G36" s="151"/>
      <c r="H36" s="151"/>
      <c r="I36" s="151"/>
      <c r="J36" s="151"/>
      <c r="K36" s="151"/>
      <c r="L36" s="151"/>
      <c r="M36" s="151"/>
      <c r="N36" s="151"/>
      <c r="O36" s="151"/>
      <c r="P36" s="151"/>
      <c r="Q36" s="151"/>
      <c r="R36" s="151"/>
      <c r="S36" s="151"/>
      <c r="T36" s="151"/>
      <c r="U36" s="151"/>
      <c r="V36" s="151"/>
      <c r="W36" s="151"/>
      <c r="X36" s="151"/>
      <c r="Y36" s="150"/>
    </row>
    <row r="37" spans="1:25" ht="15.95" customHeight="1"/>
    <row r="38" spans="1:25" ht="15.95" customHeight="1">
      <c r="A38" s="189" t="s">
        <v>366</v>
      </c>
      <c r="B38" s="190"/>
      <c r="C38" s="190"/>
      <c r="D38" s="190"/>
      <c r="E38" s="190"/>
      <c r="F38" s="190"/>
      <c r="G38" s="190"/>
      <c r="H38" s="190"/>
      <c r="I38" s="190"/>
      <c r="J38" s="190"/>
      <c r="K38" s="190"/>
      <c r="L38" s="190"/>
      <c r="M38" s="190"/>
      <c r="N38" s="190"/>
      <c r="O38" s="190"/>
      <c r="P38" s="190"/>
      <c r="Q38" s="190"/>
      <c r="R38" s="190"/>
      <c r="S38" s="190"/>
      <c r="T38" s="190"/>
      <c r="U38" s="190"/>
      <c r="V38" s="190"/>
      <c r="W38" s="190"/>
      <c r="X38" s="190"/>
      <c r="Y38" s="191"/>
    </row>
    <row r="39" spans="1:25">
      <c r="A39" s="192"/>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4"/>
    </row>
    <row r="40" spans="1:25" ht="107.25" customHeight="1">
      <c r="A40" s="585" t="s">
        <v>380</v>
      </c>
      <c r="B40" s="586"/>
      <c r="C40" s="586"/>
      <c r="D40" s="586"/>
      <c r="E40" s="586"/>
      <c r="F40" s="586"/>
      <c r="G40" s="586"/>
      <c r="H40" s="586"/>
      <c r="I40" s="586"/>
      <c r="J40" s="586"/>
      <c r="K40" s="586"/>
      <c r="L40" s="586"/>
      <c r="M40" s="586"/>
      <c r="N40" s="586"/>
      <c r="O40" s="586"/>
      <c r="P40" s="586"/>
      <c r="Q40" s="586"/>
      <c r="R40" s="586"/>
      <c r="S40" s="586"/>
      <c r="T40" s="586"/>
      <c r="U40" s="586"/>
      <c r="V40" s="586"/>
      <c r="W40" s="586"/>
      <c r="X40" s="586"/>
      <c r="Y40" s="587"/>
    </row>
    <row r="41" spans="1:25">
      <c r="A41" s="192"/>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4"/>
    </row>
    <row r="42" spans="1:25">
      <c r="A42" s="195" t="s">
        <v>367</v>
      </c>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4"/>
    </row>
    <row r="43" spans="1:25">
      <c r="A43" s="192" t="s">
        <v>368</v>
      </c>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4"/>
    </row>
    <row r="44" spans="1:25">
      <c r="A44" s="195" t="s">
        <v>369</v>
      </c>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4"/>
    </row>
    <row r="45" spans="1:25">
      <c r="A45" s="192"/>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4"/>
    </row>
    <row r="46" spans="1:25">
      <c r="A46" s="192" t="s">
        <v>370</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4"/>
    </row>
    <row r="47" spans="1:25">
      <c r="A47" s="195" t="s">
        <v>371</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4"/>
    </row>
    <row r="48" spans="1:25">
      <c r="A48" s="192"/>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4"/>
    </row>
    <row r="49" spans="1:25">
      <c r="A49" s="192" t="s">
        <v>372</v>
      </c>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4"/>
    </row>
    <row r="50" spans="1:25">
      <c r="A50" s="195" t="s">
        <v>373</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4"/>
    </row>
    <row r="51" spans="1:25">
      <c r="A51" s="192"/>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4"/>
    </row>
    <row r="52" spans="1:25">
      <c r="A52" s="578" t="s">
        <v>374</v>
      </c>
      <c r="B52" s="579"/>
      <c r="C52" s="579"/>
      <c r="D52" s="579"/>
      <c r="E52" s="579"/>
      <c r="F52" s="579"/>
      <c r="G52" s="579"/>
      <c r="H52" s="579"/>
      <c r="I52" s="579"/>
      <c r="J52" s="579"/>
      <c r="K52" s="579"/>
      <c r="L52" s="579"/>
      <c r="M52" s="579"/>
      <c r="N52" s="579"/>
      <c r="O52" s="579"/>
      <c r="P52" s="579"/>
      <c r="Q52" s="579"/>
      <c r="R52" s="579"/>
      <c r="S52" s="579"/>
      <c r="T52" s="579"/>
      <c r="U52" s="579"/>
      <c r="V52" s="579"/>
      <c r="W52" s="579"/>
      <c r="X52" s="579"/>
      <c r="Y52" s="580"/>
    </row>
    <row r="53" spans="1:25">
      <c r="A53" s="196"/>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row>
    <row r="54" spans="1:25">
      <c r="A54" s="196"/>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row>
    <row r="56" spans="1:25" ht="19.5" customHeight="1" thickBot="1">
      <c r="B56" s="147" t="s">
        <v>360</v>
      </c>
    </row>
    <row r="57" spans="1:25" ht="15.75" customHeight="1" thickBot="1">
      <c r="B57" s="556" t="s">
        <v>361</v>
      </c>
      <c r="C57" s="557"/>
      <c r="D57" s="557"/>
      <c r="E57" s="557"/>
      <c r="F57" s="557"/>
      <c r="G57" s="557"/>
      <c r="H57" s="557"/>
      <c r="I57" s="557"/>
      <c r="J57" s="557"/>
      <c r="K57" s="558"/>
      <c r="L57" s="564" t="s">
        <v>362</v>
      </c>
      <c r="M57" s="565"/>
      <c r="N57" s="566"/>
      <c r="O57" s="149">
        <v>1</v>
      </c>
      <c r="P57" s="554">
        <v>5</v>
      </c>
      <c r="Q57" s="555"/>
    </row>
    <row r="58" spans="1:25" ht="15" customHeight="1" thickBot="1">
      <c r="B58" s="559"/>
      <c r="C58" s="560"/>
      <c r="D58" s="560"/>
      <c r="E58" s="560"/>
      <c r="F58" s="560"/>
      <c r="G58" s="560"/>
      <c r="H58" s="560"/>
      <c r="I58" s="560"/>
      <c r="J58" s="560"/>
      <c r="K58" s="561"/>
      <c r="L58" s="567" t="s">
        <v>363</v>
      </c>
      <c r="M58" s="568"/>
      <c r="N58" s="569"/>
      <c r="O58" s="148">
        <v>2</v>
      </c>
      <c r="P58" s="554">
        <v>35</v>
      </c>
      <c r="Q58" s="555"/>
    </row>
    <row r="64" spans="1:25" ht="30.75" customHeight="1"/>
    <row r="65" ht="30.75" customHeight="1"/>
    <row r="68" ht="15" customHeight="1"/>
    <row r="69" ht="30.75" customHeight="1"/>
    <row r="70" ht="30" customHeight="1"/>
    <row r="71" ht="15" customHeight="1"/>
    <row r="72" ht="29.25" customHeight="1"/>
    <row r="83" ht="15" customHeight="1"/>
    <row r="95" ht="15" customHeight="1"/>
  </sheetData>
  <sheetProtection password="D12A" sheet="1" objects="1" scenarios="1" selectLockedCells="1"/>
  <customSheetViews>
    <customSheetView guid="{C75C16FD-C6AF-4482-AFDE-B7F3F48E57CF}" fitToPage="1" topLeftCell="C40">
      <selection activeCell="P58" sqref="P58:Q58"/>
      <pageMargins left="0.74803149606299213" right="0.74803149606299213" top="0.98425196850393704" bottom="0.98425196850393704" header="0.51181102362204722" footer="0.51181102362204722"/>
      <pageSetup paperSize="8" scale="97" orientation="portrait" r:id="rId1"/>
      <headerFooter alignWithMargins="0"/>
    </customSheetView>
  </customSheetViews>
  <mergeCells count="31">
    <mergeCell ref="P58:Q58"/>
    <mergeCell ref="B57:K58"/>
    <mergeCell ref="B31:B32"/>
    <mergeCell ref="L57:N57"/>
    <mergeCell ref="L58:N58"/>
    <mergeCell ref="B33:B36"/>
    <mergeCell ref="P57:Q57"/>
    <mergeCell ref="C33:E36"/>
    <mergeCell ref="L35:Y35"/>
    <mergeCell ref="A52:Y52"/>
    <mergeCell ref="A33:A36"/>
    <mergeCell ref="T34:Y34"/>
    <mergeCell ref="A31:A32"/>
    <mergeCell ref="A40:Y40"/>
    <mergeCell ref="C31:E32"/>
    <mergeCell ref="F33:Y33"/>
    <mergeCell ref="Q32:Y32"/>
    <mergeCell ref="A3:Y3"/>
    <mergeCell ref="A5:Y7"/>
    <mergeCell ref="A8:C8"/>
    <mergeCell ref="D8:J8"/>
    <mergeCell ref="C30:Y30"/>
    <mergeCell ref="O24:P24"/>
    <mergeCell ref="T25:V25"/>
    <mergeCell ref="T24:V24"/>
    <mergeCell ref="Q24:S24"/>
    <mergeCell ref="F20:G20"/>
    <mergeCell ref="H20:O20"/>
    <mergeCell ref="F24:H24"/>
    <mergeCell ref="D20:E20"/>
    <mergeCell ref="D24:E24"/>
  </mergeCells>
  <phoneticPr fontId="44" type="noConversion"/>
  <dataValidations count="8">
    <dataValidation type="whole" allowBlank="1" showInputMessage="1" showErrorMessage="1" error="Chyba, povolené sú iba hodnoty : 1 – Ústredie práce, sociálnych vecí a rodiny, 2 - samosprávny kraj, 3 - obec, 4 – akreditované subjkety" sqref="T25">
      <formula1>1</formula1>
      <formula2>4</formula2>
    </dataValidation>
    <dataValidation type="whole" operator="greaterThanOrEqual" allowBlank="1" showInputMessage="1" showErrorMessage="1" error="Pozor, hodnota musí byť väčšia alebo rovná &quot;0&quot; !!!" sqref="Q25:S25">
      <formula1>0</formula1>
    </dataValidation>
    <dataValidation type="whole" operator="greaterThanOrEqual" allowBlank="1" showInputMessage="1" showErrorMessage="1" error="Pozor, hodnota musí byť väčšia alebo rovná &quot;0&quot;" sqref="F25:H25">
      <formula1>0</formula1>
    </dataValidation>
    <dataValidation type="whole" operator="greaterThan" allowBlank="1" showErrorMessage="1" errorTitle="ZlyRok" error="Toto nieje správny rok !!!" promptTitle="Rok" prompt="Tu napíš rok za ktorý sa ide podávať výkaz !!!" sqref="D8:J8">
      <formula1>2003</formula1>
    </dataValidation>
    <dataValidation type="whole" allowBlank="1" showInputMessage="1" showErrorMessage="1" errorTitle="CHyba !!!" error="Toto nieje správne číslo !!!" promptTitle="IČO" prompt="Tu napíš svoje IČO !!!_x000a_" sqref="H21">
      <formula1>0</formula1>
      <formula2>9</formula2>
    </dataValidation>
    <dataValidation type="whole" allowBlank="1" showInputMessage="1" showErrorMessage="1" errorTitle="Chyba !!!" error="Toto nieje správne číslo !!!" sqref="I21:O21">
      <formula1>0</formula1>
      <formula2>9</formula2>
    </dataValidation>
    <dataValidation type="whole" allowBlank="1" showInputMessage="1" showErrorMessage="1" errorTitle="Chyba !!!" error="Toto nieje správne číslo, musí byť použité celé číslo a číslo musí byť väčšie alebo rovné 0 a súčasne menšie ako 25 !!!" sqref="P57:Q57">
      <formula1>0</formula1>
      <formula2>24</formula2>
    </dataValidation>
    <dataValidation type="whole" allowBlank="1" showInputMessage="1" showErrorMessage="1" errorTitle="Chyba !!!" error="Toto nieje správne číslo, musí byť použité celé číslo a číslo musí byť väčšie alebo rovné 0 a súčasne menšie ako 60 !!!" sqref="P58:Q58">
      <formula1>0</formula1>
      <formula2>59</formula2>
    </dataValidation>
  </dataValidations>
  <pageMargins left="0.74803149606299213" right="0.74803149606299213" top="0.98425196850393704" bottom="0.98425196850393704" header="0.51181102362204722" footer="0.51181102362204722"/>
  <pageSetup scale="64"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A1:R28"/>
  <sheetViews>
    <sheetView zoomScaleNormal="100" workbookViewId="0">
      <selection activeCell="F7" sqref="F7"/>
    </sheetView>
  </sheetViews>
  <sheetFormatPr defaultRowHeight="12.75"/>
  <cols>
    <col min="1" max="1" width="9.85546875" style="325" customWidth="1"/>
    <col min="2" max="2" width="10.85546875" style="325" customWidth="1"/>
    <col min="3" max="3" width="9.140625" style="325"/>
    <col min="4" max="4" width="5.28515625" style="325" customWidth="1"/>
    <col min="5" max="5" width="9.140625" style="325"/>
    <col min="6" max="6" width="9.85546875" style="325" customWidth="1"/>
    <col min="7" max="16384" width="9.140625" style="325"/>
  </cols>
  <sheetData>
    <row r="1" spans="1:18" s="9" customFormat="1" ht="14.25" customHeight="1"/>
    <row r="2" spans="1:18" s="9" customFormat="1" ht="14.25">
      <c r="A2" s="74" t="s">
        <v>676</v>
      </c>
      <c r="B2" s="858" t="s">
        <v>5</v>
      </c>
      <c r="C2" s="858"/>
      <c r="D2" s="858"/>
      <c r="E2" s="858"/>
      <c r="F2" s="858"/>
      <c r="G2" s="858"/>
      <c r="H2" s="858"/>
      <c r="I2" s="59"/>
      <c r="J2" s="59"/>
      <c r="K2" s="59"/>
      <c r="L2" s="59"/>
      <c r="M2" s="59"/>
    </row>
    <row r="3" spans="1:18" s="9" customFormat="1" ht="15" thickBot="1">
      <c r="A3" s="94"/>
      <c r="B3" s="94"/>
      <c r="C3" s="59"/>
      <c r="D3" s="59"/>
      <c r="E3" s="59"/>
      <c r="F3" s="59"/>
      <c r="G3" s="59"/>
      <c r="H3" s="59"/>
      <c r="I3" s="59"/>
      <c r="J3" s="59"/>
      <c r="K3" s="59"/>
      <c r="L3" s="59"/>
      <c r="M3" s="59"/>
    </row>
    <row r="4" spans="1:18" s="9" customFormat="1" ht="16.5" customHeight="1">
      <c r="A4" s="859"/>
      <c r="B4" s="860"/>
      <c r="C4" s="860"/>
      <c r="D4" s="860"/>
      <c r="E4" s="863" t="s">
        <v>71</v>
      </c>
      <c r="F4" s="863" t="s">
        <v>163</v>
      </c>
      <c r="G4" s="860" t="s">
        <v>6</v>
      </c>
      <c r="H4" s="860"/>
      <c r="I4" s="860"/>
      <c r="J4" s="860"/>
      <c r="K4" s="860"/>
      <c r="L4" s="860"/>
      <c r="M4" s="865"/>
    </row>
    <row r="5" spans="1:18" s="9" customFormat="1" ht="24.75" customHeight="1">
      <c r="A5" s="861"/>
      <c r="B5" s="862"/>
      <c r="C5" s="862"/>
      <c r="D5" s="862"/>
      <c r="E5" s="864"/>
      <c r="F5" s="864"/>
      <c r="G5" s="353" t="s">
        <v>7</v>
      </c>
      <c r="H5" s="511" t="s">
        <v>8</v>
      </c>
      <c r="I5" s="511" t="s">
        <v>9</v>
      </c>
      <c r="J5" s="353" t="s">
        <v>10</v>
      </c>
      <c r="K5" s="353" t="s">
        <v>563</v>
      </c>
      <c r="L5" s="353" t="s">
        <v>564</v>
      </c>
      <c r="M5" s="516" t="s">
        <v>565</v>
      </c>
    </row>
    <row r="6" spans="1:18" s="9" customFormat="1" ht="12.95" customHeight="1" thickBot="1">
      <c r="A6" s="866" t="s">
        <v>95</v>
      </c>
      <c r="B6" s="867"/>
      <c r="C6" s="867"/>
      <c r="D6" s="867"/>
      <c r="E6" s="517" t="s">
        <v>96</v>
      </c>
      <c r="F6" s="517">
        <v>1</v>
      </c>
      <c r="G6" s="517">
        <v>2</v>
      </c>
      <c r="H6" s="517">
        <v>3</v>
      </c>
      <c r="I6" s="517">
        <v>4</v>
      </c>
      <c r="J6" s="517">
        <v>5</v>
      </c>
      <c r="K6" s="517">
        <v>6</v>
      </c>
      <c r="L6" s="517">
        <v>7</v>
      </c>
      <c r="M6" s="518">
        <v>8</v>
      </c>
    </row>
    <row r="7" spans="1:18" s="36" customFormat="1" ht="26.25" customHeight="1">
      <c r="A7" s="868" t="s">
        <v>11</v>
      </c>
      <c r="B7" s="869"/>
      <c r="C7" s="869"/>
      <c r="D7" s="869"/>
      <c r="E7" s="509">
        <v>1</v>
      </c>
      <c r="F7" s="81">
        <v>1025</v>
      </c>
      <c r="G7" s="519">
        <v>504</v>
      </c>
      <c r="H7" s="519">
        <v>242</v>
      </c>
      <c r="I7" s="519">
        <v>139</v>
      </c>
      <c r="J7" s="519">
        <v>77</v>
      </c>
      <c r="K7" s="519">
        <v>35</v>
      </c>
      <c r="L7" s="519">
        <v>18</v>
      </c>
      <c r="M7" s="520">
        <v>10</v>
      </c>
    </row>
    <row r="8" spans="1:18" s="36" customFormat="1" ht="26.25" customHeight="1">
      <c r="A8" s="813" t="s">
        <v>597</v>
      </c>
      <c r="B8" s="814"/>
      <c r="C8" s="814"/>
      <c r="D8" s="814"/>
      <c r="E8" s="353">
        <v>2</v>
      </c>
      <c r="F8" s="442">
        <v>3095</v>
      </c>
      <c r="G8" s="442">
        <v>1008</v>
      </c>
      <c r="H8" s="442">
        <v>726</v>
      </c>
      <c r="I8" s="442">
        <v>556</v>
      </c>
      <c r="J8" s="442">
        <v>385</v>
      </c>
      <c r="K8" s="442">
        <v>210</v>
      </c>
      <c r="L8" s="442">
        <v>126</v>
      </c>
      <c r="M8" s="443">
        <v>87</v>
      </c>
      <c r="N8" s="124"/>
      <c r="O8" s="124"/>
    </row>
    <row r="9" spans="1:18" s="36" customFormat="1" ht="26.25" customHeight="1">
      <c r="A9" s="734" t="s">
        <v>598</v>
      </c>
      <c r="B9" s="814" t="s">
        <v>12</v>
      </c>
      <c r="C9" s="814"/>
      <c r="D9" s="814"/>
      <c r="E9" s="353">
        <v>3</v>
      </c>
      <c r="F9" s="442">
        <v>52</v>
      </c>
      <c r="G9" s="442">
        <v>26</v>
      </c>
      <c r="H9" s="442">
        <v>9</v>
      </c>
      <c r="I9" s="442">
        <v>11</v>
      </c>
      <c r="J9" s="442">
        <v>0</v>
      </c>
      <c r="K9" s="442">
        <v>0</v>
      </c>
      <c r="L9" s="442">
        <v>0</v>
      </c>
      <c r="M9" s="443">
        <v>0</v>
      </c>
    </row>
    <row r="10" spans="1:18" s="36" customFormat="1" ht="26.25" customHeight="1">
      <c r="A10" s="734"/>
      <c r="B10" s="814" t="s">
        <v>13</v>
      </c>
      <c r="C10" s="814"/>
      <c r="D10" s="814"/>
      <c r="E10" s="353">
        <v>4</v>
      </c>
      <c r="F10" s="442">
        <v>405</v>
      </c>
      <c r="G10" s="442">
        <v>159</v>
      </c>
      <c r="H10" s="442">
        <v>88</v>
      </c>
      <c r="I10" s="442">
        <v>63</v>
      </c>
      <c r="J10" s="442">
        <v>28</v>
      </c>
      <c r="K10" s="442">
        <v>15</v>
      </c>
      <c r="L10" s="442">
        <v>6</v>
      </c>
      <c r="M10" s="443">
        <v>9</v>
      </c>
    </row>
    <row r="11" spans="1:18" ht="21.95" customHeight="1">
      <c r="A11" s="804" t="s">
        <v>573</v>
      </c>
      <c r="B11" s="856" t="s">
        <v>566</v>
      </c>
      <c r="C11" s="856"/>
      <c r="D11" s="856"/>
      <c r="E11" s="353">
        <v>5</v>
      </c>
      <c r="F11" s="521">
        <v>829</v>
      </c>
      <c r="G11" s="521">
        <v>450</v>
      </c>
      <c r="H11" s="521">
        <v>202</v>
      </c>
      <c r="I11" s="521">
        <v>90</v>
      </c>
      <c r="J11" s="521">
        <v>48</v>
      </c>
      <c r="K11" s="521">
        <v>21</v>
      </c>
      <c r="L11" s="521">
        <v>11</v>
      </c>
      <c r="M11" s="522">
        <v>5</v>
      </c>
    </row>
    <row r="12" spans="1:18" ht="21.95" customHeight="1" thickBot="1">
      <c r="A12" s="870"/>
      <c r="B12" s="857" t="s">
        <v>567</v>
      </c>
      <c r="C12" s="857"/>
      <c r="D12" s="857"/>
      <c r="E12" s="514">
        <v>6</v>
      </c>
      <c r="F12" s="523">
        <v>196</v>
      </c>
      <c r="G12" s="523">
        <v>52</v>
      </c>
      <c r="H12" s="523">
        <v>42</v>
      </c>
      <c r="I12" s="523">
        <v>49</v>
      </c>
      <c r="J12" s="523">
        <v>29</v>
      </c>
      <c r="K12" s="523">
        <v>14</v>
      </c>
      <c r="L12" s="523">
        <v>7</v>
      </c>
      <c r="M12" s="524">
        <v>5</v>
      </c>
    </row>
    <row r="14" spans="1:18">
      <c r="A14" s="232"/>
      <c r="B14" s="232"/>
      <c r="C14" s="232"/>
      <c r="D14" s="232"/>
      <c r="E14" s="232"/>
      <c r="F14" s="232"/>
      <c r="G14" s="232"/>
      <c r="H14" s="232"/>
      <c r="I14" s="326"/>
      <c r="J14" s="326"/>
      <c r="K14" s="326"/>
      <c r="L14" s="326"/>
      <c r="M14" s="326"/>
      <c r="N14" s="326"/>
      <c r="O14" s="326"/>
      <c r="P14" s="326"/>
      <c r="Q14" s="326"/>
      <c r="R14" s="326"/>
    </row>
    <row r="15" spans="1:18">
      <c r="A15" s="326"/>
      <c r="B15" s="326"/>
      <c r="C15" s="326"/>
      <c r="D15" s="326"/>
      <c r="E15" s="326"/>
      <c r="F15" s="326"/>
      <c r="G15" s="326"/>
      <c r="H15" s="326"/>
      <c r="I15" s="326"/>
      <c r="J15" s="326"/>
      <c r="K15" s="326"/>
      <c r="L15" s="326"/>
      <c r="M15" s="326"/>
      <c r="N15" s="326"/>
      <c r="O15" s="326"/>
      <c r="P15" s="326"/>
      <c r="Q15" s="326"/>
      <c r="R15" s="326"/>
    </row>
    <row r="16" spans="1:18">
      <c r="A16" s="244"/>
      <c r="B16" s="244"/>
      <c r="C16" s="244"/>
      <c r="D16" s="244"/>
      <c r="E16" s="244"/>
      <c r="F16" s="244"/>
      <c r="G16" s="244"/>
      <c r="H16" s="244"/>
      <c r="I16" s="244"/>
      <c r="J16" s="244"/>
      <c r="K16" s="244"/>
      <c r="L16" s="244"/>
      <c r="M16" s="244"/>
      <c r="N16" s="326"/>
      <c r="O16" s="326"/>
      <c r="P16" s="326"/>
      <c r="Q16" s="326"/>
      <c r="R16" s="326"/>
    </row>
    <row r="17" spans="1:18" ht="13.35" customHeight="1">
      <c r="A17" s="244"/>
      <c r="B17" s="244"/>
      <c r="C17" s="244"/>
      <c r="D17" s="244"/>
      <c r="E17" s="244"/>
      <c r="F17" s="244"/>
      <c r="G17" s="244"/>
      <c r="H17" s="244"/>
      <c r="I17" s="244"/>
      <c r="J17" s="244"/>
      <c r="K17" s="244"/>
      <c r="L17" s="244"/>
      <c r="M17" s="244"/>
      <c r="N17" s="326"/>
      <c r="O17" s="326"/>
      <c r="P17" s="326"/>
      <c r="Q17" s="326"/>
      <c r="R17" s="326"/>
    </row>
    <row r="18" spans="1:18">
      <c r="A18" s="354"/>
      <c r="B18" s="354"/>
      <c r="C18" s="354"/>
      <c r="D18" s="354"/>
      <c r="E18" s="354"/>
      <c r="F18" s="354"/>
      <c r="G18" s="354"/>
      <c r="H18" s="354"/>
      <c r="I18" s="354"/>
      <c r="J18" s="354"/>
      <c r="K18" s="354"/>
      <c r="L18" s="354"/>
      <c r="M18" s="354"/>
      <c r="N18" s="326"/>
      <c r="O18" s="326"/>
      <c r="P18" s="326"/>
      <c r="Q18" s="326"/>
      <c r="R18" s="326"/>
    </row>
    <row r="19" spans="1:18" ht="13.35" customHeight="1">
      <c r="A19" s="244"/>
      <c r="B19" s="244"/>
      <c r="C19" s="244"/>
      <c r="D19" s="244"/>
      <c r="E19" s="244"/>
      <c r="F19" s="244"/>
      <c r="G19" s="244"/>
      <c r="H19" s="244"/>
      <c r="I19" s="244"/>
      <c r="J19" s="244"/>
      <c r="K19" s="244"/>
      <c r="L19" s="244"/>
      <c r="M19" s="244"/>
      <c r="N19" s="326"/>
      <c r="O19" s="326"/>
      <c r="P19" s="326"/>
      <c r="Q19" s="326"/>
      <c r="R19" s="326"/>
    </row>
    <row r="20" spans="1:18">
      <c r="A20" s="244"/>
      <c r="B20" s="244"/>
      <c r="C20" s="244"/>
      <c r="D20" s="244"/>
      <c r="E20" s="244"/>
      <c r="F20" s="244"/>
      <c r="G20" s="244"/>
      <c r="H20" s="244"/>
      <c r="I20" s="244"/>
      <c r="J20" s="244"/>
      <c r="K20" s="244"/>
      <c r="L20" s="244"/>
      <c r="M20" s="244"/>
      <c r="N20" s="326"/>
      <c r="O20" s="326"/>
      <c r="P20" s="326"/>
      <c r="Q20" s="326"/>
      <c r="R20" s="326"/>
    </row>
    <row r="21" spans="1:18">
      <c r="A21" s="355"/>
      <c r="B21" s="355"/>
      <c r="C21" s="355"/>
      <c r="D21" s="355"/>
      <c r="E21" s="355"/>
      <c r="F21" s="355"/>
      <c r="G21" s="355"/>
      <c r="H21" s="355"/>
      <c r="I21" s="355"/>
      <c r="J21" s="355"/>
      <c r="K21" s="355"/>
      <c r="L21" s="355"/>
      <c r="M21" s="355"/>
      <c r="N21" s="326"/>
      <c r="O21" s="326"/>
      <c r="P21" s="326"/>
      <c r="Q21" s="326"/>
      <c r="R21" s="326"/>
    </row>
    <row r="22" spans="1:18">
      <c r="A22" s="244"/>
      <c r="B22" s="244"/>
      <c r="C22" s="244"/>
      <c r="D22" s="244"/>
      <c r="E22" s="244"/>
      <c r="F22" s="244"/>
      <c r="G22" s="244"/>
      <c r="H22" s="244"/>
      <c r="I22" s="244"/>
      <c r="J22" s="244"/>
      <c r="K22" s="244"/>
      <c r="L22" s="244"/>
      <c r="M22" s="244"/>
      <c r="N22" s="326"/>
      <c r="O22" s="326"/>
      <c r="P22" s="326"/>
      <c r="Q22" s="326"/>
      <c r="R22" s="326"/>
    </row>
    <row r="23" spans="1:18" ht="13.35" customHeight="1">
      <c r="A23" s="244"/>
      <c r="B23" s="244"/>
      <c r="C23" s="244"/>
      <c r="D23" s="244"/>
      <c r="E23" s="244"/>
      <c r="F23" s="244"/>
      <c r="G23" s="244"/>
      <c r="H23" s="244"/>
      <c r="I23" s="244"/>
      <c r="J23" s="244"/>
      <c r="K23" s="244"/>
      <c r="L23" s="244"/>
      <c r="M23" s="244"/>
      <c r="N23" s="326"/>
      <c r="O23" s="326"/>
      <c r="P23" s="326"/>
      <c r="Q23" s="326"/>
      <c r="R23" s="326"/>
    </row>
    <row r="24" spans="1:18" ht="13.35" customHeight="1">
      <c r="A24" s="244"/>
      <c r="B24" s="244"/>
      <c r="C24" s="244"/>
      <c r="D24" s="244"/>
      <c r="E24" s="244"/>
      <c r="F24" s="244"/>
      <c r="G24" s="244"/>
      <c r="H24" s="244"/>
      <c r="I24" s="244"/>
      <c r="J24" s="244"/>
      <c r="K24" s="244"/>
      <c r="L24" s="244"/>
      <c r="M24" s="244"/>
      <c r="N24" s="326"/>
      <c r="O24" s="326"/>
      <c r="P24" s="326"/>
      <c r="Q24" s="326"/>
      <c r="R24" s="326"/>
    </row>
    <row r="25" spans="1:18" ht="13.35" customHeight="1">
      <c r="A25" s="244"/>
      <c r="B25" s="244"/>
      <c r="C25" s="244"/>
      <c r="D25" s="244"/>
      <c r="E25" s="244"/>
      <c r="F25" s="244"/>
      <c r="G25" s="244"/>
      <c r="H25" s="244"/>
      <c r="I25" s="244"/>
      <c r="J25" s="244"/>
      <c r="K25" s="244"/>
      <c r="L25" s="244"/>
      <c r="M25" s="244"/>
      <c r="N25" s="326"/>
      <c r="O25" s="326"/>
      <c r="P25" s="326"/>
      <c r="Q25" s="326"/>
      <c r="R25" s="326"/>
    </row>
    <row r="26" spans="1:18">
      <c r="A26" s="326"/>
      <c r="B26" s="326"/>
      <c r="C26" s="326"/>
      <c r="D26" s="326"/>
      <c r="E26" s="326"/>
      <c r="F26" s="326"/>
      <c r="G26" s="326"/>
      <c r="H26" s="326"/>
      <c r="I26" s="326"/>
      <c r="J26" s="326"/>
      <c r="K26" s="326"/>
      <c r="L26" s="326"/>
      <c r="M26" s="326"/>
      <c r="N26" s="326"/>
      <c r="O26" s="326"/>
      <c r="P26" s="326"/>
      <c r="Q26" s="326"/>
      <c r="R26" s="326"/>
    </row>
    <row r="27" spans="1:18">
      <c r="A27" s="326"/>
      <c r="B27" s="326"/>
      <c r="C27" s="326"/>
      <c r="D27" s="326"/>
      <c r="E27" s="326"/>
      <c r="F27" s="326"/>
      <c r="G27" s="326"/>
      <c r="H27" s="326"/>
      <c r="I27" s="326"/>
      <c r="J27" s="326"/>
      <c r="K27" s="326"/>
      <c r="L27" s="326"/>
      <c r="M27" s="326"/>
      <c r="N27" s="326"/>
      <c r="O27" s="326"/>
      <c r="P27" s="326"/>
      <c r="Q27" s="326"/>
      <c r="R27" s="326"/>
    </row>
    <row r="28" spans="1:18">
      <c r="A28" s="326"/>
      <c r="B28" s="326"/>
      <c r="C28" s="326"/>
      <c r="D28" s="326"/>
      <c r="E28" s="326"/>
      <c r="F28" s="326"/>
      <c r="G28" s="326"/>
      <c r="H28" s="326"/>
      <c r="I28" s="326"/>
      <c r="J28" s="326"/>
      <c r="K28" s="326"/>
      <c r="L28" s="326"/>
      <c r="M28" s="326"/>
      <c r="N28" s="326"/>
      <c r="O28" s="326"/>
      <c r="P28" s="326"/>
      <c r="Q28" s="326"/>
      <c r="R28" s="326"/>
    </row>
  </sheetData>
  <sheetProtection password="D12A" sheet="1" objects="1" scenarios="1" selectLockedCells="1"/>
  <customSheetViews>
    <customSheetView guid="{C75C16FD-C6AF-4482-AFDE-B7F3F48E57CF}" fitToPage="1">
      <selection activeCell="J8" sqref="J8"/>
      <pageMargins left="0.39027777777777778" right="0.39027777777777778" top="0.97986111111111118" bottom="0.97986111111111107" header="0.51180555555555562" footer="0.50972222222222219"/>
      <printOptions horizontalCentered="1"/>
      <pageSetup paperSize="9" firstPageNumber="0" orientation="portrait" horizontalDpi="300" verticalDpi="300"/>
      <headerFooter alignWithMargins="0">
        <oddFooter>&amp;C&amp;A</oddFooter>
      </headerFooter>
    </customSheetView>
  </customSheetViews>
  <mergeCells count="14">
    <mergeCell ref="B11:D11"/>
    <mergeCell ref="B12:D12"/>
    <mergeCell ref="B2:H2"/>
    <mergeCell ref="A4:D5"/>
    <mergeCell ref="E4:E5"/>
    <mergeCell ref="F4:F5"/>
    <mergeCell ref="G4:M4"/>
    <mergeCell ref="A6:D6"/>
    <mergeCell ref="A7:D7"/>
    <mergeCell ref="A8:D8"/>
    <mergeCell ref="A9:A10"/>
    <mergeCell ref="B9:D9"/>
    <mergeCell ref="B10:D10"/>
    <mergeCell ref="A11:A12"/>
  </mergeCells>
  <phoneticPr fontId="0" type="noConversion"/>
  <conditionalFormatting sqref="F8:M12 G7:M7">
    <cfRule type="cellIs" dxfId="33" priority="6" stopIfTrue="1" operator="notBetween">
      <formula>0</formula>
      <formula>9999</formula>
    </cfRule>
  </conditionalFormatting>
  <conditionalFormatting sqref="F7">
    <cfRule type="cellIs" dxfId="32" priority="1" stopIfTrue="1" operator="notBetween">
      <formula>0</formula>
      <formula>9999</formula>
    </cfRule>
    <cfRule type="cellIs" dxfId="31" priority="2" stopIfTrue="1" operator="notEqual">
      <formula>F$8+F$9+F$10+F$12+F$14+F$16</formula>
    </cfRule>
    <cfRule type="cellIs" dxfId="30" priority="3" stopIfTrue="1" operator="notEqual">
      <formula>$H7+$J7+$L7+$N7</formula>
    </cfRule>
  </conditionalFormatting>
  <dataValidations count="1">
    <dataValidation type="whole" operator="greaterThanOrEqual" allowBlank="1" showErrorMessage="1" errorTitle="Chyba !!!" error="Toto nieje správne číslo, číslo musí musí byť väčšie alebo rovné ako 0  !!!" sqref="F7:M12">
      <formula1>0</formula1>
    </dataValidation>
  </dataValidations>
  <printOptions horizontalCentered="1"/>
  <pageMargins left="0.39370078740157483" right="0.39370078740157483" top="0.98425196850393704" bottom="0.98425196850393704" header="0.51181102362204722" footer="0.51181102362204722"/>
  <pageSetup paperSize="9"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H32"/>
  <sheetViews>
    <sheetView zoomScaleNormal="100" workbookViewId="0">
      <selection activeCell="D6" sqref="D6"/>
    </sheetView>
  </sheetViews>
  <sheetFormatPr defaultRowHeight="12.75"/>
  <cols>
    <col min="1" max="1" width="10" style="9" customWidth="1"/>
    <col min="2" max="2" width="14.28515625" style="9" customWidth="1"/>
    <col min="3" max="3" width="16.28515625" style="9" customWidth="1"/>
    <col min="4" max="5" width="13.5703125" style="9" customWidth="1"/>
    <col min="6" max="6" width="14.7109375" style="9" customWidth="1"/>
    <col min="7" max="7" width="14.28515625" style="9" customWidth="1"/>
    <col min="8" max="8" width="16.85546875" style="9" customWidth="1"/>
    <col min="9" max="16384" width="9.140625" style="9"/>
  </cols>
  <sheetData>
    <row r="1" spans="1:8">
      <c r="A1" s="10"/>
      <c r="B1" s="10"/>
      <c r="C1" s="10"/>
      <c r="D1" s="10"/>
      <c r="E1" s="10"/>
      <c r="F1" s="10"/>
      <c r="G1" s="10"/>
      <c r="H1" s="10"/>
    </row>
    <row r="2" spans="1:8" ht="15.75" customHeight="1">
      <c r="A2" s="74" t="s">
        <v>15</v>
      </c>
      <c r="B2" s="871" t="s">
        <v>16</v>
      </c>
      <c r="C2" s="871"/>
      <c r="D2" s="871"/>
      <c r="E2" s="871"/>
      <c r="F2" s="78"/>
      <c r="G2" s="13"/>
      <c r="H2" s="13"/>
    </row>
    <row r="3" spans="1:8" ht="17.25" customHeight="1">
      <c r="A3" s="13"/>
      <c r="B3" s="13"/>
      <c r="C3" s="13"/>
      <c r="D3" s="13"/>
      <c r="E3" s="13"/>
      <c r="F3" s="13"/>
      <c r="G3" s="13"/>
      <c r="H3" s="13"/>
    </row>
    <row r="4" spans="1:8" ht="20.25" customHeight="1">
      <c r="A4" s="872" t="s">
        <v>95</v>
      </c>
      <c r="B4" s="872"/>
      <c r="C4" s="125" t="s">
        <v>17</v>
      </c>
      <c r="D4" s="125" t="s">
        <v>18</v>
      </c>
      <c r="E4" s="126" t="s">
        <v>19</v>
      </c>
      <c r="F4" s="64"/>
      <c r="G4" s="64"/>
      <c r="H4" s="64"/>
    </row>
    <row r="5" spans="1:8">
      <c r="A5" s="872"/>
      <c r="B5" s="872"/>
      <c r="C5" s="52" t="s">
        <v>96</v>
      </c>
      <c r="D5" s="52">
        <v>1</v>
      </c>
      <c r="E5" s="53">
        <v>2</v>
      </c>
      <c r="F5" s="28"/>
      <c r="G5" s="86"/>
      <c r="H5" s="28"/>
    </row>
    <row r="6" spans="1:8" s="36" customFormat="1" ht="26.25" customHeight="1">
      <c r="A6" s="827" t="s">
        <v>20</v>
      </c>
      <c r="B6" s="827"/>
      <c r="C6" s="127">
        <v>1</v>
      </c>
      <c r="D6" s="93">
        <v>0</v>
      </c>
      <c r="E6" s="128" t="s">
        <v>98</v>
      </c>
      <c r="F6" s="129"/>
      <c r="G6" s="129"/>
      <c r="H6" s="129"/>
    </row>
    <row r="7" spans="1:8" s="36" customFormat="1" ht="26.25" customHeight="1" thickBot="1">
      <c r="A7" s="828" t="s">
        <v>21</v>
      </c>
      <c r="B7" s="828"/>
      <c r="C7" s="130">
        <v>2</v>
      </c>
      <c r="D7" s="70">
        <v>11</v>
      </c>
      <c r="E7" s="71">
        <v>20</v>
      </c>
      <c r="F7" s="129"/>
      <c r="G7" s="129"/>
      <c r="H7" s="129"/>
    </row>
    <row r="8" spans="1:8">
      <c r="A8" s="86"/>
      <c r="B8" s="131"/>
      <c r="C8" s="131"/>
      <c r="D8" s="388">
        <f>'1. modul'!F10</f>
        <v>0</v>
      </c>
      <c r="E8" s="35"/>
      <c r="F8" s="35"/>
      <c r="G8" s="35"/>
      <c r="H8" s="35"/>
    </row>
    <row r="9" spans="1:8">
      <c r="A9" s="13"/>
      <c r="B9" s="13"/>
      <c r="C9" s="13"/>
      <c r="D9" s="13"/>
      <c r="E9" s="13"/>
      <c r="F9" s="13"/>
      <c r="G9" s="13"/>
      <c r="H9" s="13"/>
    </row>
    <row r="10" spans="1:8">
      <c r="A10" s="13"/>
      <c r="B10" s="13"/>
      <c r="C10" s="13"/>
      <c r="D10" s="13"/>
      <c r="E10" s="13"/>
      <c r="F10" s="13"/>
      <c r="G10" s="13"/>
      <c r="H10" s="13"/>
    </row>
    <row r="11" spans="1:8">
      <c r="A11" s="30"/>
      <c r="B11" s="30"/>
      <c r="C11" s="30"/>
      <c r="D11" s="30"/>
      <c r="E11" s="13"/>
      <c r="F11" s="13"/>
      <c r="G11" s="13"/>
      <c r="H11" s="13"/>
    </row>
    <row r="12" spans="1:8">
      <c r="A12" s="239"/>
      <c r="B12" s="239"/>
      <c r="C12" s="239"/>
      <c r="D12" s="239"/>
      <c r="E12" s="239"/>
      <c r="F12" s="239"/>
      <c r="G12" s="13"/>
      <c r="H12" s="13"/>
    </row>
    <row r="13" spans="1:8">
      <c r="A13" s="241"/>
      <c r="B13" s="241"/>
      <c r="C13" s="241"/>
      <c r="D13" s="241"/>
      <c r="E13" s="241"/>
      <c r="F13" s="296"/>
      <c r="G13" s="86"/>
      <c r="H13" s="10"/>
    </row>
    <row r="14" spans="1:8">
      <c r="A14" s="241"/>
      <c r="B14" s="241"/>
      <c r="C14" s="241"/>
      <c r="D14" s="241"/>
      <c r="E14" s="241"/>
      <c r="F14" s="296"/>
      <c r="G14" s="86"/>
      <c r="H14" s="10"/>
    </row>
    <row r="15" spans="1:8">
      <c r="A15" s="238"/>
      <c r="B15" s="238"/>
      <c r="C15" s="238"/>
      <c r="D15" s="239"/>
      <c r="E15" s="239"/>
      <c r="F15" s="239"/>
      <c r="G15" s="86"/>
      <c r="H15" s="10"/>
    </row>
    <row r="16" spans="1:8" ht="19.5" customHeight="1">
      <c r="A16" s="238"/>
      <c r="B16" s="239"/>
      <c r="C16" s="239"/>
      <c r="D16" s="239"/>
      <c r="E16" s="239"/>
      <c r="F16" s="239"/>
      <c r="G16" s="132"/>
      <c r="H16" s="10"/>
    </row>
    <row r="17" spans="1:8" ht="17.25" customHeight="1">
      <c r="A17" s="239"/>
      <c r="B17" s="239"/>
      <c r="C17" s="239"/>
      <c r="D17" s="239"/>
      <c r="E17" s="239"/>
      <c r="F17" s="239"/>
      <c r="G17" s="132"/>
      <c r="H17" s="10"/>
    </row>
    <row r="18" spans="1:8" ht="17.25" customHeight="1">
      <c r="A18" s="13"/>
      <c r="B18" s="13"/>
      <c r="C18" s="13"/>
      <c r="D18" s="13"/>
      <c r="E18" s="13"/>
      <c r="F18" s="13"/>
      <c r="G18" s="132"/>
      <c r="H18" s="10"/>
    </row>
    <row r="19" spans="1:8" ht="17.25" customHeight="1">
      <c r="A19" s="13"/>
      <c r="B19" s="13"/>
      <c r="C19" s="13"/>
      <c r="D19" s="13"/>
      <c r="E19" s="13"/>
      <c r="F19" s="13"/>
      <c r="G19" s="132"/>
      <c r="H19" s="10"/>
    </row>
    <row r="20" spans="1:8" ht="17.25" customHeight="1">
      <c r="A20" s="13"/>
      <c r="B20" s="13"/>
      <c r="C20" s="13"/>
      <c r="D20" s="13"/>
      <c r="E20" s="13"/>
      <c r="F20" s="13"/>
      <c r="G20" s="132"/>
      <c r="H20" s="10"/>
    </row>
    <row r="21" spans="1:8" ht="17.25" customHeight="1">
      <c r="A21" s="13"/>
      <c r="B21" s="13"/>
      <c r="C21" s="13"/>
      <c r="D21" s="13"/>
      <c r="E21" s="13"/>
      <c r="F21" s="13"/>
      <c r="G21" s="132"/>
      <c r="H21" s="10"/>
    </row>
    <row r="22" spans="1:8" ht="17.25" customHeight="1">
      <c r="A22" s="13"/>
      <c r="B22" s="13"/>
      <c r="C22" s="13"/>
      <c r="D22" s="13"/>
      <c r="E22" s="13"/>
      <c r="F22" s="13"/>
      <c r="G22" s="132"/>
      <c r="H22" s="10"/>
    </row>
    <row r="23" spans="1:8" ht="17.25" customHeight="1">
      <c r="A23" s="13"/>
      <c r="B23" s="13"/>
      <c r="C23" s="13"/>
      <c r="D23" s="13"/>
      <c r="E23" s="13"/>
      <c r="F23" s="13"/>
      <c r="G23" s="132"/>
      <c r="H23" s="10"/>
    </row>
    <row r="24" spans="1:8" ht="17.25" customHeight="1">
      <c r="A24" s="13"/>
      <c r="B24" s="13"/>
      <c r="C24" s="13"/>
      <c r="D24" s="13"/>
      <c r="E24" s="13"/>
      <c r="F24" s="13"/>
      <c r="G24" s="132"/>
      <c r="H24" s="10"/>
    </row>
    <row r="25" spans="1:8" ht="17.25" customHeight="1">
      <c r="A25" s="13"/>
      <c r="B25" s="13"/>
      <c r="C25" s="13"/>
      <c r="D25" s="13"/>
      <c r="E25" s="13"/>
      <c r="F25" s="13"/>
      <c r="G25" s="13"/>
      <c r="H25" s="13"/>
    </row>
    <row r="26" spans="1:8" ht="17.25" customHeight="1">
      <c r="A26" s="13"/>
      <c r="B26" s="13"/>
      <c r="C26" s="13"/>
      <c r="D26" s="13"/>
      <c r="E26" s="13"/>
      <c r="F26" s="13"/>
      <c r="G26" s="13"/>
      <c r="H26" s="13"/>
    </row>
    <row r="27" spans="1:8" ht="17.25" customHeight="1">
      <c r="A27" s="13"/>
      <c r="B27" s="13"/>
      <c r="C27" s="13"/>
      <c r="D27" s="13"/>
      <c r="E27" s="13"/>
      <c r="F27" s="13"/>
      <c r="G27" s="13"/>
      <c r="H27" s="13"/>
    </row>
    <row r="28" spans="1:8" ht="17.25" customHeight="1">
      <c r="A28" s="13"/>
      <c r="B28" s="13"/>
      <c r="C28" s="13"/>
      <c r="D28" s="13"/>
      <c r="E28" s="13"/>
      <c r="F28" s="13"/>
      <c r="G28" s="13"/>
      <c r="H28" s="13"/>
    </row>
    <row r="29" spans="1:8" ht="17.25" customHeight="1">
      <c r="A29" s="13"/>
      <c r="B29" s="13"/>
      <c r="C29" s="13"/>
      <c r="D29" s="13"/>
      <c r="E29" s="13"/>
      <c r="F29" s="13"/>
      <c r="G29" s="13"/>
      <c r="H29" s="13"/>
    </row>
    <row r="30" spans="1:8" ht="17.25" customHeight="1">
      <c r="A30" s="13"/>
      <c r="B30" s="13"/>
      <c r="C30" s="13"/>
      <c r="D30" s="13"/>
      <c r="E30" s="13"/>
      <c r="F30" s="13"/>
      <c r="G30" s="13"/>
      <c r="H30" s="13"/>
    </row>
    <row r="31" spans="1:8" ht="17.25" customHeight="1">
      <c r="A31" s="13"/>
      <c r="B31" s="13"/>
      <c r="C31" s="13"/>
      <c r="D31" s="13"/>
      <c r="E31" s="13"/>
      <c r="F31" s="13"/>
      <c r="G31" s="13"/>
      <c r="H31" s="13"/>
    </row>
    <row r="32" spans="1:8">
      <c r="A32" s="10"/>
      <c r="B32" s="121"/>
      <c r="C32" s="13"/>
      <c r="D32" s="13"/>
      <c r="E32" s="13"/>
      <c r="F32" s="13"/>
      <c r="G32" s="13"/>
      <c r="H32" s="13"/>
    </row>
  </sheetData>
  <sheetProtection password="D12A" sheet="1" objects="1" scenarios="1" selectLockedCells="1"/>
  <customSheetViews>
    <customSheetView guid="{C75C16FD-C6AF-4482-AFDE-B7F3F48E57CF}" topLeftCell="A2">
      <selection activeCell="E7" sqref="E7"/>
      <pageMargins left="0.79027777777777786" right="0.55000000000000004" top="1.1805555555555556" bottom="0.79027777777777786" header="0.39027777777777778" footer="0.59027777777777779"/>
      <printOptions horizontalCentered="1"/>
      <pageSetup paperSize="9" scale="95" firstPageNumber="0" orientation="portrait" horizontalDpi="300" verticalDpi="300"/>
      <headerFooter alignWithMargins="0">
        <oddHeader>&amp;L&amp;8Ústredie práce, sociálnych vecí a rodiny, Bratislava</oddHeader>
        <oddFooter>&amp;C&amp;A</oddFooter>
      </headerFooter>
    </customSheetView>
  </customSheetViews>
  <mergeCells count="4">
    <mergeCell ref="B2:E2"/>
    <mergeCell ref="A4:B5"/>
    <mergeCell ref="A6:B6"/>
    <mergeCell ref="A7:B7"/>
  </mergeCells>
  <phoneticPr fontId="0" type="noConversion"/>
  <conditionalFormatting sqref="D6 E7">
    <cfRule type="cellIs" dxfId="29" priority="2" stopIfTrue="1" operator="notBetween">
      <formula>0</formula>
      <formula>999</formula>
    </cfRule>
  </conditionalFormatting>
  <conditionalFormatting sqref="D7">
    <cfRule type="cellIs" dxfId="28" priority="3" stopIfTrue="1" operator="notBetween">
      <formula>0</formula>
      <formula>999</formula>
    </cfRule>
  </conditionalFormatting>
  <conditionalFormatting sqref="E7">
    <cfRule type="cellIs" dxfId="27" priority="1" stopIfTrue="1" operator="lessThan">
      <formula>$D$7</formula>
    </cfRule>
  </conditionalFormatting>
  <dataValidations count="1">
    <dataValidation type="whole" operator="greaterThanOrEqual" allowBlank="1" showErrorMessage="1" errorTitle="Chyba !!!" error="Toto nieje správne číslo, číslo musí musí byť väčšie alebo rovné ako 0  !!!" sqref="D6:D7 E7">
      <formula1>0</formula1>
      <formula2>0</formula2>
    </dataValidation>
  </dataValidations>
  <printOptions horizontalCentered="1"/>
  <pageMargins left="0.79027777777777786" right="0.55000000000000004" top="1.1805555555555556" bottom="0.79027777777777786" header="0.39027777777777778" footer="0.59027777777777779"/>
  <pageSetup paperSize="9" scale="95" firstPageNumber="0" orientation="portrait" horizontalDpi="300" verticalDpi="300" r:id="rId1"/>
  <headerFooter alignWithMargins="0">
    <oddHeader xml:space="preserve">&amp;L&amp;8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0">
    <pageSetUpPr fitToPage="1"/>
  </sheetPr>
  <dimension ref="A2:I36"/>
  <sheetViews>
    <sheetView topLeftCell="A2" zoomScaleNormal="100" workbookViewId="0">
      <selection activeCell="E7" sqref="E7"/>
    </sheetView>
  </sheetViews>
  <sheetFormatPr defaultRowHeight="12.75"/>
  <cols>
    <col min="1" max="1" width="10.140625" style="65" customWidth="1"/>
    <col min="2" max="2" width="13" style="65" customWidth="1"/>
    <col min="3" max="3" width="13.5703125" style="65" customWidth="1"/>
    <col min="4" max="4" width="11" style="65" customWidth="1"/>
    <col min="5" max="5" width="12.85546875" style="65" customWidth="1"/>
    <col min="6" max="6" width="14.42578125" style="65" customWidth="1"/>
    <col min="7" max="16384" width="9.140625" style="65"/>
  </cols>
  <sheetData>
    <row r="2" spans="1:6" ht="14.25">
      <c r="A2" s="74" t="s">
        <v>23</v>
      </c>
      <c r="B2" s="618" t="s">
        <v>24</v>
      </c>
      <c r="C2" s="618"/>
      <c r="D2" s="618"/>
      <c r="E2" s="618"/>
      <c r="F2" s="618"/>
    </row>
    <row r="3" spans="1:6">
      <c r="A3" s="59"/>
      <c r="B3" s="59"/>
      <c r="C3" s="59"/>
      <c r="D3" s="59"/>
      <c r="E3" s="59"/>
      <c r="F3" s="59"/>
    </row>
    <row r="4" spans="1:6" ht="12.95" customHeight="1">
      <c r="A4" s="658"/>
      <c r="B4" s="658"/>
      <c r="C4" s="658"/>
      <c r="D4" s="660" t="s">
        <v>71</v>
      </c>
      <c r="E4" s="660" t="s">
        <v>113</v>
      </c>
      <c r="F4" s="133" t="s">
        <v>168</v>
      </c>
    </row>
    <row r="5" spans="1:6">
      <c r="A5" s="658"/>
      <c r="B5" s="658"/>
      <c r="C5" s="658"/>
      <c r="D5" s="660"/>
      <c r="E5" s="660"/>
      <c r="F5" s="79" t="s">
        <v>25</v>
      </c>
    </row>
    <row r="6" spans="1:6" ht="12.95" customHeight="1">
      <c r="A6" s="823" t="s">
        <v>95</v>
      </c>
      <c r="B6" s="823"/>
      <c r="C6" s="823"/>
      <c r="D6" s="134" t="s">
        <v>96</v>
      </c>
      <c r="E6" s="52">
        <v>1</v>
      </c>
      <c r="F6" s="53">
        <v>2</v>
      </c>
    </row>
    <row r="7" spans="1:6" s="356" customFormat="1" ht="26.25" customHeight="1">
      <c r="A7" s="827" t="s">
        <v>26</v>
      </c>
      <c r="B7" s="827"/>
      <c r="C7" s="827"/>
      <c r="D7" s="67">
        <v>1</v>
      </c>
      <c r="E7" s="81">
        <v>3927</v>
      </c>
      <c r="F7" s="62">
        <v>3332</v>
      </c>
    </row>
    <row r="8" spans="1:6" s="356" customFormat="1" ht="26.25" customHeight="1">
      <c r="A8" s="837" t="s">
        <v>154</v>
      </c>
      <c r="B8" s="645" t="s">
        <v>27</v>
      </c>
      <c r="C8" s="645"/>
      <c r="D8" s="67">
        <v>2</v>
      </c>
      <c r="E8" s="82">
        <v>1139</v>
      </c>
      <c r="F8" s="56">
        <v>974</v>
      </c>
    </row>
    <row r="9" spans="1:6" s="356" customFormat="1" ht="26.25" customHeight="1">
      <c r="A9" s="837"/>
      <c r="B9" s="830" t="s">
        <v>28</v>
      </c>
      <c r="C9" s="830"/>
      <c r="D9" s="67">
        <v>3</v>
      </c>
      <c r="E9" s="82">
        <v>72</v>
      </c>
      <c r="F9" s="56">
        <v>63</v>
      </c>
    </row>
    <row r="10" spans="1:6" s="356" customFormat="1" ht="26.25" customHeight="1">
      <c r="A10" s="837"/>
      <c r="B10" s="830" t="s">
        <v>29</v>
      </c>
      <c r="C10" s="830"/>
      <c r="D10" s="67">
        <v>4</v>
      </c>
      <c r="E10" s="82">
        <v>15</v>
      </c>
      <c r="F10" s="56">
        <v>12</v>
      </c>
    </row>
    <row r="11" spans="1:6" s="356" customFormat="1" ht="26.25" customHeight="1">
      <c r="A11" s="837"/>
      <c r="B11" s="875" t="s">
        <v>571</v>
      </c>
      <c r="C11" s="875"/>
      <c r="D11" s="67">
        <v>5</v>
      </c>
      <c r="E11" s="82">
        <v>190</v>
      </c>
      <c r="F11" s="56">
        <v>188</v>
      </c>
    </row>
    <row r="12" spans="1:6" s="356" customFormat="1" ht="26.25" customHeight="1">
      <c r="A12" s="837"/>
      <c r="B12" s="875" t="s">
        <v>30</v>
      </c>
      <c r="C12" s="875"/>
      <c r="D12" s="67">
        <v>6</v>
      </c>
      <c r="E12" s="82">
        <v>831</v>
      </c>
      <c r="F12" s="56">
        <v>778</v>
      </c>
    </row>
    <row r="13" spans="1:6" s="356" customFormat="1" ht="26.25" customHeight="1">
      <c r="A13" s="837"/>
      <c r="B13" s="695" t="s">
        <v>31</v>
      </c>
      <c r="C13" s="695"/>
      <c r="D13" s="67">
        <v>7</v>
      </c>
      <c r="E13" s="82">
        <v>683</v>
      </c>
      <c r="F13" s="56">
        <v>564</v>
      </c>
    </row>
    <row r="14" spans="1:6" s="356" customFormat="1" ht="26.25" customHeight="1">
      <c r="A14" s="837"/>
      <c r="B14" s="830" t="s">
        <v>32</v>
      </c>
      <c r="C14" s="830"/>
      <c r="D14" s="67">
        <v>8</v>
      </c>
      <c r="E14" s="82">
        <v>200</v>
      </c>
      <c r="F14" s="56">
        <v>192</v>
      </c>
    </row>
    <row r="15" spans="1:6" s="356" customFormat="1" ht="26.25" customHeight="1">
      <c r="A15" s="837"/>
      <c r="B15" s="876" t="s">
        <v>599</v>
      </c>
      <c r="C15" s="89" t="s">
        <v>308</v>
      </c>
      <c r="D15" s="67">
        <v>9</v>
      </c>
      <c r="E15" s="82">
        <v>25</v>
      </c>
      <c r="F15" s="56">
        <v>20</v>
      </c>
    </row>
    <row r="16" spans="1:6" s="356" customFormat="1" ht="26.25" customHeight="1">
      <c r="A16" s="837"/>
      <c r="B16" s="876"/>
      <c r="C16" s="89" t="s">
        <v>310</v>
      </c>
      <c r="D16" s="67">
        <v>10</v>
      </c>
      <c r="E16" s="82">
        <v>147</v>
      </c>
      <c r="F16" s="56">
        <v>139</v>
      </c>
    </row>
    <row r="17" spans="1:9" s="356" customFormat="1" ht="26.25" customHeight="1">
      <c r="A17" s="837"/>
      <c r="B17" s="873" t="s">
        <v>33</v>
      </c>
      <c r="C17" s="873"/>
      <c r="D17" s="67">
        <v>11</v>
      </c>
      <c r="E17" s="82">
        <v>133</v>
      </c>
      <c r="F17" s="56">
        <v>116</v>
      </c>
    </row>
    <row r="18" spans="1:9" s="356" customFormat="1" ht="26.25" customHeight="1">
      <c r="A18" s="837"/>
      <c r="B18" s="873" t="s">
        <v>34</v>
      </c>
      <c r="C18" s="873"/>
      <c r="D18" s="67">
        <v>12</v>
      </c>
      <c r="E18" s="82">
        <v>86</v>
      </c>
      <c r="F18" s="56">
        <v>65</v>
      </c>
    </row>
    <row r="19" spans="1:9" s="356" customFormat="1" ht="26.25" customHeight="1">
      <c r="A19" s="837"/>
      <c r="B19" s="830" t="s">
        <v>439</v>
      </c>
      <c r="C19" s="830"/>
      <c r="D19" s="67">
        <v>13</v>
      </c>
      <c r="E19" s="82">
        <v>274</v>
      </c>
      <c r="F19" s="56">
        <v>252</v>
      </c>
    </row>
    <row r="20" spans="1:9" s="356" customFormat="1" ht="26.25" customHeight="1">
      <c r="A20" s="837"/>
      <c r="B20" s="873" t="s">
        <v>600</v>
      </c>
      <c r="C20" s="873"/>
      <c r="D20" s="67">
        <v>14</v>
      </c>
      <c r="E20" s="82">
        <v>280</v>
      </c>
      <c r="F20" s="56">
        <v>113</v>
      </c>
    </row>
    <row r="21" spans="1:9" s="356" customFormat="1" ht="26.25" customHeight="1">
      <c r="A21" s="837"/>
      <c r="B21" s="874" t="s">
        <v>35</v>
      </c>
      <c r="C21" s="874"/>
      <c r="D21" s="357">
        <v>15</v>
      </c>
      <c r="E21" s="24">
        <v>24</v>
      </c>
      <c r="F21" s="25">
        <v>15</v>
      </c>
    </row>
    <row r="25" spans="1:9">
      <c r="A25" s="232"/>
      <c r="B25" s="232"/>
      <c r="C25" s="232"/>
      <c r="D25" s="232"/>
      <c r="E25" s="342"/>
      <c r="F25" s="342"/>
      <c r="G25" s="342"/>
      <c r="H25" s="342"/>
      <c r="I25" s="342"/>
    </row>
    <row r="26" spans="1:9">
      <c r="A26" s="342"/>
      <c r="B26" s="342"/>
      <c r="C26" s="342"/>
      <c r="D26" s="342"/>
      <c r="E26" s="342"/>
      <c r="F26" s="342"/>
      <c r="G26" s="342"/>
      <c r="H26" s="342"/>
      <c r="I26" s="342"/>
    </row>
    <row r="27" spans="1:9" ht="13.35" customHeight="1">
      <c r="A27" s="308"/>
      <c r="B27" s="308"/>
      <c r="C27" s="308"/>
      <c r="D27" s="308"/>
      <c r="E27" s="308"/>
      <c r="F27" s="308"/>
      <c r="G27" s="342"/>
      <c r="H27" s="342"/>
      <c r="I27" s="342"/>
    </row>
    <row r="28" spans="1:9">
      <c r="A28" s="308"/>
      <c r="B28" s="308"/>
      <c r="C28" s="308"/>
      <c r="D28" s="308"/>
      <c r="E28" s="308"/>
      <c r="F28" s="308"/>
      <c r="G28" s="342"/>
      <c r="H28" s="342"/>
      <c r="I28" s="342"/>
    </row>
    <row r="29" spans="1:9" ht="13.5" customHeight="1">
      <c r="A29" s="308"/>
      <c r="B29" s="308"/>
      <c r="C29" s="308"/>
      <c r="D29" s="308"/>
      <c r="E29" s="308"/>
      <c r="F29" s="308"/>
      <c r="G29" s="342"/>
      <c r="H29" s="342"/>
      <c r="I29" s="342"/>
    </row>
    <row r="30" spans="1:9">
      <c r="A30" s="308"/>
      <c r="B30" s="308"/>
      <c r="C30" s="308"/>
      <c r="D30" s="308"/>
      <c r="E30" s="308"/>
      <c r="F30" s="308"/>
      <c r="G30" s="342"/>
      <c r="H30" s="342"/>
      <c r="I30" s="342"/>
    </row>
    <row r="31" spans="1:9">
      <c r="A31" s="308"/>
      <c r="B31" s="308"/>
      <c r="C31" s="308"/>
      <c r="D31" s="308"/>
      <c r="E31" s="308"/>
      <c r="F31" s="308"/>
      <c r="G31" s="342"/>
      <c r="H31" s="342"/>
      <c r="I31" s="342"/>
    </row>
    <row r="32" spans="1:9">
      <c r="A32" s="308"/>
      <c r="B32" s="308"/>
      <c r="C32" s="308"/>
      <c r="D32" s="308"/>
      <c r="E32" s="308"/>
      <c r="F32" s="308"/>
      <c r="G32" s="342"/>
      <c r="H32" s="342"/>
      <c r="I32" s="342"/>
    </row>
    <row r="33" spans="1:9">
      <c r="A33" s="342"/>
      <c r="B33" s="342"/>
      <c r="C33" s="342"/>
      <c r="D33" s="342"/>
      <c r="E33" s="342"/>
      <c r="F33" s="342"/>
      <c r="G33" s="342"/>
      <c r="H33" s="342"/>
      <c r="I33" s="342"/>
    </row>
    <row r="34" spans="1:9">
      <c r="A34" s="342"/>
      <c r="B34" s="342"/>
      <c r="C34" s="342"/>
      <c r="D34" s="342"/>
      <c r="E34" s="342"/>
      <c r="F34" s="342"/>
      <c r="G34" s="342"/>
      <c r="H34" s="342"/>
      <c r="I34" s="342"/>
    </row>
    <row r="35" spans="1:9">
      <c r="A35" s="342"/>
      <c r="B35" s="342"/>
      <c r="C35" s="342"/>
      <c r="D35" s="342"/>
      <c r="E35" s="342"/>
      <c r="F35" s="342"/>
      <c r="G35" s="342"/>
      <c r="H35" s="342"/>
      <c r="I35" s="342"/>
    </row>
    <row r="36" spans="1:9">
      <c r="A36" s="342"/>
      <c r="B36" s="342"/>
      <c r="C36" s="342"/>
      <c r="D36" s="342"/>
      <c r="E36" s="342"/>
      <c r="F36" s="342"/>
      <c r="G36" s="342"/>
      <c r="H36" s="342"/>
      <c r="I36" s="342"/>
    </row>
  </sheetData>
  <sheetProtection password="D12A" sheet="1" objects="1" scenarios="1" selectLockedCells="1"/>
  <customSheetViews>
    <customSheetView guid="{C75C16FD-C6AF-4482-AFDE-B7F3F48E57CF}" topLeftCell="A4">
      <selection activeCell="E17" sqref="E17"/>
      <pageMargins left="0.79027777777777786" right="0.79027777777777786" top="0.72013888888888888" bottom="0.80972222222222223" header="0.51180555555555562" footer="0.50972222222222219"/>
      <printOptions horizontalCentered="1"/>
      <pageSetup paperSize="9" firstPageNumber="0" orientation="portrait" horizontalDpi="300" verticalDpi="300"/>
      <headerFooter alignWithMargins="0">
        <oddFooter>&amp;C&amp;A</oddFooter>
      </headerFooter>
    </customSheetView>
  </customSheetViews>
  <mergeCells count="20">
    <mergeCell ref="B2:F2"/>
    <mergeCell ref="A4:C5"/>
    <mergeCell ref="D4:D5"/>
    <mergeCell ref="E4:E5"/>
    <mergeCell ref="B13:C13"/>
    <mergeCell ref="A6:C6"/>
    <mergeCell ref="B14:C14"/>
    <mergeCell ref="A7:C7"/>
    <mergeCell ref="A8:A21"/>
    <mergeCell ref="B8:C8"/>
    <mergeCell ref="B9:C9"/>
    <mergeCell ref="B10:C10"/>
    <mergeCell ref="B18:C18"/>
    <mergeCell ref="B20:C20"/>
    <mergeCell ref="B21:C21"/>
    <mergeCell ref="B12:C12"/>
    <mergeCell ref="B11:C11"/>
    <mergeCell ref="B15:B16"/>
    <mergeCell ref="B17:C17"/>
    <mergeCell ref="B19:C19"/>
  </mergeCells>
  <phoneticPr fontId="0" type="noConversion"/>
  <conditionalFormatting sqref="F17:F21 F8:F14">
    <cfRule type="cellIs" dxfId="26" priority="1" stopIfTrue="1" operator="notBetween">
      <formula>0</formula>
      <formula>999</formula>
    </cfRule>
    <cfRule type="cellIs" dxfId="25" priority="2" stopIfTrue="1" operator="notBetween">
      <formula>0</formula>
      <formula>$E8</formula>
    </cfRule>
  </conditionalFormatting>
  <conditionalFormatting sqref="E8:E21">
    <cfRule type="cellIs" dxfId="24" priority="3" stopIfTrue="1" operator="notBetween">
      <formula>0</formula>
      <formula>9999</formula>
    </cfRule>
  </conditionalFormatting>
  <conditionalFormatting sqref="F15">
    <cfRule type="cellIs" dxfId="23" priority="4" stopIfTrue="1" operator="notBetween">
      <formula>0</formula>
      <formula>999</formula>
    </cfRule>
    <cfRule type="cellIs" dxfId="22" priority="5" stopIfTrue="1" operator="notBetween">
      <formula>0</formula>
      <formula>$E$15</formula>
    </cfRule>
  </conditionalFormatting>
  <conditionalFormatting sqref="F16">
    <cfRule type="cellIs" dxfId="21" priority="6" stopIfTrue="1" operator="notBetween">
      <formula>0</formula>
      <formula>999</formula>
    </cfRule>
    <cfRule type="cellIs" dxfId="20" priority="7" stopIfTrue="1" operator="notBetween">
      <formula>0</formula>
      <formula>$E$16</formula>
    </cfRule>
  </conditionalFormatting>
  <conditionalFormatting sqref="E7">
    <cfRule type="cellIs" dxfId="19" priority="18" stopIfTrue="1" operator="notBetween">
      <formula>0</formula>
      <formula>9999</formula>
    </cfRule>
    <cfRule type="cellIs" dxfId="18" priority="19" stopIfTrue="1" operator="notEqual">
      <formula>$E$8+$E$9+$E$10+$E$11+$E$12+$E$13+$E$14+$E$17+$E$18+$E$19+$E$20+$E$21</formula>
    </cfRule>
  </conditionalFormatting>
  <conditionalFormatting sqref="F7">
    <cfRule type="cellIs" dxfId="17" priority="20" stopIfTrue="1" operator="notBetween">
      <formula>0</formula>
      <formula>9999</formula>
    </cfRule>
    <cfRule type="cellIs" dxfId="16" priority="21" stopIfTrue="1" operator="notEqual">
      <formula>$F$8+$F$9+$F$10+$F$11+$F$12+$F$13+$F$14+$F$17+$F$18+$F$19+$F$20+$F$21</formula>
    </cfRule>
  </conditionalFormatting>
  <dataValidations count="3">
    <dataValidation type="whole" allowBlank="1" showErrorMessage="1" errorTitle="Chyba !!!" error="Toto nieje správne číslo, číslo musí musí byť väčšie alebo rovné ako 0 a súčasne nemôže byť väčšie ako hodnota v stĺpci 1 riadok 1 !!!" sqref="F7">
      <formula1>0</formula1>
      <formula2>E7</formula2>
    </dataValidation>
    <dataValidation type="whole" operator="greaterThanOrEqual" allowBlank="1" showErrorMessage="1" errorTitle="Chyba !!!" error="Toto nieje správne číslo, číslo musí musí byť väčšie alebo rovné ako 0  !!!" sqref="E7">
      <formula1>0</formula1>
      <formula2>0</formula2>
    </dataValidation>
    <dataValidation type="whole" operator="greaterThanOrEqual" allowBlank="1" showInputMessage="1" showErrorMessage="1" errorTitle="Chyba" error="Toto nieje správne číslo, číslo musí musí byť väčšie alebo rovné ako 0  !!!" sqref="E8:F21">
      <formula1>0</formula1>
    </dataValidation>
  </dataValidations>
  <printOptions horizontalCentered="1"/>
  <pageMargins left="0.78740157480314965" right="0.78740157480314965" top="0.70866141732283472" bottom="0.82677165354330717" header="0.51181102362204722" footer="0.51181102362204722"/>
  <pageSetup paperSize="9" firstPageNumber="0"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2:I35"/>
  <sheetViews>
    <sheetView zoomScaleNormal="100" workbookViewId="0">
      <selection activeCell="E7" sqref="E7"/>
    </sheetView>
  </sheetViews>
  <sheetFormatPr defaultRowHeight="12.75"/>
  <cols>
    <col min="1" max="1" width="10.5703125" style="121" customWidth="1"/>
    <col min="2" max="2" width="12.85546875" style="121" customWidth="1"/>
    <col min="3" max="3" width="25.7109375" style="121" customWidth="1"/>
    <col min="4" max="4" width="9.140625" style="121"/>
    <col min="5" max="5" width="15.140625" style="121" customWidth="1"/>
    <col min="6" max="6" width="14.42578125" style="121" customWidth="1"/>
    <col min="7" max="16384" width="9.140625" style="121"/>
  </cols>
  <sheetData>
    <row r="2" spans="1:9" ht="14.25">
      <c r="A2" s="74" t="s">
        <v>37</v>
      </c>
      <c r="B2" s="618" t="s">
        <v>38</v>
      </c>
      <c r="C2" s="618"/>
      <c r="D2" s="135"/>
      <c r="E2" s="135"/>
      <c r="F2" s="135"/>
    </row>
    <row r="3" spans="1:9">
      <c r="A3" s="42"/>
      <c r="B3" s="135"/>
      <c r="C3" s="135"/>
      <c r="D3" s="135"/>
      <c r="E3" s="135"/>
      <c r="F3" s="135"/>
    </row>
    <row r="4" spans="1:9" ht="18" customHeight="1">
      <c r="A4" s="658"/>
      <c r="B4" s="658"/>
      <c r="C4" s="658"/>
      <c r="D4" s="660" t="s">
        <v>71</v>
      </c>
      <c r="E4" s="660" t="s">
        <v>113</v>
      </c>
      <c r="F4" s="136" t="s">
        <v>168</v>
      </c>
    </row>
    <row r="5" spans="1:9" ht="18" customHeight="1">
      <c r="A5" s="658"/>
      <c r="B5" s="658"/>
      <c r="C5" s="658"/>
      <c r="D5" s="660"/>
      <c r="E5" s="660"/>
      <c r="F5" s="51" t="s">
        <v>25</v>
      </c>
    </row>
    <row r="6" spans="1:9" ht="12.95" customHeight="1">
      <c r="A6" s="823" t="s">
        <v>95</v>
      </c>
      <c r="B6" s="823"/>
      <c r="C6" s="823"/>
      <c r="D6" s="52" t="s">
        <v>96</v>
      </c>
      <c r="E6" s="52">
        <v>1</v>
      </c>
      <c r="F6" s="53">
        <v>2</v>
      </c>
    </row>
    <row r="7" spans="1:9" ht="26.25" customHeight="1">
      <c r="A7" s="878" t="s">
        <v>38</v>
      </c>
      <c r="B7" s="878"/>
      <c r="C7" s="878"/>
      <c r="D7" s="54">
        <v>1</v>
      </c>
      <c r="E7" s="81">
        <v>3927</v>
      </c>
      <c r="F7" s="62">
        <v>3332</v>
      </c>
      <c r="H7" s="389">
        <f>'18. modul'!E7</f>
        <v>0</v>
      </c>
      <c r="I7" s="389">
        <f>'18. modul'!F7</f>
        <v>0</v>
      </c>
    </row>
    <row r="8" spans="1:9" ht="26.25" customHeight="1">
      <c r="A8" s="849" t="s">
        <v>154</v>
      </c>
      <c r="B8" s="645" t="s">
        <v>39</v>
      </c>
      <c r="C8" s="645"/>
      <c r="D8" s="54">
        <v>2</v>
      </c>
      <c r="E8" s="82">
        <v>53</v>
      </c>
      <c r="F8" s="56">
        <v>46</v>
      </c>
    </row>
    <row r="9" spans="1:9" ht="26.25" customHeight="1">
      <c r="A9" s="849"/>
      <c r="B9" s="645" t="s">
        <v>40</v>
      </c>
      <c r="C9" s="645"/>
      <c r="D9" s="54">
        <v>3</v>
      </c>
      <c r="E9" s="82">
        <v>400</v>
      </c>
      <c r="F9" s="56">
        <v>276</v>
      </c>
    </row>
    <row r="10" spans="1:9" ht="26.25" customHeight="1">
      <c r="A10" s="849"/>
      <c r="B10" s="645" t="s">
        <v>41</v>
      </c>
      <c r="C10" s="645"/>
      <c r="D10" s="54">
        <v>4</v>
      </c>
      <c r="E10" s="82">
        <v>1771</v>
      </c>
      <c r="F10" s="56">
        <v>1563</v>
      </c>
    </row>
    <row r="11" spans="1:9" ht="26.25" customHeight="1">
      <c r="A11" s="849"/>
      <c r="B11" s="645" t="s">
        <v>42</v>
      </c>
      <c r="C11" s="645"/>
      <c r="D11" s="54">
        <v>5</v>
      </c>
      <c r="E11" s="82">
        <v>214</v>
      </c>
      <c r="F11" s="56">
        <v>198</v>
      </c>
    </row>
    <row r="12" spans="1:9" ht="26.25" customHeight="1">
      <c r="A12" s="849"/>
      <c r="B12" s="645" t="s">
        <v>43</v>
      </c>
      <c r="C12" s="645"/>
      <c r="D12" s="54">
        <v>6</v>
      </c>
      <c r="E12" s="82">
        <v>1489</v>
      </c>
      <c r="F12" s="56">
        <v>1249</v>
      </c>
    </row>
    <row r="13" spans="1:9" ht="26.25" customHeight="1">
      <c r="A13" s="849"/>
      <c r="B13" s="876" t="s">
        <v>44</v>
      </c>
      <c r="C13" s="89" t="s">
        <v>308</v>
      </c>
      <c r="D13" s="54">
        <v>7</v>
      </c>
      <c r="E13" s="82">
        <v>317</v>
      </c>
      <c r="F13" s="56">
        <v>291</v>
      </c>
    </row>
    <row r="14" spans="1:9" ht="26.25" customHeight="1">
      <c r="A14" s="849"/>
      <c r="B14" s="876"/>
      <c r="C14" s="89" t="s">
        <v>310</v>
      </c>
      <c r="D14" s="54">
        <v>8</v>
      </c>
      <c r="E14" s="82">
        <v>1172</v>
      </c>
      <c r="F14" s="56">
        <v>958</v>
      </c>
    </row>
    <row r="15" spans="1:9" ht="26.25" customHeight="1">
      <c r="A15" s="849"/>
      <c r="B15" s="877" t="s">
        <v>601</v>
      </c>
      <c r="C15" s="89" t="s">
        <v>45</v>
      </c>
      <c r="D15" s="54">
        <v>9</v>
      </c>
      <c r="E15" s="82">
        <v>419</v>
      </c>
      <c r="F15" s="56">
        <v>373</v>
      </c>
    </row>
    <row r="16" spans="1:9" ht="26.25" customHeight="1">
      <c r="A16" s="849"/>
      <c r="B16" s="877"/>
      <c r="C16" s="89" t="s">
        <v>46</v>
      </c>
      <c r="D16" s="54">
        <v>10</v>
      </c>
      <c r="E16" s="82">
        <v>696</v>
      </c>
      <c r="F16" s="56">
        <v>580</v>
      </c>
    </row>
    <row r="17" spans="1:6" ht="26.25" customHeight="1">
      <c r="A17" s="849"/>
      <c r="B17" s="877"/>
      <c r="C17" s="89" t="s">
        <v>47</v>
      </c>
      <c r="D17" s="54">
        <v>11</v>
      </c>
      <c r="E17" s="82">
        <v>142</v>
      </c>
      <c r="F17" s="56">
        <v>126</v>
      </c>
    </row>
    <row r="18" spans="1:6" ht="26.25" customHeight="1">
      <c r="A18" s="849"/>
      <c r="B18" s="877"/>
      <c r="C18" s="89" t="s">
        <v>48</v>
      </c>
      <c r="D18" s="54">
        <v>12</v>
      </c>
      <c r="E18" s="82">
        <v>2</v>
      </c>
      <c r="F18" s="56">
        <v>2</v>
      </c>
    </row>
    <row r="19" spans="1:6" ht="26.25" customHeight="1">
      <c r="A19" s="849"/>
      <c r="B19" s="877"/>
      <c r="C19" s="89" t="s">
        <v>49</v>
      </c>
      <c r="D19" s="54">
        <v>13</v>
      </c>
      <c r="E19" s="82">
        <v>3</v>
      </c>
      <c r="F19" s="56">
        <v>2</v>
      </c>
    </row>
    <row r="20" spans="1:6" ht="26.25" customHeight="1">
      <c r="A20" s="849"/>
      <c r="B20" s="877"/>
      <c r="C20" s="89" t="s">
        <v>50</v>
      </c>
      <c r="D20" s="54">
        <v>14</v>
      </c>
      <c r="E20" s="82">
        <v>10</v>
      </c>
      <c r="F20" s="56">
        <v>7</v>
      </c>
    </row>
    <row r="21" spans="1:6" ht="26.25" customHeight="1">
      <c r="A21" s="849"/>
      <c r="B21" s="877"/>
      <c r="C21" s="306" t="s">
        <v>572</v>
      </c>
      <c r="D21" s="54">
        <v>15</v>
      </c>
      <c r="E21" s="82">
        <v>51</v>
      </c>
      <c r="F21" s="56">
        <v>42</v>
      </c>
    </row>
    <row r="22" spans="1:6" ht="26.25" customHeight="1">
      <c r="A22" s="849"/>
      <c r="B22" s="877"/>
      <c r="C22" s="306" t="s">
        <v>51</v>
      </c>
      <c r="D22" s="54">
        <v>16</v>
      </c>
      <c r="E22" s="82">
        <v>46</v>
      </c>
      <c r="F22" s="56">
        <v>22</v>
      </c>
    </row>
    <row r="23" spans="1:6" ht="26.25" customHeight="1">
      <c r="A23" s="849"/>
      <c r="B23" s="877"/>
      <c r="C23" s="58" t="s">
        <v>283</v>
      </c>
      <c r="D23" s="23">
        <v>17</v>
      </c>
      <c r="E23" s="24">
        <v>120</v>
      </c>
      <c r="F23" s="25">
        <v>95</v>
      </c>
    </row>
    <row r="24" spans="1:6">
      <c r="A24" s="137"/>
      <c r="B24" s="135"/>
      <c r="C24" s="135"/>
      <c r="D24" s="135"/>
      <c r="E24" s="135"/>
      <c r="F24" s="135"/>
    </row>
    <row r="25" spans="1:6">
      <c r="A25" s="137"/>
      <c r="B25" s="135"/>
      <c r="C25" s="135"/>
      <c r="D25" s="135"/>
      <c r="E25" s="135"/>
      <c r="F25" s="135"/>
    </row>
    <row r="26" spans="1:6">
      <c r="A26" s="137"/>
      <c r="B26" s="135"/>
      <c r="C26" s="135"/>
      <c r="D26" s="135"/>
      <c r="E26" s="135"/>
      <c r="F26" s="135"/>
    </row>
    <row r="27" spans="1:6">
      <c r="A27" s="138"/>
      <c r="B27" s="138"/>
      <c r="C27" s="138"/>
      <c r="D27" s="135"/>
      <c r="E27" s="135"/>
      <c r="F27" s="135"/>
    </row>
    <row r="28" spans="1:6">
      <c r="A28" s="135"/>
      <c r="B28" s="135"/>
      <c r="C28" s="135"/>
      <c r="D28" s="135"/>
      <c r="E28" s="135"/>
      <c r="F28" s="135"/>
    </row>
    <row r="29" spans="1:6">
      <c r="A29" s="139"/>
      <c r="B29" s="135"/>
      <c r="C29" s="135"/>
      <c r="D29" s="135"/>
      <c r="E29" s="135"/>
      <c r="F29" s="135"/>
    </row>
    <row r="30" spans="1:6">
      <c r="A30" s="138"/>
      <c r="B30" s="138"/>
      <c r="C30" s="138"/>
      <c r="D30" s="138"/>
      <c r="E30" s="138"/>
    </row>
    <row r="31" spans="1:6">
      <c r="A31" s="138"/>
      <c r="B31" s="138"/>
      <c r="C31" s="138"/>
      <c r="D31" s="138"/>
      <c r="E31" s="135"/>
      <c r="F31" s="135"/>
    </row>
    <row r="32" spans="1:6">
      <c r="A32" s="138"/>
      <c r="B32" s="138"/>
      <c r="C32" s="138"/>
      <c r="D32" s="138"/>
      <c r="E32" s="135"/>
      <c r="F32" s="135"/>
    </row>
    <row r="33" spans="1:6">
      <c r="A33" s="138"/>
      <c r="B33" s="138"/>
      <c r="C33" s="138"/>
      <c r="D33" s="138"/>
      <c r="E33" s="135"/>
      <c r="F33" s="135"/>
    </row>
    <row r="34" spans="1:6">
      <c r="A34" s="138"/>
      <c r="B34" s="138"/>
      <c r="C34" s="138"/>
      <c r="D34" s="135"/>
      <c r="E34" s="135"/>
      <c r="F34" s="135"/>
    </row>
    <row r="35" spans="1:6">
      <c r="A35" s="138"/>
      <c r="B35" s="138"/>
      <c r="C35" s="138"/>
      <c r="D35" s="135"/>
      <c r="E35" s="135"/>
      <c r="F35" s="135"/>
    </row>
  </sheetData>
  <sheetProtection password="D12A" sheet="1" objects="1" scenarios="1" selectLockedCells="1"/>
  <customSheetViews>
    <customSheetView guid="{C75C16FD-C6AF-4482-AFDE-B7F3F48E57CF}">
      <selection activeCell="E7" sqref="E7"/>
      <pageMargins left="0.79027777777777786" right="0.79027777777777786" top="0.90972222222222232" bottom="0.82986111111111116" header="0.55000000000000004" footer="0.50972222222222219"/>
      <printOptions horizontalCentered="1"/>
      <pageSetup paperSize="9" scale="95" firstPageNumber="0" orientation="portrait" horizontalDpi="300" verticalDpi="300"/>
      <headerFooter alignWithMargins="0">
        <oddHeader>&amp;L&amp;8Ústredie práce, sociálnych vecí a rodiny, Bratislava</oddHeader>
        <oddFooter>&amp;C&amp;A</oddFooter>
      </headerFooter>
    </customSheetView>
  </customSheetViews>
  <mergeCells count="14">
    <mergeCell ref="E4:E5"/>
    <mergeCell ref="A6:C6"/>
    <mergeCell ref="A7:C7"/>
    <mergeCell ref="B2:C2"/>
    <mergeCell ref="A4:C5"/>
    <mergeCell ref="D4:D5"/>
    <mergeCell ref="A8:A23"/>
    <mergeCell ref="B8:C8"/>
    <mergeCell ref="B9:C9"/>
    <mergeCell ref="B10:C10"/>
    <mergeCell ref="B11:C11"/>
    <mergeCell ref="B12:C12"/>
    <mergeCell ref="B13:B14"/>
    <mergeCell ref="B15:B23"/>
  </mergeCells>
  <phoneticPr fontId="0" type="noConversion"/>
  <conditionalFormatting sqref="F8:F11 F13:F23">
    <cfRule type="cellIs" dxfId="15" priority="1" stopIfTrue="1" operator="notBetween">
      <formula>0</formula>
      <formula>9999</formula>
    </cfRule>
    <cfRule type="cellIs" dxfId="14" priority="2" stopIfTrue="1" operator="notBetween">
      <formula>0</formula>
      <formula>$E8</formula>
    </cfRule>
  </conditionalFormatting>
  <conditionalFormatting sqref="E8:E11 E13:E23">
    <cfRule type="cellIs" dxfId="13" priority="6" stopIfTrue="1" operator="notBetween">
      <formula>0</formula>
      <formula>9999</formula>
    </cfRule>
  </conditionalFormatting>
  <conditionalFormatting sqref="F12">
    <cfRule type="cellIs" dxfId="12" priority="13" stopIfTrue="1" operator="notBetween">
      <formula>0</formula>
      <formula>999</formula>
    </cfRule>
    <cfRule type="cellIs" dxfId="11" priority="14" stopIfTrue="1" operator="notEqual">
      <formula>$F$13+$F$14</formula>
    </cfRule>
    <cfRule type="cellIs" dxfId="10" priority="15" stopIfTrue="1" operator="notEqual">
      <formula>$F$15+$F$16+$F$17+$F$18+$F$19+$F$20+$F$21+$F$22+$F$23</formula>
    </cfRule>
  </conditionalFormatting>
  <conditionalFormatting sqref="F7">
    <cfRule type="cellIs" dxfId="9" priority="22" stopIfTrue="1" operator="notBetween">
      <formula>0</formula>
      <formula>9999</formula>
    </cfRule>
    <cfRule type="cellIs" dxfId="8" priority="23" stopIfTrue="1" operator="notEqual">
      <formula>F$8+F$9+F$10+F$11+F$12</formula>
    </cfRule>
    <cfRule type="expression" dxfId="7" priority="24" stopIfTrue="1">
      <formula>$F$7&lt;&gt;$I$7</formula>
    </cfRule>
  </conditionalFormatting>
  <conditionalFormatting sqref="E7">
    <cfRule type="cellIs" dxfId="6" priority="25" stopIfTrue="1" operator="notBetween">
      <formula>0</formula>
      <formula>9999</formula>
    </cfRule>
    <cfRule type="cellIs" dxfId="5" priority="26" stopIfTrue="1" operator="notEqual">
      <formula>E$8+E$9+E$10+E$11+E$12</formula>
    </cfRule>
    <cfRule type="expression" dxfId="4" priority="27" stopIfTrue="1">
      <formula>$E$7&lt;&gt;$H$7</formula>
    </cfRule>
  </conditionalFormatting>
  <conditionalFormatting sqref="E12">
    <cfRule type="cellIs" dxfId="3" priority="28" stopIfTrue="1" operator="notBetween">
      <formula>0</formula>
      <formula>999</formula>
    </cfRule>
    <cfRule type="cellIs" dxfId="2" priority="29" stopIfTrue="1" operator="notEqual">
      <formula>$E$13+$E$14</formula>
    </cfRule>
    <cfRule type="cellIs" dxfId="1" priority="30" stopIfTrue="1" operator="notEqual">
      <formula>$E$15+$E$16+$E$17+$E$18+$E$19+$E$20+$E$21+$E$22+$E$23</formula>
    </cfRule>
  </conditionalFormatting>
  <dataValidations count="3">
    <dataValidation type="whole" operator="greaterThanOrEqual" allowBlank="1" showErrorMessage="1" errorTitle="Chyba !!!" error="Toto nieje správne číslo, číslo musí musí byť väčšie alebo rovné ako 0  !!!" sqref="E7">
      <formula1>0</formula1>
      <formula2>0</formula2>
    </dataValidation>
    <dataValidation type="whole" allowBlank="1" showErrorMessage="1" errorTitle="Chyba !!!" error="Toto nieje správne číslo, číslo musí musí byť väčšie alebo rovné ako 0 a súčasne nemôže byť väčšie ako hodnota v stĺpci 1 riadok 1 !!!" sqref="F7">
      <formula1>0</formula1>
      <formula2>E7</formula2>
    </dataValidation>
    <dataValidation type="whole" operator="greaterThanOrEqual" allowBlank="1" showInputMessage="1" showErrorMessage="1" errorTitle="Chyba" error="Toto nieje správne číslo, číslo musí musí byť väčšie alebo rovné ako 0  !!!" sqref="E8:F23">
      <formula1>0</formula1>
    </dataValidation>
  </dataValidations>
  <printOptions horizontalCentered="1"/>
  <pageMargins left="0.78740157480314965" right="0.78740157480314965" top="0.9055118110236221" bottom="0.82677165354330717" header="0.55118110236220474" footer="0.51181102362204722"/>
  <pageSetup paperSize="9" scale="75" firstPageNumber="0" orientation="portrait" horizontalDpi="300"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8"/>
  <sheetViews>
    <sheetView workbookViewId="0"/>
  </sheetViews>
  <sheetFormatPr defaultRowHeight="12.75"/>
  <cols>
    <col min="1" max="16384" width="9.140625" style="65"/>
  </cols>
  <sheetData>
    <row r="1" spans="1:9">
      <c r="A1" s="250"/>
      <c r="B1" s="250"/>
      <c r="C1" s="886" t="s">
        <v>381</v>
      </c>
      <c r="D1" s="886"/>
      <c r="E1" s="886"/>
      <c r="F1" s="886"/>
      <c r="G1" s="250"/>
      <c r="H1" s="250"/>
      <c r="I1" s="250"/>
    </row>
    <row r="2" spans="1:9">
      <c r="A2" s="250"/>
      <c r="B2" s="250"/>
      <c r="C2" s="256" t="s">
        <v>382</v>
      </c>
      <c r="D2" s="250"/>
      <c r="E2" s="250"/>
      <c r="F2" s="250"/>
      <c r="G2" s="250"/>
      <c r="H2" s="250"/>
      <c r="I2" s="250"/>
    </row>
    <row r="3" spans="1:9" ht="13.5" thickBot="1">
      <c r="A3" s="280" t="s">
        <v>383</v>
      </c>
      <c r="B3" s="253"/>
      <c r="C3" s="253"/>
      <c r="D3" s="253"/>
      <c r="E3" s="253"/>
      <c r="F3" s="253"/>
      <c r="G3" s="253"/>
      <c r="H3" s="253"/>
      <c r="I3" s="253"/>
    </row>
    <row r="4" spans="1:9">
      <c r="A4" s="250"/>
      <c r="B4" s="250"/>
      <c r="C4" s="250"/>
      <c r="D4" s="250"/>
      <c r="E4" s="250"/>
      <c r="F4" s="250"/>
      <c r="G4" s="250"/>
      <c r="H4" s="250"/>
      <c r="I4" s="250"/>
    </row>
    <row r="5" spans="1:9">
      <c r="A5" s="256" t="s">
        <v>384</v>
      </c>
      <c r="B5" s="250"/>
      <c r="C5" s="250"/>
      <c r="D5" s="250"/>
      <c r="E5" s="250"/>
      <c r="F5" s="250"/>
      <c r="G5" s="250"/>
      <c r="H5" s="250"/>
      <c r="I5" s="250"/>
    </row>
    <row r="6" spans="1:9">
      <c r="A6" s="250" t="s">
        <v>385</v>
      </c>
      <c r="B6" s="250"/>
      <c r="C6" s="250"/>
      <c r="D6" s="250"/>
      <c r="E6" s="250"/>
      <c r="F6" s="250"/>
      <c r="G6" s="250"/>
      <c r="H6" s="250"/>
      <c r="I6" s="250"/>
    </row>
    <row r="7" spans="1:9">
      <c r="A7" s="250" t="s">
        <v>386</v>
      </c>
      <c r="B7" s="250"/>
      <c r="C7" s="250"/>
      <c r="D7" s="250"/>
      <c r="E7" s="250"/>
      <c r="F7" s="250"/>
      <c r="G7" s="250"/>
      <c r="H7" s="250"/>
      <c r="I7" s="250"/>
    </row>
    <row r="8" spans="1:9">
      <c r="A8" s="250"/>
      <c r="B8" s="250"/>
      <c r="C8" s="250"/>
      <c r="D8" s="250"/>
      <c r="E8" s="250"/>
      <c r="F8" s="250"/>
      <c r="G8" s="250"/>
      <c r="H8" s="250"/>
      <c r="I8" s="250"/>
    </row>
    <row r="9" spans="1:9">
      <c r="A9" s="256" t="s">
        <v>387</v>
      </c>
      <c r="B9" s="250"/>
      <c r="C9" s="250"/>
      <c r="D9" s="250"/>
      <c r="E9" s="250"/>
      <c r="F9" s="250"/>
      <c r="G9" s="250"/>
      <c r="H9" s="250"/>
      <c r="I9" s="250"/>
    </row>
    <row r="10" spans="1:9">
      <c r="A10" s="250" t="s">
        <v>388</v>
      </c>
      <c r="B10" s="250"/>
      <c r="C10" s="250"/>
      <c r="D10" s="250"/>
      <c r="E10" s="250"/>
      <c r="F10" s="250"/>
      <c r="G10" s="250"/>
      <c r="H10" s="250"/>
      <c r="I10" s="250"/>
    </row>
    <row r="11" spans="1:9">
      <c r="A11" s="250" t="s">
        <v>389</v>
      </c>
      <c r="B11" s="250"/>
      <c r="C11" s="250"/>
      <c r="D11" s="250"/>
      <c r="E11" s="250"/>
      <c r="F11" s="250"/>
      <c r="G11" s="250"/>
      <c r="H11" s="250"/>
      <c r="I11" s="250"/>
    </row>
    <row r="12" spans="1:9">
      <c r="A12" s="250" t="s">
        <v>390</v>
      </c>
      <c r="B12" s="250"/>
      <c r="C12" s="250"/>
      <c r="D12" s="250"/>
      <c r="E12" s="250"/>
      <c r="F12" s="250"/>
      <c r="G12" s="250"/>
      <c r="H12" s="250"/>
      <c r="I12" s="250"/>
    </row>
    <row r="13" spans="1:9">
      <c r="A13" s="250" t="s">
        <v>391</v>
      </c>
      <c r="B13" s="250"/>
      <c r="C13" s="250"/>
      <c r="D13" s="250"/>
      <c r="E13" s="250"/>
      <c r="F13" s="250"/>
      <c r="G13" s="250"/>
      <c r="H13" s="250"/>
      <c r="I13" s="250"/>
    </row>
    <row r="14" spans="1:9">
      <c r="A14" s="250" t="s">
        <v>392</v>
      </c>
      <c r="B14" s="250"/>
      <c r="C14" s="250"/>
      <c r="D14" s="250"/>
      <c r="E14" s="250"/>
      <c r="F14" s="250"/>
      <c r="G14" s="250"/>
      <c r="H14" s="250"/>
      <c r="I14" s="250"/>
    </row>
    <row r="15" spans="1:9">
      <c r="A15" s="250"/>
      <c r="B15" s="250"/>
      <c r="C15" s="250"/>
      <c r="D15" s="250"/>
      <c r="E15" s="250"/>
      <c r="F15" s="250"/>
      <c r="G15" s="250"/>
      <c r="H15" s="250"/>
      <c r="I15" s="250"/>
    </row>
    <row r="16" spans="1:9">
      <c r="A16" s="250" t="s">
        <v>526</v>
      </c>
      <c r="B16" s="250"/>
      <c r="C16" s="250"/>
      <c r="D16" s="250"/>
      <c r="E16" s="250"/>
      <c r="F16" s="250"/>
      <c r="G16" s="250"/>
      <c r="H16" s="250"/>
      <c r="I16" s="250"/>
    </row>
    <row r="17" spans="1:17">
      <c r="A17" s="250" t="s">
        <v>393</v>
      </c>
      <c r="B17" s="250"/>
      <c r="C17" s="250"/>
      <c r="D17" s="250"/>
      <c r="E17" s="250"/>
      <c r="F17" s="250"/>
      <c r="G17" s="250"/>
      <c r="H17" s="250"/>
      <c r="I17" s="250"/>
    </row>
    <row r="18" spans="1:17">
      <c r="A18" s="250" t="s">
        <v>583</v>
      </c>
      <c r="B18" s="250"/>
      <c r="C18" s="250"/>
      <c r="D18" s="250"/>
      <c r="E18" s="250"/>
      <c r="F18" s="250"/>
      <c r="G18" s="250"/>
      <c r="H18" s="250"/>
      <c r="I18" s="250"/>
    </row>
    <row r="19" spans="1:17">
      <c r="A19" s="250"/>
      <c r="B19" s="250"/>
      <c r="C19" s="250" t="s">
        <v>453</v>
      </c>
      <c r="D19" s="250"/>
      <c r="E19" s="250"/>
      <c r="F19" s="250"/>
      <c r="G19" s="250"/>
      <c r="H19" s="250"/>
      <c r="I19" s="250"/>
    </row>
    <row r="20" spans="1:17">
      <c r="A20" s="250" t="s">
        <v>454</v>
      </c>
      <c r="B20" s="250"/>
      <c r="C20" s="250"/>
      <c r="D20" s="250"/>
      <c r="E20" s="250"/>
      <c r="F20" s="250"/>
      <c r="G20" s="250"/>
      <c r="H20" s="250"/>
      <c r="I20" s="250"/>
    </row>
    <row r="21" spans="1:17" ht="13.5" thickBot="1">
      <c r="A21" s="253"/>
      <c r="B21" s="253"/>
      <c r="C21" s="253" t="s">
        <v>455</v>
      </c>
      <c r="D21" s="253"/>
      <c r="E21" s="253"/>
      <c r="F21" s="253"/>
      <c r="G21" s="253"/>
      <c r="H21" s="253"/>
      <c r="I21" s="253"/>
      <c r="J21" s="250"/>
      <c r="K21" s="250"/>
      <c r="L21" s="250"/>
      <c r="M21" s="250"/>
      <c r="N21" s="250"/>
      <c r="O21" s="250"/>
      <c r="P21" s="250"/>
      <c r="Q21" s="250"/>
    </row>
    <row r="22" spans="1:17">
      <c r="A22" s="138" t="s">
        <v>107</v>
      </c>
      <c r="B22" s="138"/>
      <c r="C22" s="138"/>
      <c r="D22" s="135"/>
      <c r="E22" s="135"/>
      <c r="F22" s="135"/>
      <c r="G22" s="135"/>
      <c r="H22" s="250"/>
      <c r="I22" s="250"/>
      <c r="J22" s="250"/>
      <c r="K22" s="250"/>
      <c r="L22" s="250"/>
      <c r="M22" s="250"/>
      <c r="N22" s="250"/>
      <c r="O22" s="250"/>
      <c r="P22" s="250"/>
      <c r="Q22" s="250"/>
    </row>
    <row r="23" spans="1:17">
      <c r="A23" s="138"/>
      <c r="B23" s="138"/>
      <c r="C23" s="138"/>
      <c r="D23" s="135"/>
      <c r="E23" s="135"/>
      <c r="F23" s="135"/>
      <c r="G23" s="135"/>
      <c r="H23" s="250"/>
      <c r="I23" s="250"/>
      <c r="J23" s="250"/>
      <c r="K23" s="250"/>
      <c r="L23" s="250"/>
      <c r="M23" s="250"/>
      <c r="N23" s="250"/>
      <c r="O23" s="250"/>
      <c r="P23" s="250"/>
      <c r="Q23" s="250"/>
    </row>
    <row r="24" spans="1:17">
      <c r="A24" s="135" t="s">
        <v>508</v>
      </c>
      <c r="B24" s="135"/>
      <c r="C24" s="135"/>
      <c r="D24" s="135"/>
      <c r="E24" s="135"/>
      <c r="F24" s="135"/>
      <c r="G24" s="135"/>
      <c r="H24" s="250"/>
      <c r="I24" s="250"/>
      <c r="J24" s="250"/>
      <c r="K24" s="250"/>
      <c r="L24" s="250"/>
      <c r="M24" s="250"/>
      <c r="N24" s="250"/>
      <c r="O24" s="250"/>
      <c r="P24" s="250"/>
      <c r="Q24" s="250"/>
    </row>
    <row r="25" spans="1:17" ht="72" customHeight="1">
      <c r="A25" s="890" t="s">
        <v>602</v>
      </c>
      <c r="B25" s="890"/>
      <c r="C25" s="890"/>
      <c r="D25" s="890"/>
      <c r="E25" s="890"/>
      <c r="F25" s="890"/>
      <c r="G25" s="890"/>
      <c r="H25" s="891"/>
      <c r="I25" s="891"/>
      <c r="J25" s="250"/>
      <c r="K25" s="250"/>
      <c r="L25" s="250"/>
      <c r="M25" s="250"/>
      <c r="N25" s="250"/>
      <c r="O25" s="250"/>
      <c r="P25" s="250"/>
      <c r="Q25" s="250"/>
    </row>
    <row r="26" spans="1:17" ht="42" customHeight="1">
      <c r="A26" s="890" t="s">
        <v>603</v>
      </c>
      <c r="B26" s="890"/>
      <c r="C26" s="890"/>
      <c r="D26" s="890"/>
      <c r="E26" s="890"/>
      <c r="F26" s="890"/>
      <c r="G26" s="890"/>
      <c r="H26" s="891"/>
      <c r="I26" s="891"/>
      <c r="J26" s="250"/>
      <c r="K26" s="250"/>
      <c r="L26" s="250"/>
      <c r="M26" s="250"/>
      <c r="N26" s="250"/>
      <c r="O26" s="250"/>
      <c r="P26" s="250"/>
      <c r="Q26" s="250"/>
    </row>
    <row r="27" spans="1:17" ht="41.25" customHeight="1">
      <c r="A27" s="890" t="s">
        <v>604</v>
      </c>
      <c r="B27" s="890"/>
      <c r="C27" s="890"/>
      <c r="D27" s="890"/>
      <c r="E27" s="890"/>
      <c r="F27" s="890"/>
      <c r="G27" s="890"/>
      <c r="H27" s="891"/>
      <c r="I27" s="891"/>
      <c r="J27" s="250"/>
      <c r="K27" s="250"/>
      <c r="L27" s="250"/>
      <c r="M27" s="250"/>
      <c r="N27" s="250"/>
      <c r="O27" s="250"/>
      <c r="P27" s="250"/>
      <c r="Q27" s="250"/>
    </row>
    <row r="28" spans="1:17">
      <c r="A28" s="138" t="s">
        <v>457</v>
      </c>
      <c r="B28" s="138"/>
      <c r="C28" s="138"/>
      <c r="D28" s="138"/>
      <c r="E28" s="135"/>
      <c r="F28" s="135"/>
      <c r="G28" s="135"/>
      <c r="H28" s="250"/>
      <c r="I28" s="250"/>
      <c r="J28" s="250"/>
      <c r="K28" s="250"/>
      <c r="L28" s="250"/>
      <c r="M28" s="250"/>
      <c r="N28" s="250"/>
      <c r="O28" s="250"/>
      <c r="P28" s="250"/>
      <c r="Q28" s="250"/>
    </row>
    <row r="29" spans="1:17" ht="13.5" thickBot="1">
      <c r="A29" s="271" t="s">
        <v>456</v>
      </c>
      <c r="B29" s="271"/>
      <c r="C29" s="271"/>
      <c r="D29" s="271"/>
      <c r="E29" s="252"/>
      <c r="F29" s="252"/>
      <c r="G29" s="252"/>
      <c r="H29" s="253"/>
      <c r="I29" s="253"/>
      <c r="J29" s="250"/>
      <c r="K29" s="250"/>
      <c r="L29" s="250"/>
      <c r="M29" s="250"/>
      <c r="N29" s="250"/>
      <c r="O29" s="250"/>
      <c r="P29" s="250"/>
      <c r="Q29" s="250"/>
    </row>
    <row r="30" spans="1:17">
      <c r="A30" s="254" t="s">
        <v>355</v>
      </c>
      <c r="B30" s="250"/>
      <c r="C30" s="250"/>
      <c r="D30" s="250"/>
      <c r="E30" s="250"/>
      <c r="F30" s="250"/>
      <c r="G30" s="250"/>
      <c r="H30" s="250"/>
      <c r="I30" s="250"/>
      <c r="J30" s="250"/>
      <c r="K30" s="250"/>
      <c r="L30" s="250"/>
      <c r="M30" s="250"/>
      <c r="N30" s="250"/>
      <c r="O30" s="250"/>
      <c r="P30" s="250"/>
      <c r="Q30" s="250"/>
    </row>
    <row r="31" spans="1:17">
      <c r="A31" s="138"/>
      <c r="B31" s="305"/>
      <c r="C31" s="250"/>
      <c r="D31" s="250"/>
      <c r="E31" s="250"/>
      <c r="F31" s="250"/>
      <c r="G31" s="250"/>
      <c r="H31" s="250"/>
      <c r="I31" s="250"/>
      <c r="J31" s="250"/>
      <c r="K31" s="250"/>
      <c r="L31" s="250"/>
      <c r="M31" s="250"/>
      <c r="N31" s="250"/>
      <c r="O31" s="250"/>
      <c r="P31" s="250"/>
      <c r="Q31" s="250"/>
    </row>
    <row r="32" spans="1:17">
      <c r="A32" s="254" t="s">
        <v>509</v>
      </c>
      <c r="B32" s="250"/>
      <c r="C32" s="250"/>
      <c r="D32" s="250"/>
      <c r="E32" s="250"/>
      <c r="F32" s="250"/>
      <c r="G32" s="250"/>
      <c r="H32" s="250"/>
      <c r="I32" s="250"/>
      <c r="J32" s="250"/>
      <c r="K32" s="250"/>
      <c r="L32" s="250"/>
      <c r="M32" s="250"/>
      <c r="N32" s="250"/>
      <c r="O32" s="250"/>
      <c r="P32" s="250"/>
      <c r="Q32" s="250"/>
    </row>
    <row r="33" spans="1:17">
      <c r="A33" s="254" t="s">
        <v>510</v>
      </c>
      <c r="B33" s="250"/>
      <c r="C33" s="250"/>
      <c r="D33" s="250"/>
      <c r="E33" s="250"/>
      <c r="F33" s="250"/>
      <c r="G33" s="250"/>
      <c r="H33" s="250"/>
      <c r="I33" s="250"/>
      <c r="J33" s="250"/>
      <c r="K33" s="250"/>
      <c r="L33" s="250"/>
      <c r="M33" s="250"/>
      <c r="N33" s="250"/>
      <c r="O33" s="250"/>
      <c r="P33" s="250"/>
      <c r="Q33" s="250"/>
    </row>
    <row r="34" spans="1:17" ht="13.5" thickBot="1">
      <c r="A34" s="255" t="s">
        <v>356</v>
      </c>
      <c r="B34" s="253"/>
      <c r="C34" s="253"/>
      <c r="D34" s="253"/>
      <c r="E34" s="253"/>
      <c r="F34" s="253"/>
      <c r="G34" s="253"/>
      <c r="H34" s="253"/>
      <c r="I34" s="253"/>
      <c r="J34" s="250"/>
      <c r="K34" s="250"/>
      <c r="L34" s="250"/>
      <c r="M34" s="250"/>
      <c r="N34" s="250"/>
      <c r="O34" s="250"/>
      <c r="P34" s="250"/>
      <c r="Q34" s="250"/>
    </row>
    <row r="35" spans="1:17">
      <c r="A35" s="256" t="s">
        <v>365</v>
      </c>
      <c r="B35" s="256"/>
      <c r="C35" s="256"/>
      <c r="D35" s="256"/>
      <c r="E35" s="256"/>
      <c r="F35" s="250"/>
      <c r="G35" s="250"/>
      <c r="H35" s="250"/>
      <c r="I35" s="250"/>
      <c r="J35" s="250"/>
      <c r="K35" s="250"/>
      <c r="L35" s="250"/>
      <c r="M35" s="250"/>
      <c r="N35" s="250"/>
      <c r="O35" s="250"/>
      <c r="P35" s="250"/>
      <c r="Q35" s="250"/>
    </row>
    <row r="36" spans="1:17">
      <c r="A36" s="250"/>
      <c r="B36" s="250"/>
      <c r="C36" s="250"/>
      <c r="D36" s="250"/>
      <c r="E36" s="250"/>
      <c r="F36" s="250"/>
      <c r="G36" s="250"/>
      <c r="H36" s="250"/>
      <c r="I36" s="250"/>
      <c r="J36" s="250"/>
      <c r="K36" s="250"/>
      <c r="L36" s="250"/>
      <c r="M36" s="250"/>
      <c r="N36" s="250"/>
      <c r="O36" s="250"/>
      <c r="P36" s="250"/>
      <c r="Q36" s="250"/>
    </row>
    <row r="37" spans="1:17" ht="55.5" customHeight="1">
      <c r="A37" s="887" t="s">
        <v>110</v>
      </c>
      <c r="B37" s="887"/>
      <c r="C37" s="887"/>
      <c r="D37" s="887"/>
      <c r="E37" s="887"/>
      <c r="F37" s="250"/>
      <c r="G37" s="250"/>
      <c r="H37" s="250"/>
      <c r="I37" s="250"/>
      <c r="J37" s="250"/>
      <c r="K37" s="250"/>
      <c r="L37" s="250"/>
      <c r="M37" s="250"/>
      <c r="N37" s="250"/>
      <c r="O37" s="250"/>
      <c r="P37" s="250"/>
      <c r="Q37" s="250"/>
    </row>
    <row r="38" spans="1:17" ht="54" customHeight="1">
      <c r="A38" s="888"/>
      <c r="B38" s="888"/>
      <c r="C38" s="888"/>
      <c r="D38" s="888"/>
      <c r="E38" s="888"/>
      <c r="F38" s="250"/>
      <c r="G38" s="250"/>
      <c r="H38" s="250"/>
      <c r="I38" s="250"/>
      <c r="J38" s="250"/>
      <c r="K38" s="250"/>
      <c r="L38" s="250"/>
      <c r="M38" s="250"/>
      <c r="N38" s="250"/>
      <c r="O38" s="250"/>
      <c r="P38" s="250"/>
      <c r="Q38" s="250"/>
    </row>
    <row r="39" spans="1:17" ht="13.5" thickBot="1">
      <c r="A39" s="892"/>
      <c r="B39" s="892"/>
      <c r="C39" s="892"/>
      <c r="D39" s="892"/>
      <c r="E39" s="892"/>
      <c r="F39" s="892"/>
      <c r="G39" s="892"/>
      <c r="H39" s="892"/>
      <c r="I39" s="892"/>
      <c r="J39" s="250"/>
      <c r="K39" s="250"/>
      <c r="L39" s="250"/>
      <c r="M39" s="250"/>
      <c r="N39" s="250"/>
      <c r="O39" s="250"/>
      <c r="P39" s="250"/>
      <c r="Q39" s="250"/>
    </row>
    <row r="40" spans="1:17">
      <c r="A40" s="256" t="s">
        <v>124</v>
      </c>
      <c r="B40" s="256"/>
      <c r="C40" s="256"/>
      <c r="D40" s="250"/>
      <c r="E40" s="250"/>
      <c r="F40" s="250"/>
      <c r="G40" s="250"/>
      <c r="H40" s="250"/>
      <c r="I40" s="250"/>
      <c r="J40" s="250"/>
      <c r="K40" s="250"/>
      <c r="L40" s="250"/>
      <c r="M40" s="250"/>
      <c r="N40" s="250"/>
      <c r="O40" s="250"/>
      <c r="P40" s="250"/>
      <c r="Q40" s="250"/>
    </row>
    <row r="41" spans="1:17">
      <c r="A41" s="250"/>
      <c r="B41" s="250"/>
      <c r="C41" s="250"/>
      <c r="D41" s="250"/>
      <c r="E41" s="250"/>
      <c r="F41" s="250"/>
      <c r="G41" s="250"/>
      <c r="H41" s="250"/>
      <c r="I41" s="250"/>
      <c r="J41" s="250"/>
      <c r="K41" s="250"/>
      <c r="L41" s="250"/>
      <c r="M41" s="250"/>
      <c r="N41" s="250"/>
      <c r="O41" s="250"/>
      <c r="P41" s="250"/>
      <c r="Q41" s="250"/>
    </row>
    <row r="42" spans="1:17">
      <c r="A42" s="889" t="s">
        <v>511</v>
      </c>
      <c r="B42" s="889"/>
      <c r="C42" s="889"/>
      <c r="D42" s="889"/>
      <c r="E42" s="889"/>
      <c r="F42" s="889"/>
      <c r="G42" s="889"/>
      <c r="H42" s="889"/>
      <c r="I42" s="889"/>
      <c r="J42" s="250"/>
      <c r="K42" s="250"/>
      <c r="L42" s="250"/>
      <c r="M42" s="250"/>
      <c r="N42" s="250"/>
      <c r="O42" s="250"/>
      <c r="P42" s="250"/>
      <c r="Q42" s="250"/>
    </row>
    <row r="43" spans="1:17" ht="16.5" customHeight="1">
      <c r="A43" s="317"/>
      <c r="B43" s="257" t="s">
        <v>394</v>
      </c>
      <c r="C43" s="258"/>
      <c r="D43" s="258"/>
      <c r="E43" s="258"/>
      <c r="F43" s="258"/>
      <c r="G43" s="258"/>
      <c r="H43" s="258"/>
      <c r="I43" s="258"/>
      <c r="J43" s="250"/>
      <c r="K43" s="250"/>
      <c r="L43" s="250"/>
      <c r="M43" s="250"/>
      <c r="N43" s="250"/>
      <c r="O43" s="250"/>
      <c r="P43" s="250"/>
      <c r="Q43" s="250"/>
    </row>
    <row r="44" spans="1:17">
      <c r="A44" s="889" t="s">
        <v>605</v>
      </c>
      <c r="B44" s="889"/>
      <c r="C44" s="889"/>
      <c r="D44" s="889"/>
      <c r="E44" s="889"/>
      <c r="F44" s="889"/>
      <c r="G44" s="889"/>
      <c r="H44" s="889"/>
      <c r="I44" s="889"/>
      <c r="J44" s="250"/>
      <c r="K44" s="250"/>
      <c r="L44" s="250"/>
      <c r="M44" s="250"/>
      <c r="N44" s="250"/>
      <c r="O44" s="250"/>
      <c r="P44" s="250"/>
      <c r="Q44" s="250"/>
    </row>
    <row r="45" spans="1:17">
      <c r="A45" s="250"/>
      <c r="B45" s="250" t="s">
        <v>395</v>
      </c>
      <c r="C45" s="250"/>
      <c r="D45" s="250"/>
      <c r="E45" s="250"/>
      <c r="F45" s="250"/>
      <c r="G45" s="250"/>
      <c r="H45" s="250"/>
      <c r="I45" s="250"/>
      <c r="J45" s="250"/>
      <c r="K45" s="250"/>
      <c r="L45" s="250"/>
      <c r="M45" s="250"/>
      <c r="N45" s="250"/>
      <c r="O45" s="250"/>
      <c r="P45" s="250"/>
      <c r="Q45" s="250"/>
    </row>
    <row r="46" spans="1:17">
      <c r="A46" s="256" t="s">
        <v>512</v>
      </c>
      <c r="B46" s="256"/>
      <c r="C46" s="256"/>
      <c r="D46" s="256"/>
      <c r="E46" s="256"/>
      <c r="F46" s="256"/>
      <c r="G46" s="256"/>
      <c r="H46" s="256"/>
      <c r="I46" s="256"/>
      <c r="J46" s="250"/>
      <c r="K46" s="250"/>
      <c r="L46" s="250"/>
      <c r="M46" s="250"/>
      <c r="N46" s="250"/>
      <c r="O46" s="250"/>
      <c r="P46" s="250"/>
      <c r="Q46" s="250"/>
    </row>
    <row r="47" spans="1:17">
      <c r="A47" s="250"/>
      <c r="B47" s="250" t="s">
        <v>396</v>
      </c>
      <c r="C47" s="250"/>
      <c r="D47" s="250"/>
      <c r="E47" s="250"/>
      <c r="F47" s="250"/>
      <c r="G47" s="250"/>
      <c r="H47" s="250"/>
      <c r="I47" s="250"/>
      <c r="J47" s="250"/>
      <c r="K47" s="250"/>
      <c r="L47" s="250"/>
      <c r="M47" s="250"/>
      <c r="N47" s="250"/>
      <c r="O47" s="250"/>
      <c r="P47" s="250"/>
      <c r="Q47" s="250"/>
    </row>
    <row r="48" spans="1:17">
      <c r="A48" s="256" t="s">
        <v>475</v>
      </c>
      <c r="B48" s="264" t="s">
        <v>477</v>
      </c>
      <c r="C48" s="250"/>
      <c r="D48" s="250"/>
      <c r="E48" s="250"/>
      <c r="F48" s="250"/>
      <c r="G48" s="250"/>
      <c r="H48" s="250"/>
      <c r="I48" s="250"/>
      <c r="J48" s="250"/>
      <c r="K48" s="250"/>
      <c r="L48" s="250"/>
      <c r="M48" s="250"/>
      <c r="N48" s="250"/>
      <c r="O48" s="250"/>
      <c r="P48" s="250"/>
      <c r="Q48" s="250"/>
    </row>
    <row r="49" spans="1:17">
      <c r="A49" s="250"/>
      <c r="B49" s="264" t="s">
        <v>478</v>
      </c>
      <c r="C49" s="250"/>
      <c r="D49" s="250"/>
      <c r="E49" s="250"/>
      <c r="F49" s="250"/>
      <c r="G49" s="250"/>
      <c r="H49" s="250"/>
      <c r="I49" s="250"/>
      <c r="J49" s="250"/>
      <c r="K49" s="250"/>
      <c r="L49" s="250"/>
      <c r="M49" s="250"/>
      <c r="N49" s="250"/>
      <c r="O49" s="250"/>
      <c r="P49" s="250"/>
      <c r="Q49" s="250"/>
    </row>
    <row r="50" spans="1:17">
      <c r="A50" s="256" t="s">
        <v>476</v>
      </c>
      <c r="B50" s="264" t="s">
        <v>479</v>
      </c>
      <c r="C50" s="250"/>
      <c r="D50" s="250"/>
      <c r="E50" s="250"/>
      <c r="F50" s="250"/>
      <c r="G50" s="250"/>
      <c r="H50" s="250"/>
      <c r="I50" s="250"/>
      <c r="J50" s="250"/>
      <c r="K50" s="250"/>
      <c r="L50" s="250"/>
      <c r="M50" s="250"/>
      <c r="N50" s="250"/>
      <c r="O50" s="250"/>
      <c r="P50" s="250"/>
      <c r="Q50" s="250"/>
    </row>
    <row r="51" spans="1:17">
      <c r="A51" s="250"/>
      <c r="B51" s="264" t="s">
        <v>480</v>
      </c>
      <c r="C51" s="250"/>
      <c r="D51" s="250"/>
      <c r="E51" s="250"/>
      <c r="F51" s="250"/>
      <c r="G51" s="250"/>
      <c r="H51" s="250"/>
      <c r="I51" s="250"/>
      <c r="J51" s="250"/>
      <c r="K51" s="250"/>
      <c r="L51" s="250"/>
      <c r="M51" s="250"/>
      <c r="N51" s="250"/>
      <c r="O51" s="250"/>
      <c r="P51" s="250"/>
      <c r="Q51" s="250"/>
    </row>
    <row r="52" spans="1:17">
      <c r="A52" s="259" t="s">
        <v>125</v>
      </c>
      <c r="B52" s="264"/>
      <c r="C52" s="250"/>
      <c r="D52" s="250"/>
      <c r="E52" s="250"/>
      <c r="F52" s="250"/>
      <c r="G52" s="250"/>
      <c r="H52" s="250"/>
      <c r="I52" s="250"/>
      <c r="J52" s="250"/>
      <c r="K52" s="250"/>
      <c r="L52" s="250"/>
      <c r="M52" s="250"/>
      <c r="N52" s="250"/>
      <c r="O52" s="250"/>
      <c r="P52" s="250"/>
      <c r="Q52" s="250"/>
    </row>
    <row r="53" spans="1:17" ht="13.5" thickBot="1">
      <c r="A53" s="269" t="s">
        <v>481</v>
      </c>
      <c r="B53" s="269"/>
      <c r="C53" s="269"/>
      <c r="D53" s="269"/>
      <c r="E53" s="269"/>
      <c r="F53" s="269"/>
      <c r="G53" s="253"/>
      <c r="H53" s="253"/>
      <c r="I53" s="253"/>
      <c r="J53" s="250"/>
      <c r="K53" s="250"/>
      <c r="L53" s="250"/>
      <c r="M53" s="250"/>
      <c r="N53" s="250"/>
      <c r="O53" s="250"/>
      <c r="P53" s="250"/>
      <c r="Q53" s="250"/>
    </row>
    <row r="54" spans="1:17">
      <c r="A54" s="138" t="s">
        <v>146</v>
      </c>
      <c r="B54" s="138"/>
      <c r="C54" s="138"/>
      <c r="D54" s="138"/>
      <c r="E54" s="138"/>
      <c r="F54" s="135"/>
      <c r="G54" s="135"/>
      <c r="H54" s="135"/>
      <c r="I54" s="135"/>
      <c r="J54" s="135"/>
      <c r="K54" s="250"/>
      <c r="L54" s="250"/>
      <c r="M54" s="250"/>
      <c r="N54" s="250"/>
      <c r="O54" s="250"/>
      <c r="P54" s="250"/>
      <c r="Q54" s="250"/>
    </row>
    <row r="55" spans="1:17">
      <c r="A55" s="135"/>
      <c r="B55" s="135"/>
      <c r="C55" s="135"/>
      <c r="D55" s="135"/>
      <c r="E55" s="135"/>
      <c r="F55" s="135"/>
      <c r="G55" s="135"/>
      <c r="H55" s="135"/>
      <c r="I55" s="135"/>
      <c r="J55" s="135"/>
      <c r="K55" s="250"/>
      <c r="L55" s="250"/>
      <c r="M55" s="250"/>
      <c r="N55" s="250"/>
      <c r="O55" s="250"/>
      <c r="P55" s="250"/>
      <c r="Q55" s="250"/>
    </row>
    <row r="56" spans="1:17">
      <c r="A56" s="138" t="s">
        <v>606</v>
      </c>
      <c r="B56" s="138"/>
      <c r="C56" s="138"/>
      <c r="D56" s="138"/>
      <c r="E56" s="138"/>
      <c r="F56" s="138"/>
      <c r="G56" s="138"/>
      <c r="H56" s="138"/>
      <c r="I56" s="138"/>
      <c r="J56" s="260"/>
      <c r="K56" s="261"/>
      <c r="L56" s="250"/>
      <c r="M56" s="250"/>
      <c r="N56" s="250"/>
      <c r="O56" s="250"/>
      <c r="P56" s="250"/>
      <c r="Q56" s="250"/>
    </row>
    <row r="57" spans="1:17">
      <c r="A57" s="138"/>
      <c r="B57" s="135" t="s">
        <v>482</v>
      </c>
      <c r="C57" s="138"/>
      <c r="D57" s="138"/>
      <c r="E57" s="138"/>
      <c r="F57" s="138"/>
      <c r="G57" s="138"/>
      <c r="H57" s="138"/>
      <c r="I57" s="138"/>
      <c r="J57" s="260"/>
      <c r="K57" s="261"/>
      <c r="L57" s="250"/>
      <c r="M57" s="250"/>
      <c r="N57" s="250"/>
      <c r="O57" s="250"/>
      <c r="P57" s="250"/>
      <c r="Q57" s="250"/>
    </row>
    <row r="58" spans="1:17">
      <c r="A58" s="135" t="s">
        <v>607</v>
      </c>
      <c r="B58" s="135"/>
      <c r="C58" s="135"/>
      <c r="D58" s="135"/>
      <c r="E58" s="135"/>
      <c r="F58" s="135"/>
      <c r="G58" s="135"/>
      <c r="H58" s="135"/>
      <c r="I58" s="135"/>
      <c r="J58" s="260"/>
      <c r="K58" s="261"/>
      <c r="L58" s="250"/>
      <c r="M58" s="250"/>
      <c r="N58" s="250"/>
      <c r="O58" s="250"/>
      <c r="P58" s="250"/>
      <c r="Q58" s="250"/>
    </row>
    <row r="59" spans="1:17">
      <c r="A59" s="135"/>
      <c r="B59" s="135" t="s">
        <v>483</v>
      </c>
      <c r="C59" s="135"/>
      <c r="D59" s="135"/>
      <c r="E59" s="135"/>
      <c r="F59" s="135"/>
      <c r="G59" s="135"/>
      <c r="H59" s="135"/>
      <c r="I59" s="135"/>
      <c r="J59" s="260"/>
      <c r="K59" s="261"/>
      <c r="L59" s="250"/>
      <c r="M59" s="250"/>
      <c r="N59" s="250"/>
      <c r="O59" s="250"/>
      <c r="P59" s="250"/>
      <c r="Q59" s="250"/>
    </row>
    <row r="60" spans="1:17" ht="12" customHeight="1">
      <c r="A60" s="898" t="s">
        <v>608</v>
      </c>
      <c r="B60" s="898"/>
      <c r="C60" s="898"/>
      <c r="D60" s="898"/>
      <c r="E60" s="898"/>
      <c r="F60" s="898"/>
      <c r="G60" s="898"/>
      <c r="H60" s="898"/>
      <c r="I60" s="898"/>
      <c r="J60" s="260"/>
      <c r="K60" s="261"/>
      <c r="L60" s="250"/>
      <c r="M60" s="250"/>
      <c r="N60" s="250"/>
      <c r="O60" s="250"/>
      <c r="P60" s="250"/>
      <c r="Q60" s="250"/>
    </row>
    <row r="61" spans="1:17" ht="14.25" customHeight="1">
      <c r="A61" s="898"/>
      <c r="B61" s="898"/>
      <c r="C61" s="898"/>
      <c r="D61" s="898"/>
      <c r="E61" s="898"/>
      <c r="F61" s="898"/>
      <c r="G61" s="898"/>
      <c r="H61" s="898"/>
      <c r="I61" s="898"/>
      <c r="J61" s="260"/>
      <c r="K61" s="261"/>
      <c r="L61" s="250"/>
      <c r="M61" s="250"/>
      <c r="N61" s="250"/>
      <c r="O61" s="250"/>
      <c r="P61" s="250"/>
      <c r="Q61" s="250"/>
    </row>
    <row r="62" spans="1:17" ht="27" customHeight="1">
      <c r="A62" s="898"/>
      <c r="B62" s="898"/>
      <c r="C62" s="898"/>
      <c r="D62" s="898"/>
      <c r="E62" s="898"/>
      <c r="F62" s="898"/>
      <c r="G62" s="898"/>
      <c r="H62" s="898"/>
      <c r="I62" s="898"/>
      <c r="J62" s="260"/>
      <c r="K62" s="261"/>
      <c r="L62" s="250"/>
      <c r="M62" s="250"/>
      <c r="N62" s="250"/>
      <c r="O62" s="250"/>
      <c r="P62" s="250"/>
      <c r="Q62" s="250"/>
    </row>
    <row r="63" spans="1:17">
      <c r="A63" s="135" t="s">
        <v>609</v>
      </c>
      <c r="B63" s="135"/>
      <c r="C63" s="135"/>
      <c r="D63" s="135"/>
      <c r="E63" s="135"/>
      <c r="F63" s="135"/>
      <c r="G63" s="135"/>
      <c r="H63" s="135"/>
      <c r="I63" s="135"/>
      <c r="J63" s="260"/>
      <c r="K63" s="261"/>
      <c r="L63" s="250"/>
      <c r="M63" s="250"/>
      <c r="N63" s="250"/>
      <c r="O63" s="250"/>
      <c r="P63" s="250"/>
      <c r="Q63" s="250"/>
    </row>
    <row r="64" spans="1:17">
      <c r="A64" s="138" t="s">
        <v>610</v>
      </c>
      <c r="B64" s="135"/>
      <c r="C64" s="135"/>
      <c r="D64" s="135"/>
      <c r="E64" s="135"/>
      <c r="F64" s="135"/>
      <c r="G64" s="135"/>
      <c r="H64" s="135"/>
      <c r="I64" s="135"/>
      <c r="J64" s="260"/>
      <c r="K64" s="261"/>
      <c r="L64" s="250"/>
      <c r="M64" s="250"/>
      <c r="N64" s="250"/>
      <c r="O64" s="250"/>
      <c r="P64" s="250"/>
      <c r="Q64" s="250"/>
    </row>
    <row r="65" spans="1:17">
      <c r="A65" s="135"/>
      <c r="B65" s="138" t="s">
        <v>397</v>
      </c>
      <c r="C65" s="135"/>
      <c r="D65" s="135"/>
      <c r="E65" s="135"/>
      <c r="F65" s="135"/>
      <c r="G65" s="135"/>
      <c r="H65" s="135"/>
      <c r="I65" s="135"/>
      <c r="J65" s="260"/>
      <c r="K65" s="261"/>
      <c r="L65" s="250"/>
      <c r="M65" s="250"/>
      <c r="N65" s="250"/>
      <c r="O65" s="250"/>
      <c r="P65" s="250"/>
      <c r="Q65" s="250"/>
    </row>
    <row r="66" spans="1:17" ht="13.5" thickBot="1">
      <c r="A66" s="271" t="s">
        <v>611</v>
      </c>
      <c r="B66" s="252"/>
      <c r="C66" s="252"/>
      <c r="D66" s="252"/>
      <c r="E66" s="252"/>
      <c r="F66" s="252"/>
      <c r="G66" s="252"/>
      <c r="H66" s="252"/>
      <c r="I66" s="252"/>
      <c r="J66" s="260"/>
      <c r="K66" s="261"/>
      <c r="L66" s="250"/>
      <c r="M66" s="250"/>
      <c r="N66" s="250"/>
      <c r="O66" s="250"/>
      <c r="P66" s="250"/>
      <c r="Q66" s="250"/>
    </row>
    <row r="67" spans="1:17">
      <c r="A67" s="256" t="s">
        <v>160</v>
      </c>
      <c r="B67" s="256"/>
      <c r="C67" s="250"/>
      <c r="D67" s="250"/>
      <c r="E67" s="250"/>
      <c r="F67" s="250"/>
      <c r="G67" s="250"/>
      <c r="H67" s="250"/>
      <c r="I67" s="250"/>
      <c r="J67" s="250"/>
      <c r="K67" s="250"/>
      <c r="L67" s="250"/>
      <c r="M67" s="250"/>
      <c r="N67" s="250"/>
      <c r="O67" s="250"/>
      <c r="P67" s="250"/>
      <c r="Q67" s="250"/>
    </row>
    <row r="68" spans="1:17">
      <c r="A68" s="250"/>
      <c r="B68" s="250"/>
      <c r="C68" s="250"/>
      <c r="D68" s="250"/>
      <c r="E68" s="250"/>
      <c r="F68" s="250"/>
      <c r="G68" s="250"/>
      <c r="H68" s="250"/>
      <c r="I68" s="250"/>
      <c r="J68" s="250"/>
      <c r="K68" s="250"/>
      <c r="L68" s="250"/>
      <c r="M68" s="250"/>
      <c r="N68" s="250"/>
      <c r="O68" s="250"/>
      <c r="P68" s="250"/>
      <c r="Q68" s="250"/>
    </row>
    <row r="69" spans="1:17">
      <c r="A69" s="256" t="s">
        <v>513</v>
      </c>
      <c r="B69" s="256"/>
      <c r="C69" s="256"/>
      <c r="D69" s="256"/>
      <c r="E69" s="256"/>
      <c r="F69" s="256"/>
      <c r="G69" s="256"/>
      <c r="H69" s="250"/>
      <c r="I69" s="250"/>
      <c r="J69" s="250"/>
      <c r="K69" s="250"/>
      <c r="L69" s="250"/>
      <c r="M69" s="250"/>
      <c r="N69" s="250"/>
      <c r="O69" s="250"/>
      <c r="P69" s="250"/>
      <c r="Q69" s="250"/>
    </row>
    <row r="70" spans="1:17" ht="17.25" customHeight="1">
      <c r="A70" s="250" t="s">
        <v>612</v>
      </c>
      <c r="B70" s="250"/>
      <c r="C70" s="250"/>
      <c r="D70" s="250"/>
      <c r="E70" s="250"/>
      <c r="F70" s="250"/>
      <c r="G70" s="250"/>
      <c r="H70" s="250"/>
      <c r="I70" s="250"/>
      <c r="J70" s="250"/>
      <c r="K70" s="250"/>
      <c r="L70" s="250"/>
      <c r="M70" s="250"/>
      <c r="N70" s="250"/>
      <c r="O70" s="250"/>
      <c r="P70" s="250"/>
      <c r="Q70" s="250"/>
    </row>
    <row r="71" spans="1:17" ht="17.25" customHeight="1">
      <c r="A71" s="894" t="s">
        <v>445</v>
      </c>
      <c r="B71" s="894"/>
      <c r="C71" s="894"/>
      <c r="D71" s="894"/>
      <c r="E71" s="894"/>
      <c r="F71" s="894"/>
      <c r="G71" s="894"/>
      <c r="H71" s="894"/>
      <c r="I71" s="894"/>
      <c r="J71" s="250"/>
      <c r="K71" s="250"/>
      <c r="L71" s="250"/>
      <c r="M71" s="250"/>
      <c r="N71" s="250"/>
      <c r="O71" s="250"/>
      <c r="P71" s="250"/>
      <c r="Q71" s="250"/>
    </row>
    <row r="72" spans="1:17" ht="51" customHeight="1">
      <c r="A72" s="889" t="s">
        <v>613</v>
      </c>
      <c r="B72" s="889"/>
      <c r="C72" s="889"/>
      <c r="D72" s="889"/>
      <c r="E72" s="889"/>
      <c r="F72" s="889"/>
      <c r="G72" s="889"/>
      <c r="H72" s="889"/>
      <c r="I72" s="889"/>
      <c r="J72" s="250"/>
      <c r="K72" s="250"/>
      <c r="L72" s="250"/>
      <c r="M72" s="250"/>
      <c r="N72" s="250"/>
      <c r="O72" s="250"/>
      <c r="P72" s="250"/>
      <c r="Q72" s="250"/>
    </row>
    <row r="73" spans="1:17" ht="47.25" customHeight="1" thickBot="1">
      <c r="A73" s="893" t="s">
        <v>614</v>
      </c>
      <c r="B73" s="893"/>
      <c r="C73" s="893"/>
      <c r="D73" s="893"/>
      <c r="E73" s="893"/>
      <c r="F73" s="893"/>
      <c r="G73" s="893"/>
      <c r="H73" s="893"/>
      <c r="I73" s="253"/>
      <c r="J73" s="250"/>
      <c r="K73" s="250"/>
      <c r="L73" s="250"/>
      <c r="M73" s="250"/>
      <c r="N73" s="250"/>
      <c r="O73" s="250"/>
      <c r="P73" s="250"/>
      <c r="Q73" s="250"/>
    </row>
    <row r="74" spans="1:17">
      <c r="A74" s="256" t="s">
        <v>189</v>
      </c>
      <c r="B74" s="256"/>
      <c r="C74" s="250"/>
      <c r="D74" s="250"/>
      <c r="E74" s="250"/>
      <c r="F74" s="250"/>
      <c r="G74" s="250"/>
      <c r="H74" s="250"/>
      <c r="I74" s="250"/>
      <c r="J74" s="250"/>
      <c r="K74" s="250"/>
      <c r="L74" s="250"/>
      <c r="M74" s="250"/>
      <c r="N74" s="250"/>
      <c r="O74" s="250"/>
      <c r="P74" s="250"/>
      <c r="Q74" s="250"/>
    </row>
    <row r="75" spans="1:17">
      <c r="A75" s="250"/>
      <c r="B75" s="250"/>
      <c r="C75" s="250"/>
      <c r="D75" s="250"/>
      <c r="E75" s="250"/>
      <c r="F75" s="250"/>
      <c r="G75" s="250"/>
      <c r="H75" s="250"/>
      <c r="I75" s="250"/>
      <c r="J75" s="250"/>
      <c r="K75" s="250"/>
      <c r="L75" s="250"/>
      <c r="M75" s="250"/>
      <c r="N75" s="250"/>
      <c r="O75" s="250"/>
      <c r="P75" s="250"/>
      <c r="Q75" s="250"/>
    </row>
    <row r="76" spans="1:17" ht="16.5" customHeight="1">
      <c r="A76" s="901" t="s">
        <v>514</v>
      </c>
      <c r="B76" s="901"/>
      <c r="C76" s="901"/>
      <c r="D76" s="901"/>
      <c r="E76" s="901"/>
      <c r="F76" s="901"/>
      <c r="G76" s="901"/>
      <c r="H76" s="901"/>
      <c r="I76" s="901"/>
      <c r="J76" s="320"/>
      <c r="K76" s="320"/>
      <c r="L76" s="320"/>
      <c r="M76" s="320"/>
      <c r="N76" s="320"/>
      <c r="O76" s="320"/>
      <c r="P76" s="320"/>
      <c r="Q76" s="320"/>
    </row>
    <row r="77" spans="1:17" ht="13.5" customHeight="1">
      <c r="A77" s="262" t="s">
        <v>615</v>
      </c>
      <c r="B77" s="263"/>
      <c r="C77" s="263"/>
      <c r="D77" s="263"/>
      <c r="E77" s="263"/>
      <c r="F77" s="263"/>
      <c r="G77" s="263"/>
      <c r="H77" s="263"/>
      <c r="I77" s="263"/>
      <c r="J77" s="320"/>
      <c r="K77" s="320"/>
      <c r="L77" s="320"/>
      <c r="M77" s="320"/>
      <c r="N77" s="320"/>
      <c r="O77" s="320"/>
      <c r="P77" s="320"/>
      <c r="Q77" s="320"/>
    </row>
    <row r="78" spans="1:17">
      <c r="A78" s="264" t="s">
        <v>616</v>
      </c>
      <c r="B78" s="250"/>
      <c r="C78" s="250"/>
      <c r="D78" s="250"/>
      <c r="E78" s="250"/>
      <c r="F78" s="250"/>
      <c r="G78" s="250"/>
      <c r="H78" s="250"/>
      <c r="I78" s="250"/>
      <c r="J78" s="250"/>
      <c r="K78" s="250"/>
      <c r="L78" s="250"/>
      <c r="M78" s="250"/>
      <c r="N78" s="250"/>
      <c r="O78" s="250"/>
      <c r="P78" s="250"/>
      <c r="Q78" s="250"/>
    </row>
    <row r="79" spans="1:17" ht="14.25" customHeight="1">
      <c r="A79" s="879" t="s">
        <v>617</v>
      </c>
      <c r="B79" s="879"/>
      <c r="C79" s="879"/>
      <c r="D79" s="879"/>
      <c r="E79" s="879"/>
      <c r="F79" s="879"/>
      <c r="G79" s="879"/>
      <c r="H79" s="879"/>
      <c r="I79" s="879"/>
      <c r="J79" s="321"/>
      <c r="K79" s="321"/>
      <c r="L79" s="321"/>
      <c r="M79" s="321"/>
      <c r="N79" s="321"/>
      <c r="O79" s="321"/>
      <c r="P79" s="321"/>
      <c r="Q79" s="321"/>
    </row>
    <row r="80" spans="1:17">
      <c r="A80" s="265" t="s">
        <v>496</v>
      </c>
      <c r="B80" s="321"/>
      <c r="C80" s="321"/>
      <c r="D80" s="321"/>
      <c r="E80" s="321"/>
      <c r="F80" s="321"/>
      <c r="G80" s="321"/>
      <c r="H80" s="321"/>
      <c r="I80" s="321"/>
      <c r="J80" s="321"/>
      <c r="K80" s="321"/>
      <c r="L80" s="321"/>
      <c r="M80" s="321"/>
      <c r="N80" s="321"/>
      <c r="O80" s="321"/>
      <c r="P80" s="321"/>
      <c r="Q80" s="321"/>
    </row>
    <row r="81" spans="1:17">
      <c r="A81" s="256" t="s">
        <v>618</v>
      </c>
      <c r="B81" s="250"/>
      <c r="C81" s="250"/>
      <c r="D81" s="250"/>
      <c r="E81" s="250"/>
      <c r="F81" s="250"/>
      <c r="G81" s="250"/>
      <c r="H81" s="250"/>
      <c r="I81" s="250"/>
      <c r="J81" s="250"/>
      <c r="K81" s="250"/>
      <c r="L81" s="250"/>
      <c r="M81" s="250"/>
      <c r="N81" s="250"/>
      <c r="O81" s="250"/>
      <c r="P81" s="250"/>
      <c r="Q81" s="250"/>
    </row>
    <row r="82" spans="1:17">
      <c r="A82" s="250" t="s">
        <v>581</v>
      </c>
      <c r="B82" s="250"/>
      <c r="C82" s="250"/>
      <c r="D82" s="250"/>
      <c r="E82" s="250"/>
      <c r="F82" s="250"/>
      <c r="G82" s="250"/>
      <c r="H82" s="250"/>
      <c r="I82" s="250"/>
      <c r="J82" s="250"/>
      <c r="K82" s="250"/>
      <c r="L82" s="250"/>
      <c r="M82" s="250"/>
      <c r="N82" s="250"/>
      <c r="O82" s="250"/>
      <c r="P82" s="250"/>
      <c r="Q82" s="250"/>
    </row>
    <row r="83" spans="1:17">
      <c r="A83" s="256" t="s">
        <v>434</v>
      </c>
      <c r="B83" s="256"/>
      <c r="C83" s="256"/>
      <c r="D83" s="256"/>
      <c r="E83" s="256"/>
      <c r="F83" s="256"/>
      <c r="G83" s="250"/>
      <c r="H83" s="250"/>
      <c r="I83" s="250"/>
      <c r="J83" s="250"/>
      <c r="K83" s="250"/>
      <c r="L83" s="250"/>
      <c r="M83" s="250"/>
      <c r="N83" s="250"/>
      <c r="O83" s="250"/>
      <c r="P83" s="250"/>
      <c r="Q83" s="250"/>
    </row>
    <row r="84" spans="1:17">
      <c r="A84" s="256" t="s">
        <v>398</v>
      </c>
      <c r="B84" s="256"/>
      <c r="C84" s="256"/>
      <c r="D84" s="256"/>
      <c r="E84" s="256"/>
      <c r="F84" s="256"/>
      <c r="G84" s="256"/>
      <c r="H84" s="256"/>
      <c r="I84" s="256"/>
      <c r="J84" s="250"/>
      <c r="K84" s="250"/>
      <c r="L84" s="250"/>
      <c r="M84" s="250"/>
      <c r="N84" s="250"/>
      <c r="O84" s="250"/>
      <c r="P84" s="250"/>
      <c r="Q84" s="250"/>
    </row>
    <row r="85" spans="1:17" ht="13.5" thickBot="1">
      <c r="A85" s="269" t="s">
        <v>399</v>
      </c>
      <c r="B85" s="253"/>
      <c r="C85" s="253"/>
      <c r="D85" s="253"/>
      <c r="E85" s="253"/>
      <c r="F85" s="253"/>
      <c r="G85" s="253"/>
      <c r="H85" s="253"/>
      <c r="I85" s="253"/>
      <c r="J85" s="250"/>
      <c r="K85" s="250"/>
      <c r="L85" s="250"/>
      <c r="M85" s="250"/>
      <c r="N85" s="250"/>
      <c r="O85" s="250"/>
      <c r="P85" s="250"/>
      <c r="Q85" s="250"/>
    </row>
    <row r="86" spans="1:17">
      <c r="A86" s="256" t="s">
        <v>197</v>
      </c>
      <c r="B86" s="256"/>
      <c r="C86" s="250"/>
      <c r="D86" s="250"/>
      <c r="E86" s="250"/>
      <c r="F86" s="250"/>
      <c r="G86" s="250"/>
      <c r="H86" s="250"/>
      <c r="I86" s="250"/>
      <c r="J86" s="250"/>
      <c r="K86" s="250"/>
      <c r="L86" s="250"/>
      <c r="M86" s="250"/>
      <c r="N86" s="250"/>
      <c r="O86" s="250"/>
      <c r="P86" s="250"/>
      <c r="Q86" s="250"/>
    </row>
    <row r="87" spans="1:17">
      <c r="A87" s="250"/>
      <c r="B87" s="250"/>
      <c r="C87" s="250"/>
      <c r="D87" s="250"/>
      <c r="E87" s="250"/>
      <c r="F87" s="250"/>
      <c r="G87" s="250"/>
      <c r="H87" s="250"/>
      <c r="I87" s="250"/>
      <c r="J87" s="250"/>
      <c r="K87" s="250"/>
      <c r="L87" s="250"/>
      <c r="M87" s="250"/>
      <c r="N87" s="250"/>
      <c r="O87" s="250"/>
      <c r="P87" s="250"/>
      <c r="Q87" s="250"/>
    </row>
    <row r="88" spans="1:17">
      <c r="A88" s="256" t="s">
        <v>619</v>
      </c>
      <c r="B88" s="256"/>
      <c r="C88" s="256"/>
      <c r="D88" s="256"/>
      <c r="E88" s="256"/>
      <c r="F88" s="256"/>
      <c r="G88" s="256"/>
      <c r="H88" s="256"/>
      <c r="I88" s="256"/>
      <c r="J88" s="250"/>
      <c r="K88" s="250"/>
      <c r="L88" s="250"/>
      <c r="M88" s="250"/>
      <c r="N88" s="250"/>
      <c r="O88" s="250"/>
      <c r="P88" s="250"/>
      <c r="Q88" s="250"/>
    </row>
    <row r="89" spans="1:17">
      <c r="A89" s="256"/>
      <c r="B89" s="250" t="s">
        <v>400</v>
      </c>
      <c r="C89" s="256"/>
      <c r="D89" s="256"/>
      <c r="E89" s="256"/>
      <c r="F89" s="256"/>
      <c r="G89" s="256"/>
      <c r="H89" s="256"/>
      <c r="I89" s="256"/>
      <c r="J89" s="250"/>
      <c r="K89" s="250"/>
      <c r="L89" s="250"/>
      <c r="M89" s="250"/>
      <c r="N89" s="250"/>
      <c r="O89" s="250"/>
      <c r="P89" s="250"/>
      <c r="Q89" s="250"/>
    </row>
    <row r="90" spans="1:17">
      <c r="A90" s="256" t="s">
        <v>515</v>
      </c>
      <c r="B90" s="264"/>
      <c r="C90" s="250"/>
      <c r="D90" s="250"/>
      <c r="E90" s="250"/>
      <c r="F90" s="250"/>
      <c r="G90" s="250"/>
      <c r="H90" s="250"/>
      <c r="I90" s="250"/>
      <c r="J90" s="250"/>
      <c r="K90" s="250"/>
      <c r="L90" s="250"/>
      <c r="M90" s="250"/>
      <c r="N90" s="250"/>
      <c r="O90" s="250"/>
      <c r="P90" s="250"/>
      <c r="Q90" s="250"/>
    </row>
    <row r="91" spans="1:17">
      <c r="A91" s="250" t="s">
        <v>401</v>
      </c>
      <c r="B91" s="264"/>
      <c r="C91" s="250"/>
      <c r="D91" s="250"/>
      <c r="E91" s="250"/>
      <c r="F91" s="250"/>
      <c r="G91" s="250"/>
      <c r="H91" s="250"/>
      <c r="I91" s="250"/>
      <c r="J91" s="250"/>
      <c r="K91" s="250"/>
      <c r="L91" s="250"/>
      <c r="M91" s="250"/>
      <c r="N91" s="250"/>
      <c r="O91" s="250"/>
      <c r="P91" s="250"/>
      <c r="Q91" s="250"/>
    </row>
    <row r="92" spans="1:17">
      <c r="A92" s="250" t="s">
        <v>402</v>
      </c>
      <c r="B92" s="264"/>
      <c r="C92" s="250"/>
      <c r="D92" s="250"/>
      <c r="E92" s="250"/>
      <c r="F92" s="250"/>
      <c r="G92" s="250"/>
      <c r="H92" s="250"/>
      <c r="I92" s="250"/>
      <c r="J92" s="250"/>
      <c r="K92" s="250"/>
      <c r="L92" s="250"/>
      <c r="M92" s="250"/>
      <c r="N92" s="250"/>
      <c r="O92" s="250"/>
      <c r="P92" s="250"/>
      <c r="Q92" s="250"/>
    </row>
    <row r="93" spans="1:17">
      <c r="A93" s="256" t="s">
        <v>620</v>
      </c>
      <c r="B93" s="264"/>
      <c r="C93" s="250"/>
      <c r="D93" s="250"/>
      <c r="E93" s="250"/>
      <c r="F93" s="250"/>
      <c r="G93" s="250"/>
      <c r="H93" s="250"/>
      <c r="I93" s="250"/>
      <c r="J93" s="250"/>
      <c r="K93" s="250"/>
      <c r="L93" s="250"/>
      <c r="M93" s="250"/>
      <c r="N93" s="250"/>
      <c r="O93" s="250"/>
      <c r="P93" s="250"/>
      <c r="Q93" s="250"/>
    </row>
    <row r="94" spans="1:17">
      <c r="A94" s="256" t="s">
        <v>621</v>
      </c>
      <c r="B94" s="264"/>
      <c r="C94" s="250"/>
      <c r="D94" s="250"/>
      <c r="E94" s="250"/>
      <c r="F94" s="250"/>
      <c r="G94" s="250"/>
      <c r="H94" s="250"/>
      <c r="I94" s="250"/>
      <c r="J94" s="250"/>
      <c r="K94" s="250"/>
      <c r="L94" s="250"/>
      <c r="M94" s="250"/>
      <c r="N94" s="250"/>
      <c r="O94" s="250"/>
      <c r="P94" s="250"/>
      <c r="Q94" s="250"/>
    </row>
    <row r="95" spans="1:17">
      <c r="A95" s="339" t="s">
        <v>622</v>
      </c>
      <c r="B95" s="339"/>
      <c r="C95" s="339"/>
      <c r="D95" s="339"/>
      <c r="E95" s="339"/>
      <c r="F95" s="339"/>
      <c r="G95" s="339"/>
      <c r="H95" s="339"/>
      <c r="I95" s="339"/>
      <c r="J95" s="339"/>
      <c r="K95" s="339"/>
      <c r="L95" s="339"/>
      <c r="M95" s="339"/>
      <c r="N95" s="250"/>
      <c r="O95" s="250"/>
      <c r="P95" s="250"/>
      <c r="Q95" s="250"/>
    </row>
    <row r="96" spans="1:17">
      <c r="A96" s="339" t="s">
        <v>623</v>
      </c>
      <c r="B96" s="339"/>
      <c r="C96" s="339"/>
      <c r="D96" s="339"/>
      <c r="E96" s="339"/>
      <c r="F96" s="339"/>
      <c r="G96" s="339"/>
      <c r="H96" s="339"/>
      <c r="I96" s="339"/>
      <c r="J96" s="339"/>
      <c r="K96" s="339"/>
      <c r="L96" s="339"/>
      <c r="M96" s="339"/>
      <c r="N96" s="250"/>
      <c r="O96" s="250"/>
      <c r="P96" s="250"/>
      <c r="Q96" s="250"/>
    </row>
    <row r="97" spans="1:17">
      <c r="A97" s="339" t="s">
        <v>507</v>
      </c>
      <c r="B97" s="339"/>
      <c r="C97" s="339"/>
      <c r="D97" s="339"/>
      <c r="E97" s="339"/>
      <c r="F97" s="339"/>
      <c r="G97" s="339"/>
      <c r="H97" s="339"/>
      <c r="I97" s="339"/>
      <c r="J97" s="339"/>
      <c r="K97" s="339"/>
      <c r="L97" s="339"/>
      <c r="M97" s="339"/>
      <c r="N97" s="250"/>
      <c r="O97" s="250"/>
      <c r="P97" s="250"/>
      <c r="Q97" s="250"/>
    </row>
    <row r="98" spans="1:17">
      <c r="A98" s="256" t="s">
        <v>527</v>
      </c>
      <c r="B98" s="250"/>
      <c r="C98" s="250"/>
      <c r="D98" s="250"/>
      <c r="E98" s="250"/>
      <c r="F98" s="250"/>
      <c r="G98" s="250"/>
      <c r="H98" s="250"/>
      <c r="I98" s="250"/>
      <c r="J98" s="250"/>
      <c r="K98" s="250"/>
      <c r="L98" s="250"/>
      <c r="M98" s="250"/>
      <c r="N98" s="250"/>
      <c r="O98" s="250"/>
      <c r="P98" s="250"/>
      <c r="Q98" s="250"/>
    </row>
    <row r="99" spans="1:17">
      <c r="A99" s="256" t="s">
        <v>528</v>
      </c>
      <c r="B99" s="250"/>
      <c r="C99" s="250"/>
      <c r="D99" s="250"/>
      <c r="E99" s="250"/>
      <c r="F99" s="250"/>
      <c r="G99" s="250"/>
      <c r="H99" s="250"/>
      <c r="I99" s="250"/>
      <c r="J99" s="250"/>
      <c r="K99" s="250"/>
      <c r="L99" s="250"/>
      <c r="M99" s="250"/>
      <c r="N99" s="250"/>
      <c r="O99" s="250"/>
      <c r="P99" s="250"/>
      <c r="Q99" s="250"/>
    </row>
    <row r="100" spans="1:17" ht="13.5" thickBot="1">
      <c r="A100" s="269"/>
      <c r="B100" s="253"/>
      <c r="C100" s="253"/>
      <c r="D100" s="253"/>
      <c r="E100" s="253"/>
      <c r="F100" s="253"/>
      <c r="G100" s="253"/>
      <c r="H100" s="253"/>
      <c r="I100" s="253"/>
      <c r="J100" s="250"/>
      <c r="K100" s="250"/>
      <c r="L100" s="250"/>
      <c r="M100" s="250"/>
      <c r="N100" s="250"/>
      <c r="O100" s="250"/>
      <c r="P100" s="250"/>
      <c r="Q100" s="250"/>
    </row>
    <row r="101" spans="1:17">
      <c r="A101" s="256" t="s">
        <v>214</v>
      </c>
      <c r="B101" s="256"/>
      <c r="C101" s="256"/>
      <c r="D101" s="256"/>
      <c r="E101" s="256"/>
      <c r="F101" s="256"/>
      <c r="G101" s="250"/>
      <c r="H101" s="250"/>
      <c r="I101" s="250"/>
      <c r="J101" s="250"/>
      <c r="K101" s="250"/>
      <c r="L101" s="250"/>
      <c r="M101" s="250"/>
      <c r="N101" s="250"/>
      <c r="O101" s="250"/>
      <c r="P101" s="250"/>
      <c r="Q101" s="250"/>
    </row>
    <row r="102" spans="1:17">
      <c r="A102" s="250"/>
      <c r="B102" s="250"/>
      <c r="C102" s="250"/>
      <c r="D102" s="250"/>
      <c r="E102" s="250"/>
      <c r="F102" s="250"/>
      <c r="G102" s="250"/>
      <c r="H102" s="250"/>
      <c r="I102" s="250"/>
      <c r="J102" s="250"/>
      <c r="K102" s="250"/>
      <c r="L102" s="250"/>
      <c r="M102" s="250"/>
      <c r="N102" s="250"/>
      <c r="O102" s="250"/>
      <c r="P102" s="250"/>
      <c r="Q102" s="250"/>
    </row>
    <row r="103" spans="1:17">
      <c r="A103" s="256" t="s">
        <v>516</v>
      </c>
      <c r="B103" s="256"/>
      <c r="C103" s="256"/>
      <c r="D103" s="256"/>
      <c r="E103" s="256"/>
      <c r="F103" s="256"/>
      <c r="G103" s="256"/>
      <c r="H103" s="256"/>
      <c r="I103" s="256"/>
      <c r="J103" s="256"/>
      <c r="K103" s="250"/>
      <c r="L103" s="250"/>
      <c r="M103" s="250"/>
      <c r="N103" s="250"/>
      <c r="O103" s="250"/>
      <c r="P103" s="250"/>
      <c r="Q103" s="250"/>
    </row>
    <row r="104" spans="1:17">
      <c r="A104" s="256"/>
      <c r="B104" s="250" t="s">
        <v>403</v>
      </c>
      <c r="C104" s="256"/>
      <c r="D104" s="256"/>
      <c r="E104" s="256"/>
      <c r="F104" s="256"/>
      <c r="G104" s="256"/>
      <c r="H104" s="256"/>
      <c r="I104" s="256"/>
      <c r="J104" s="256"/>
      <c r="K104" s="250"/>
      <c r="L104" s="250"/>
      <c r="M104" s="250"/>
      <c r="N104" s="250"/>
      <c r="O104" s="250"/>
      <c r="P104" s="250"/>
      <c r="Q104" s="250"/>
    </row>
    <row r="105" spans="1:17">
      <c r="A105" s="250" t="s">
        <v>624</v>
      </c>
      <c r="B105" s="250"/>
      <c r="C105" s="250"/>
      <c r="D105" s="250"/>
      <c r="E105" s="250"/>
      <c r="F105" s="250"/>
      <c r="G105" s="250"/>
      <c r="H105" s="250"/>
      <c r="I105" s="250"/>
      <c r="J105" s="250"/>
      <c r="K105" s="250"/>
      <c r="L105" s="250"/>
      <c r="M105" s="250"/>
      <c r="N105" s="250"/>
      <c r="O105" s="250"/>
      <c r="P105" s="250"/>
      <c r="Q105" s="250"/>
    </row>
    <row r="106" spans="1:17" ht="51.75" customHeight="1">
      <c r="A106" s="887" t="s">
        <v>625</v>
      </c>
      <c r="B106" s="889"/>
      <c r="C106" s="889"/>
      <c r="D106" s="889"/>
      <c r="E106" s="889"/>
      <c r="F106" s="889"/>
      <c r="G106" s="889"/>
      <c r="H106" s="889"/>
      <c r="I106" s="889"/>
      <c r="J106" s="266"/>
      <c r="K106" s="266"/>
      <c r="L106" s="266"/>
      <c r="M106" s="266"/>
      <c r="N106" s="250"/>
      <c r="O106" s="250"/>
      <c r="P106" s="250"/>
      <c r="Q106" s="250"/>
    </row>
    <row r="107" spans="1:17" ht="12.75" customHeight="1">
      <c r="A107" s="896" t="s">
        <v>626</v>
      </c>
      <c r="B107" s="897"/>
      <c r="C107" s="897"/>
      <c r="D107" s="897"/>
      <c r="E107" s="897"/>
      <c r="F107" s="897"/>
      <c r="G107" s="897"/>
      <c r="H107" s="897"/>
      <c r="I107" s="897"/>
      <c r="J107" s="358"/>
      <c r="K107" s="358"/>
      <c r="L107" s="358"/>
      <c r="M107" s="358"/>
      <c r="N107" s="358"/>
      <c r="O107" s="358"/>
      <c r="P107" s="358"/>
      <c r="Q107" s="250"/>
    </row>
    <row r="108" spans="1:17" ht="43.5" customHeight="1">
      <c r="A108" s="897"/>
      <c r="B108" s="897"/>
      <c r="C108" s="897"/>
      <c r="D108" s="897"/>
      <c r="E108" s="897"/>
      <c r="F108" s="897"/>
      <c r="G108" s="897"/>
      <c r="H108" s="897"/>
      <c r="I108" s="897"/>
      <c r="J108" s="358"/>
      <c r="K108" s="358"/>
      <c r="L108" s="358"/>
      <c r="M108" s="358"/>
      <c r="N108" s="358"/>
      <c r="O108" s="358"/>
      <c r="P108" s="358"/>
      <c r="Q108" s="250"/>
    </row>
    <row r="109" spans="1:17" ht="13.5" thickBot="1">
      <c r="A109" s="267" t="s">
        <v>359</v>
      </c>
      <c r="B109" s="267"/>
      <c r="C109" s="267"/>
      <c r="D109" s="267"/>
      <c r="E109" s="267"/>
      <c r="F109" s="267"/>
      <c r="G109" s="268"/>
      <c r="H109" s="253"/>
      <c r="I109" s="253"/>
      <c r="J109" s="250"/>
      <c r="K109" s="250"/>
      <c r="L109" s="250"/>
      <c r="M109" s="250"/>
      <c r="N109" s="250"/>
      <c r="O109" s="250"/>
      <c r="P109" s="250"/>
      <c r="Q109" s="250"/>
    </row>
    <row r="110" spans="1:17">
      <c r="A110" s="256" t="s">
        <v>236</v>
      </c>
      <c r="B110" s="256"/>
      <c r="C110" s="256"/>
      <c r="D110" s="256"/>
      <c r="E110" s="256"/>
      <c r="F110" s="256"/>
      <c r="G110" s="256"/>
      <c r="H110" s="256"/>
      <c r="I110" s="256"/>
      <c r="J110" s="250"/>
      <c r="K110" s="250"/>
      <c r="L110" s="250"/>
      <c r="M110" s="250"/>
      <c r="N110" s="250"/>
      <c r="O110" s="250"/>
      <c r="P110" s="250"/>
      <c r="Q110" s="250"/>
    </row>
    <row r="111" spans="1:17">
      <c r="A111" s="250"/>
      <c r="B111" s="250"/>
      <c r="C111" s="250"/>
      <c r="D111" s="250"/>
      <c r="E111" s="250"/>
      <c r="F111" s="250"/>
      <c r="G111" s="250"/>
      <c r="H111" s="250"/>
      <c r="I111" s="250"/>
      <c r="J111" s="250"/>
      <c r="K111" s="250"/>
      <c r="L111" s="250"/>
      <c r="M111" s="250"/>
      <c r="N111" s="250"/>
      <c r="O111" s="250"/>
      <c r="P111" s="250"/>
      <c r="Q111" s="250"/>
    </row>
    <row r="112" spans="1:17">
      <c r="A112" s="256" t="s">
        <v>517</v>
      </c>
      <c r="B112" s="256"/>
      <c r="C112" s="256"/>
      <c r="D112" s="256"/>
      <c r="E112" s="256"/>
      <c r="F112" s="256"/>
      <c r="G112" s="256"/>
      <c r="H112" s="256"/>
      <c r="I112" s="256"/>
      <c r="J112" s="256"/>
      <c r="K112" s="256"/>
      <c r="L112" s="256"/>
      <c r="M112" s="250"/>
      <c r="N112" s="250"/>
      <c r="O112" s="250"/>
      <c r="P112" s="250"/>
      <c r="Q112" s="250"/>
    </row>
    <row r="113" spans="1:17">
      <c r="A113" s="256"/>
      <c r="B113" s="250" t="s">
        <v>404</v>
      </c>
      <c r="C113" s="256"/>
      <c r="D113" s="256"/>
      <c r="E113" s="256"/>
      <c r="F113" s="256"/>
      <c r="G113" s="256"/>
      <c r="H113" s="256"/>
      <c r="I113" s="256"/>
      <c r="J113" s="256"/>
      <c r="K113" s="256"/>
      <c r="L113" s="256"/>
      <c r="M113" s="250"/>
      <c r="N113" s="250"/>
      <c r="O113" s="250"/>
      <c r="P113" s="250"/>
      <c r="Q113" s="250"/>
    </row>
    <row r="114" spans="1:17">
      <c r="A114" s="250" t="s">
        <v>627</v>
      </c>
      <c r="B114" s="250"/>
      <c r="C114" s="250"/>
      <c r="D114" s="250"/>
      <c r="E114" s="250"/>
      <c r="F114" s="250"/>
      <c r="G114" s="250"/>
      <c r="H114" s="250"/>
      <c r="I114" s="250"/>
      <c r="J114" s="250"/>
      <c r="K114" s="250"/>
      <c r="L114" s="250"/>
      <c r="M114" s="250"/>
      <c r="N114" s="250"/>
      <c r="O114" s="250"/>
      <c r="P114" s="250"/>
      <c r="Q114" s="250"/>
    </row>
    <row r="115" spans="1:17">
      <c r="A115" s="250"/>
      <c r="B115" s="250" t="s">
        <v>405</v>
      </c>
      <c r="C115" s="250"/>
      <c r="D115" s="250"/>
      <c r="E115" s="250"/>
      <c r="F115" s="250"/>
      <c r="G115" s="250"/>
      <c r="H115" s="250"/>
      <c r="I115" s="250"/>
      <c r="J115" s="250"/>
      <c r="K115" s="250"/>
      <c r="L115" s="250"/>
      <c r="M115" s="250"/>
      <c r="N115" s="250"/>
      <c r="O115" s="250"/>
      <c r="P115" s="250"/>
      <c r="Q115" s="250"/>
    </row>
    <row r="116" spans="1:17">
      <c r="A116" s="250" t="s">
        <v>628</v>
      </c>
      <c r="B116" s="250"/>
      <c r="C116" s="250"/>
      <c r="D116" s="250"/>
      <c r="E116" s="250"/>
      <c r="F116" s="250"/>
      <c r="G116" s="250"/>
      <c r="H116" s="250"/>
      <c r="I116" s="250"/>
      <c r="J116" s="250"/>
      <c r="K116" s="250"/>
      <c r="L116" s="250"/>
      <c r="M116" s="250"/>
      <c r="N116" s="250"/>
      <c r="O116" s="250"/>
      <c r="P116" s="250"/>
      <c r="Q116" s="250"/>
    </row>
    <row r="117" spans="1:17">
      <c r="A117" s="250"/>
      <c r="B117" s="250" t="s">
        <v>629</v>
      </c>
      <c r="C117" s="250"/>
      <c r="D117" s="250"/>
      <c r="E117" s="250"/>
      <c r="F117" s="250"/>
      <c r="G117" s="250"/>
      <c r="H117" s="250"/>
      <c r="I117" s="250"/>
      <c r="J117" s="250"/>
      <c r="K117" s="250"/>
      <c r="L117" s="250"/>
      <c r="M117" s="250"/>
      <c r="N117" s="250"/>
      <c r="O117" s="250"/>
      <c r="P117" s="250"/>
      <c r="Q117" s="250"/>
    </row>
    <row r="118" spans="1:17">
      <c r="A118" s="250"/>
      <c r="B118" s="250"/>
      <c r="C118" s="250"/>
      <c r="D118" s="250"/>
      <c r="E118" s="250"/>
      <c r="F118" s="250"/>
      <c r="G118" s="250"/>
      <c r="H118" s="250"/>
      <c r="I118" s="250"/>
      <c r="J118" s="250"/>
      <c r="K118" s="250"/>
      <c r="L118" s="250"/>
      <c r="M118" s="250"/>
      <c r="N118" s="250"/>
      <c r="O118" s="250"/>
      <c r="P118" s="250"/>
      <c r="Q118" s="250"/>
    </row>
    <row r="119" spans="1:17">
      <c r="A119" s="256" t="s">
        <v>630</v>
      </c>
      <c r="B119" s="256"/>
      <c r="C119" s="256"/>
      <c r="D119" s="256"/>
      <c r="E119" s="256"/>
      <c r="F119" s="256"/>
      <c r="G119" s="256"/>
      <c r="H119" s="256"/>
      <c r="I119" s="256"/>
      <c r="J119" s="256"/>
      <c r="K119" s="256"/>
      <c r="L119" s="250"/>
      <c r="M119" s="250"/>
      <c r="N119" s="250"/>
      <c r="O119" s="250"/>
      <c r="P119" s="250"/>
      <c r="Q119" s="250"/>
    </row>
    <row r="120" spans="1:17">
      <c r="A120" s="256"/>
      <c r="B120" s="250" t="s">
        <v>406</v>
      </c>
      <c r="C120" s="256"/>
      <c r="D120" s="256"/>
      <c r="E120" s="256"/>
      <c r="F120" s="256"/>
      <c r="G120" s="256"/>
      <c r="H120" s="256"/>
      <c r="I120" s="256"/>
      <c r="J120" s="256"/>
      <c r="K120" s="256"/>
      <c r="L120" s="250"/>
      <c r="M120" s="250"/>
      <c r="N120" s="250"/>
      <c r="O120" s="250"/>
      <c r="P120" s="250"/>
      <c r="Q120" s="250"/>
    </row>
    <row r="121" spans="1:17" ht="75" customHeight="1">
      <c r="A121" s="879" t="s">
        <v>631</v>
      </c>
      <c r="B121" s="879"/>
      <c r="C121" s="879"/>
      <c r="D121" s="879"/>
      <c r="E121" s="879"/>
      <c r="F121" s="879"/>
      <c r="G121" s="879"/>
      <c r="H121" s="879"/>
      <c r="I121" s="879"/>
      <c r="J121" s="266"/>
      <c r="K121" s="266"/>
      <c r="L121" s="266"/>
      <c r="M121" s="266"/>
      <c r="N121" s="250"/>
      <c r="O121" s="250"/>
      <c r="P121" s="250"/>
      <c r="Q121" s="250"/>
    </row>
    <row r="122" spans="1:17" ht="37.5" customHeight="1">
      <c r="A122" s="879" t="s">
        <v>632</v>
      </c>
      <c r="B122" s="879"/>
      <c r="C122" s="879"/>
      <c r="D122" s="879"/>
      <c r="E122" s="879"/>
      <c r="F122" s="879"/>
      <c r="G122" s="879"/>
      <c r="H122" s="879"/>
      <c r="I122" s="879"/>
      <c r="J122" s="266"/>
      <c r="K122" s="266"/>
      <c r="L122" s="266"/>
      <c r="M122" s="266"/>
      <c r="N122" s="250"/>
      <c r="O122" s="250"/>
      <c r="P122" s="250"/>
      <c r="Q122" s="250"/>
    </row>
    <row r="123" spans="1:17" ht="12" customHeight="1">
      <c r="A123" s="256"/>
      <c r="B123" s="250"/>
      <c r="C123" s="250"/>
      <c r="D123" s="250"/>
      <c r="E123" s="250"/>
      <c r="F123" s="250"/>
      <c r="G123" s="250"/>
      <c r="H123" s="250"/>
      <c r="I123" s="250"/>
      <c r="J123" s="250"/>
      <c r="K123" s="250"/>
      <c r="L123" s="250"/>
      <c r="M123" s="250"/>
      <c r="N123" s="250"/>
      <c r="O123" s="250"/>
      <c r="P123" s="250"/>
      <c r="Q123" s="250"/>
    </row>
    <row r="124" spans="1:17">
      <c r="A124" s="256" t="s">
        <v>633</v>
      </c>
      <c r="B124" s="250"/>
      <c r="C124" s="256"/>
      <c r="D124" s="256"/>
      <c r="E124" s="256"/>
      <c r="F124" s="256"/>
      <c r="G124" s="256"/>
      <c r="H124" s="256"/>
      <c r="I124" s="256"/>
      <c r="J124" s="250"/>
      <c r="K124" s="250"/>
      <c r="L124" s="250"/>
      <c r="M124" s="250"/>
      <c r="N124" s="250"/>
      <c r="O124" s="250"/>
      <c r="P124" s="250"/>
      <c r="Q124" s="250"/>
    </row>
    <row r="125" spans="1:17">
      <c r="A125" s="250" t="s">
        <v>237</v>
      </c>
      <c r="B125" s="250"/>
      <c r="C125" s="250"/>
      <c r="D125" s="250"/>
      <c r="E125" s="250"/>
      <c r="F125" s="250"/>
      <c r="G125" s="250"/>
      <c r="H125" s="250"/>
      <c r="I125" s="250"/>
      <c r="J125" s="250"/>
      <c r="K125" s="250"/>
      <c r="L125" s="250"/>
      <c r="M125" s="250"/>
      <c r="N125" s="250"/>
      <c r="O125" s="250"/>
      <c r="P125" s="250"/>
      <c r="Q125" s="250"/>
    </row>
    <row r="126" spans="1:17">
      <c r="A126" s="256" t="s">
        <v>634</v>
      </c>
      <c r="B126" s="256"/>
      <c r="C126" s="256"/>
      <c r="D126" s="256"/>
      <c r="E126" s="256"/>
      <c r="F126" s="256"/>
      <c r="G126" s="256"/>
      <c r="H126" s="256"/>
      <c r="I126" s="250"/>
      <c r="J126" s="250"/>
      <c r="K126" s="250"/>
      <c r="L126" s="250"/>
      <c r="M126" s="250"/>
      <c r="N126" s="250"/>
      <c r="O126" s="250"/>
      <c r="P126" s="250"/>
      <c r="Q126" s="250"/>
    </row>
    <row r="127" spans="1:17">
      <c r="A127" s="250" t="s">
        <v>407</v>
      </c>
      <c r="B127" s="250"/>
      <c r="C127" s="250"/>
      <c r="D127" s="250"/>
      <c r="E127" s="250"/>
      <c r="F127" s="250"/>
      <c r="G127" s="250"/>
      <c r="H127" s="250"/>
      <c r="I127" s="250"/>
      <c r="J127" s="250"/>
      <c r="K127" s="250"/>
      <c r="L127" s="250"/>
      <c r="M127" s="250"/>
      <c r="N127" s="250"/>
      <c r="O127" s="250"/>
      <c r="P127" s="250"/>
      <c r="Q127" s="250"/>
    </row>
    <row r="128" spans="1:17">
      <c r="A128" s="250" t="s">
        <v>408</v>
      </c>
      <c r="B128" s="250"/>
      <c r="C128" s="250"/>
      <c r="D128" s="250"/>
      <c r="E128" s="250"/>
      <c r="F128" s="250"/>
      <c r="G128" s="250"/>
      <c r="H128" s="250"/>
      <c r="I128" s="250"/>
      <c r="J128" s="250"/>
      <c r="K128" s="250"/>
      <c r="L128" s="250"/>
      <c r="M128" s="250"/>
      <c r="N128" s="250"/>
      <c r="O128" s="250"/>
      <c r="P128" s="250"/>
      <c r="Q128" s="250"/>
    </row>
    <row r="129" spans="1:17" ht="13.5" thickBot="1">
      <c r="A129" s="269" t="s">
        <v>288</v>
      </c>
      <c r="B129" s="269"/>
      <c r="C129" s="269"/>
      <c r="D129" s="269"/>
      <c r="E129" s="269"/>
      <c r="F129" s="269"/>
      <c r="G129" s="269"/>
      <c r="H129" s="253"/>
      <c r="I129" s="253"/>
      <c r="J129" s="250"/>
      <c r="K129" s="250"/>
      <c r="L129" s="250"/>
      <c r="M129" s="250"/>
      <c r="N129" s="250"/>
      <c r="O129" s="250"/>
      <c r="P129" s="250"/>
      <c r="Q129" s="250"/>
    </row>
    <row r="130" spans="1:17" ht="31.5" customHeight="1">
      <c r="A130" s="898" t="s">
        <v>635</v>
      </c>
      <c r="B130" s="898"/>
      <c r="C130" s="898"/>
      <c r="D130" s="898"/>
      <c r="E130" s="898"/>
      <c r="F130" s="898"/>
      <c r="G130" s="250"/>
      <c r="H130" s="250"/>
      <c r="I130" s="250"/>
      <c r="J130" s="250"/>
      <c r="K130" s="250"/>
      <c r="L130" s="250"/>
      <c r="M130" s="250"/>
      <c r="N130" s="250"/>
      <c r="O130" s="250"/>
      <c r="P130" s="250"/>
      <c r="Q130" s="250"/>
    </row>
    <row r="131" spans="1:17">
      <c r="A131" s="135"/>
      <c r="B131" s="135"/>
      <c r="C131" s="135"/>
      <c r="D131" s="135"/>
      <c r="E131" s="135"/>
      <c r="F131" s="135"/>
      <c r="G131" s="250"/>
      <c r="H131" s="250"/>
      <c r="I131" s="250"/>
      <c r="J131" s="250"/>
      <c r="K131" s="250"/>
      <c r="L131" s="250"/>
      <c r="M131" s="250"/>
      <c r="N131" s="250"/>
      <c r="O131" s="250"/>
      <c r="P131" s="250"/>
      <c r="Q131" s="250"/>
    </row>
    <row r="132" spans="1:17" ht="34.5" customHeight="1">
      <c r="A132" s="895" t="s">
        <v>636</v>
      </c>
      <c r="B132" s="895"/>
      <c r="C132" s="895"/>
      <c r="D132" s="895"/>
      <c r="E132" s="895"/>
      <c r="F132" s="895"/>
      <c r="G132" s="895"/>
      <c r="H132" s="895"/>
      <c r="I132" s="895"/>
      <c r="J132" s="250"/>
      <c r="K132" s="250"/>
      <c r="L132" s="250"/>
      <c r="M132" s="250"/>
      <c r="N132" s="250"/>
      <c r="O132" s="250"/>
      <c r="P132" s="250"/>
      <c r="Q132" s="250"/>
    </row>
    <row r="133" spans="1:17" ht="33.75" customHeight="1">
      <c r="A133" s="895" t="s">
        <v>637</v>
      </c>
      <c r="B133" s="895"/>
      <c r="C133" s="895"/>
      <c r="D133" s="895"/>
      <c r="E133" s="895"/>
      <c r="F133" s="895"/>
      <c r="G133" s="895"/>
      <c r="H133" s="895"/>
      <c r="I133" s="895"/>
      <c r="J133" s="250"/>
      <c r="K133" s="250"/>
      <c r="L133" s="250"/>
      <c r="M133" s="250"/>
      <c r="N133" s="250"/>
      <c r="O133" s="250"/>
      <c r="P133" s="250"/>
      <c r="Q133" s="250"/>
    </row>
    <row r="134" spans="1:17" ht="24" customHeight="1">
      <c r="A134" s="895" t="s">
        <v>638</v>
      </c>
      <c r="B134" s="895"/>
      <c r="C134" s="895"/>
      <c r="D134" s="895"/>
      <c r="E134" s="895"/>
      <c r="F134" s="895"/>
      <c r="G134" s="895"/>
      <c r="H134" s="895"/>
      <c r="I134" s="895"/>
      <c r="J134" s="250"/>
      <c r="K134" s="250"/>
      <c r="L134" s="250"/>
      <c r="M134" s="250"/>
      <c r="N134" s="250"/>
      <c r="O134" s="250"/>
      <c r="P134" s="250"/>
      <c r="Q134" s="250"/>
    </row>
    <row r="135" spans="1:17" ht="33" customHeight="1">
      <c r="A135" s="895" t="s">
        <v>518</v>
      </c>
      <c r="B135" s="895"/>
      <c r="C135" s="895"/>
      <c r="D135" s="895"/>
      <c r="E135" s="895"/>
      <c r="F135" s="895"/>
      <c r="G135" s="895"/>
      <c r="H135" s="895"/>
      <c r="I135" s="895"/>
      <c r="J135" s="250"/>
      <c r="K135" s="250"/>
      <c r="L135" s="250"/>
      <c r="M135" s="250"/>
      <c r="N135" s="250"/>
      <c r="O135" s="250"/>
      <c r="P135" s="250"/>
      <c r="Q135" s="250"/>
    </row>
    <row r="136" spans="1:17" ht="33" customHeight="1">
      <c r="A136" s="895" t="s">
        <v>639</v>
      </c>
      <c r="B136" s="895"/>
      <c r="C136" s="895"/>
      <c r="D136" s="895"/>
      <c r="E136" s="895"/>
      <c r="F136" s="895"/>
      <c r="G136" s="895"/>
      <c r="H136" s="895"/>
      <c r="I136" s="895"/>
      <c r="J136" s="250"/>
      <c r="K136" s="250"/>
      <c r="L136" s="250"/>
      <c r="M136" s="250"/>
      <c r="N136" s="250"/>
      <c r="O136" s="250"/>
      <c r="P136" s="250"/>
      <c r="Q136" s="250"/>
    </row>
    <row r="137" spans="1:17" ht="30" customHeight="1">
      <c r="A137" s="895" t="s">
        <v>640</v>
      </c>
      <c r="B137" s="895"/>
      <c r="C137" s="895"/>
      <c r="D137" s="895"/>
      <c r="E137" s="895"/>
      <c r="F137" s="895"/>
      <c r="G137" s="895"/>
      <c r="H137" s="895"/>
      <c r="I137" s="316"/>
      <c r="J137" s="250"/>
      <c r="K137" s="250"/>
      <c r="L137" s="250"/>
      <c r="M137" s="250"/>
      <c r="N137" s="250"/>
      <c r="O137" s="250"/>
      <c r="P137" s="250"/>
      <c r="Q137" s="250"/>
    </row>
    <row r="138" spans="1:17" ht="23.25" customHeight="1" thickBot="1">
      <c r="A138" s="905" t="s">
        <v>538</v>
      </c>
      <c r="B138" s="905"/>
      <c r="C138" s="905"/>
      <c r="D138" s="905"/>
      <c r="E138" s="905"/>
      <c r="F138" s="905"/>
      <c r="G138" s="905"/>
      <c r="H138" s="905"/>
      <c r="I138" s="253"/>
      <c r="J138" s="250"/>
      <c r="K138" s="250"/>
      <c r="L138" s="250"/>
      <c r="M138" s="250"/>
      <c r="N138" s="250"/>
      <c r="O138" s="250"/>
      <c r="P138" s="250"/>
      <c r="Q138" s="250"/>
    </row>
    <row r="139" spans="1:17">
      <c r="A139" s="138" t="s">
        <v>268</v>
      </c>
      <c r="B139" s="138"/>
      <c r="C139" s="138"/>
      <c r="D139" s="135"/>
      <c r="E139" s="135"/>
      <c r="F139" s="135"/>
      <c r="G139" s="135"/>
      <c r="H139" s="135"/>
      <c r="I139" s="250"/>
      <c r="J139" s="250"/>
      <c r="K139" s="250"/>
      <c r="L139" s="250"/>
      <c r="M139" s="250"/>
      <c r="N139" s="250"/>
      <c r="O139" s="250"/>
      <c r="P139" s="250"/>
      <c r="Q139" s="250"/>
    </row>
    <row r="140" spans="1:17">
      <c r="A140" s="138" t="s">
        <v>582</v>
      </c>
      <c r="B140" s="135"/>
      <c r="C140" s="135"/>
      <c r="D140" s="135"/>
      <c r="E140" s="135"/>
      <c r="F140" s="135"/>
      <c r="G140" s="135"/>
      <c r="H140" s="135"/>
      <c r="I140" s="250"/>
      <c r="J140" s="250"/>
      <c r="K140" s="250"/>
      <c r="L140" s="250"/>
      <c r="M140" s="250"/>
      <c r="N140" s="250"/>
      <c r="O140" s="250"/>
      <c r="P140" s="250"/>
      <c r="Q140" s="250"/>
    </row>
    <row r="141" spans="1:17" ht="27.75" customHeight="1">
      <c r="A141" s="898" t="s">
        <v>641</v>
      </c>
      <c r="B141" s="898"/>
      <c r="C141" s="898"/>
      <c r="D141" s="898"/>
      <c r="E141" s="898"/>
      <c r="F141" s="898"/>
      <c r="G141" s="898"/>
      <c r="H141" s="898"/>
      <c r="I141" s="891"/>
      <c r="J141" s="250"/>
      <c r="K141" s="250"/>
      <c r="L141" s="250"/>
      <c r="M141" s="250"/>
      <c r="N141" s="250"/>
      <c r="O141" s="250"/>
      <c r="P141" s="250"/>
      <c r="Q141" s="250"/>
    </row>
    <row r="142" spans="1:17" ht="29.25" customHeight="1">
      <c r="A142" s="890" t="s">
        <v>642</v>
      </c>
      <c r="B142" s="890"/>
      <c r="C142" s="890"/>
      <c r="D142" s="890"/>
      <c r="E142" s="890"/>
      <c r="F142" s="890"/>
      <c r="G142" s="890"/>
      <c r="H142" s="890"/>
      <c r="I142" s="891"/>
      <c r="J142" s="250"/>
      <c r="K142" s="250"/>
      <c r="L142" s="250"/>
      <c r="M142" s="250"/>
      <c r="N142" s="250"/>
      <c r="O142" s="250"/>
      <c r="P142" s="250"/>
      <c r="Q142" s="250"/>
    </row>
    <row r="143" spans="1:17" ht="26.25" customHeight="1">
      <c r="A143" s="889" t="s">
        <v>643</v>
      </c>
      <c r="B143" s="889"/>
      <c r="C143" s="889"/>
      <c r="D143" s="889"/>
      <c r="E143" s="889"/>
      <c r="F143" s="889"/>
      <c r="G143" s="889"/>
      <c r="H143" s="889"/>
      <c r="I143" s="891"/>
      <c r="J143" s="250"/>
      <c r="K143" s="250"/>
      <c r="L143" s="250"/>
      <c r="M143" s="250"/>
      <c r="N143" s="250"/>
      <c r="O143" s="250"/>
      <c r="P143" s="250"/>
      <c r="Q143" s="250"/>
    </row>
    <row r="144" spans="1:17" ht="28.5" customHeight="1">
      <c r="A144" s="890" t="s">
        <v>644</v>
      </c>
      <c r="B144" s="890"/>
      <c r="C144" s="890"/>
      <c r="D144" s="890"/>
      <c r="E144" s="890"/>
      <c r="F144" s="890"/>
      <c r="G144" s="890"/>
      <c r="H144" s="890"/>
      <c r="I144" s="891"/>
      <c r="J144" s="250"/>
      <c r="K144" s="250"/>
      <c r="L144" s="250"/>
      <c r="M144" s="250"/>
      <c r="N144" s="250"/>
      <c r="O144" s="250"/>
      <c r="P144" s="250"/>
      <c r="Q144" s="250"/>
    </row>
    <row r="145" spans="1:17" ht="30.75" customHeight="1" thickBot="1">
      <c r="A145" s="902" t="s">
        <v>560</v>
      </c>
      <c r="B145" s="902"/>
      <c r="C145" s="902"/>
      <c r="D145" s="902"/>
      <c r="E145" s="902"/>
      <c r="F145" s="902"/>
      <c r="G145" s="902"/>
      <c r="H145" s="902"/>
      <c r="I145" s="903"/>
      <c r="J145" s="250"/>
      <c r="K145" s="250"/>
      <c r="L145" s="250"/>
      <c r="M145" s="250"/>
      <c r="N145" s="250"/>
      <c r="O145" s="250"/>
      <c r="P145" s="250"/>
      <c r="Q145" s="250"/>
    </row>
    <row r="146" spans="1:17">
      <c r="A146" s="250"/>
      <c r="B146" s="250"/>
      <c r="C146" s="250"/>
      <c r="D146" s="250"/>
      <c r="E146" s="250"/>
      <c r="F146" s="250"/>
      <c r="G146" s="250"/>
      <c r="H146" s="250"/>
      <c r="I146" s="250"/>
      <c r="J146" s="250"/>
      <c r="K146" s="250"/>
      <c r="L146" s="250"/>
      <c r="M146" s="250"/>
      <c r="N146" s="250"/>
      <c r="O146" s="250"/>
      <c r="P146" s="250"/>
      <c r="Q146" s="250"/>
    </row>
    <row r="147" spans="1:17">
      <c r="A147" s="256" t="s">
        <v>276</v>
      </c>
      <c r="B147" s="256"/>
      <c r="C147" s="256"/>
      <c r="D147" s="256"/>
      <c r="E147" s="250"/>
      <c r="F147" s="250"/>
      <c r="G147" s="250"/>
      <c r="H147" s="250"/>
      <c r="I147" s="250"/>
      <c r="J147" s="250"/>
      <c r="K147" s="250"/>
      <c r="L147" s="250"/>
      <c r="M147" s="250"/>
      <c r="N147" s="250"/>
      <c r="O147" s="250"/>
      <c r="P147" s="250"/>
      <c r="Q147" s="250"/>
    </row>
    <row r="148" spans="1:17">
      <c r="A148" s="250"/>
      <c r="B148" s="250"/>
      <c r="C148" s="250"/>
      <c r="D148" s="250"/>
      <c r="E148" s="250"/>
      <c r="F148" s="250"/>
      <c r="G148" s="250"/>
      <c r="H148" s="250"/>
      <c r="I148" s="250"/>
      <c r="J148" s="250"/>
      <c r="K148" s="250"/>
      <c r="L148" s="250"/>
      <c r="M148" s="250"/>
      <c r="N148" s="250"/>
      <c r="O148" s="250"/>
      <c r="P148" s="250"/>
      <c r="Q148" s="250"/>
    </row>
    <row r="149" spans="1:17" ht="32.25" customHeight="1" thickBot="1">
      <c r="A149" s="904" t="s">
        <v>645</v>
      </c>
      <c r="B149" s="904"/>
      <c r="C149" s="904"/>
      <c r="D149" s="904"/>
      <c r="E149" s="904"/>
      <c r="F149" s="904"/>
      <c r="G149" s="904"/>
      <c r="H149" s="903"/>
      <c r="I149" s="903"/>
      <c r="J149" s="250"/>
      <c r="K149" s="250"/>
      <c r="L149" s="250"/>
      <c r="M149" s="250"/>
      <c r="N149" s="250"/>
      <c r="O149" s="250"/>
      <c r="P149" s="250"/>
      <c r="Q149" s="250"/>
    </row>
    <row r="150" spans="1:17">
      <c r="A150" s="256" t="s">
        <v>285</v>
      </c>
      <c r="B150" s="256"/>
      <c r="C150" s="256"/>
      <c r="D150" s="256"/>
      <c r="E150" s="256"/>
      <c r="F150" s="250"/>
      <c r="G150" s="250"/>
      <c r="H150" s="250"/>
      <c r="I150" s="250"/>
      <c r="J150" s="250"/>
      <c r="K150" s="250"/>
      <c r="L150" s="250"/>
      <c r="M150" s="250"/>
      <c r="N150" s="250"/>
      <c r="O150" s="250"/>
      <c r="P150" s="250"/>
      <c r="Q150" s="250"/>
    </row>
    <row r="151" spans="1:17">
      <c r="A151" s="250"/>
      <c r="B151" s="250"/>
      <c r="C151" s="250"/>
      <c r="D151" s="250"/>
      <c r="E151" s="250"/>
      <c r="F151" s="250"/>
      <c r="G151" s="250"/>
      <c r="H151" s="250"/>
      <c r="I151" s="250"/>
      <c r="J151" s="250"/>
      <c r="K151" s="250"/>
      <c r="L151" s="250"/>
      <c r="M151" s="250"/>
      <c r="N151" s="250"/>
      <c r="O151" s="250"/>
      <c r="P151" s="250"/>
      <c r="Q151" s="250"/>
    </row>
    <row r="152" spans="1:17" ht="24.75" customHeight="1">
      <c r="A152" s="889" t="s">
        <v>646</v>
      </c>
      <c r="B152" s="889"/>
      <c r="C152" s="889"/>
      <c r="D152" s="889"/>
      <c r="E152" s="889"/>
      <c r="F152" s="889"/>
      <c r="G152" s="889"/>
      <c r="H152" s="250"/>
      <c r="I152" s="250"/>
      <c r="J152" s="250"/>
      <c r="K152" s="250"/>
      <c r="L152" s="250"/>
      <c r="M152" s="250"/>
      <c r="N152" s="250"/>
      <c r="O152" s="250"/>
      <c r="P152" s="250"/>
      <c r="Q152" s="250"/>
    </row>
    <row r="153" spans="1:17">
      <c r="A153" s="250" t="s">
        <v>286</v>
      </c>
      <c r="B153" s="250"/>
      <c r="C153" s="250"/>
      <c r="D153" s="250"/>
      <c r="E153" s="250"/>
      <c r="F153" s="250"/>
      <c r="G153" s="250"/>
      <c r="H153" s="250"/>
      <c r="I153" s="250"/>
      <c r="J153" s="250"/>
      <c r="K153" s="250"/>
      <c r="L153" s="250"/>
      <c r="M153" s="250"/>
      <c r="N153" s="250"/>
      <c r="O153" s="250"/>
      <c r="P153" s="250"/>
      <c r="Q153" s="250"/>
    </row>
    <row r="154" spans="1:17" ht="27" customHeight="1">
      <c r="A154" s="887" t="s">
        <v>287</v>
      </c>
      <c r="B154" s="887"/>
      <c r="C154" s="887"/>
      <c r="D154" s="887"/>
      <c r="E154" s="887"/>
      <c r="F154" s="887"/>
      <c r="G154" s="887"/>
      <c r="H154" s="250"/>
      <c r="I154" s="250"/>
      <c r="J154" s="250"/>
      <c r="K154" s="250"/>
      <c r="L154" s="250"/>
      <c r="M154" s="250"/>
      <c r="N154" s="250"/>
      <c r="O154" s="250"/>
      <c r="P154" s="250"/>
      <c r="Q154" s="250"/>
    </row>
    <row r="155" spans="1:17" ht="27" customHeight="1">
      <c r="A155" s="887" t="s">
        <v>562</v>
      </c>
      <c r="B155" s="887"/>
      <c r="C155" s="887"/>
      <c r="D155" s="887"/>
      <c r="E155" s="887"/>
      <c r="F155" s="887"/>
      <c r="G155" s="887"/>
      <c r="H155" s="250"/>
      <c r="I155" s="250"/>
      <c r="J155" s="250"/>
      <c r="K155" s="250"/>
      <c r="L155" s="250"/>
      <c r="M155" s="250"/>
      <c r="N155" s="250"/>
      <c r="O155" s="250"/>
      <c r="P155" s="250"/>
      <c r="Q155" s="250"/>
    </row>
    <row r="156" spans="1:17" ht="29.25" customHeight="1">
      <c r="A156" s="879" t="s">
        <v>647</v>
      </c>
      <c r="B156" s="879"/>
      <c r="C156" s="879"/>
      <c r="D156" s="879"/>
      <c r="E156" s="879"/>
      <c r="F156" s="879"/>
      <c r="G156" s="879"/>
      <c r="H156" s="879"/>
      <c r="I156" s="879"/>
      <c r="J156" s="250"/>
      <c r="K156" s="250"/>
      <c r="L156" s="250"/>
      <c r="M156" s="250"/>
      <c r="N156" s="250"/>
      <c r="O156" s="250"/>
      <c r="P156" s="250"/>
      <c r="Q156" s="250"/>
    </row>
    <row r="157" spans="1:17" ht="13.5" thickBot="1">
      <c r="A157" s="269" t="s">
        <v>561</v>
      </c>
      <c r="B157" s="269"/>
      <c r="C157" s="269"/>
      <c r="D157" s="269"/>
      <c r="E157" s="269"/>
      <c r="F157" s="269"/>
      <c r="G157" s="269"/>
      <c r="H157" s="253"/>
      <c r="I157" s="253"/>
      <c r="J157" s="250"/>
      <c r="K157" s="250"/>
      <c r="L157" s="250"/>
      <c r="M157" s="250"/>
      <c r="N157" s="250"/>
      <c r="O157" s="250"/>
      <c r="P157" s="250"/>
      <c r="Q157" s="250"/>
    </row>
    <row r="158" spans="1:17">
      <c r="A158" s="138" t="s">
        <v>298</v>
      </c>
      <c r="B158" s="138"/>
      <c r="C158" s="138"/>
      <c r="D158" s="138"/>
      <c r="E158" s="138"/>
      <c r="F158" s="138"/>
      <c r="G158" s="135"/>
      <c r="H158" s="135"/>
      <c r="I158" s="135"/>
      <c r="J158" s="250"/>
      <c r="K158" s="250"/>
      <c r="L158" s="250"/>
      <c r="M158" s="250"/>
      <c r="N158" s="250"/>
      <c r="O158" s="250"/>
      <c r="P158" s="250"/>
      <c r="Q158" s="250"/>
    </row>
    <row r="159" spans="1:17">
      <c r="A159" s="135"/>
      <c r="B159" s="135"/>
      <c r="C159" s="135"/>
      <c r="D159" s="135"/>
      <c r="E159" s="135"/>
      <c r="F159" s="135"/>
      <c r="G159" s="135"/>
      <c r="H159" s="135"/>
      <c r="I159" s="135"/>
      <c r="J159" s="250"/>
      <c r="K159" s="250"/>
      <c r="L159" s="250"/>
      <c r="M159" s="250"/>
      <c r="N159" s="250"/>
      <c r="O159" s="250"/>
      <c r="P159" s="250"/>
      <c r="Q159" s="250"/>
    </row>
    <row r="160" spans="1:17" ht="39" customHeight="1">
      <c r="A160" s="895" t="s">
        <v>519</v>
      </c>
      <c r="B160" s="895"/>
      <c r="C160" s="895"/>
      <c r="D160" s="895"/>
      <c r="E160" s="895"/>
      <c r="F160" s="895"/>
      <c r="G160" s="895"/>
      <c r="H160" s="895"/>
      <c r="I160" s="270"/>
      <c r="J160" s="250"/>
      <c r="K160" s="250"/>
      <c r="L160" s="250"/>
      <c r="M160" s="250"/>
      <c r="N160" s="250"/>
      <c r="O160" s="250"/>
      <c r="P160" s="250"/>
      <c r="Q160" s="250"/>
    </row>
    <row r="161" spans="1:17" ht="51" customHeight="1">
      <c r="A161" s="880" t="s">
        <v>433</v>
      </c>
      <c r="B161" s="880"/>
      <c r="C161" s="880"/>
      <c r="D161" s="880"/>
      <c r="E161" s="880"/>
      <c r="F161" s="880"/>
      <c r="G161" s="880"/>
      <c r="H161" s="880"/>
      <c r="I161" s="251"/>
      <c r="J161" s="250"/>
      <c r="K161" s="250"/>
      <c r="L161" s="250"/>
      <c r="M161" s="250"/>
      <c r="N161" s="250"/>
      <c r="O161" s="250"/>
      <c r="P161" s="250"/>
      <c r="Q161" s="250"/>
    </row>
    <row r="162" spans="1:17" ht="15.75" customHeight="1">
      <c r="A162" s="138" t="s">
        <v>520</v>
      </c>
      <c r="B162" s="138"/>
      <c r="C162" s="138"/>
      <c r="D162" s="138"/>
      <c r="E162" s="138"/>
      <c r="F162" s="138"/>
      <c r="G162" s="138"/>
      <c r="H162" s="138"/>
      <c r="I162" s="135"/>
      <c r="J162" s="250"/>
      <c r="K162" s="250"/>
      <c r="L162" s="250"/>
      <c r="M162" s="250"/>
      <c r="N162" s="250"/>
      <c r="O162" s="250"/>
      <c r="P162" s="250"/>
      <c r="Q162" s="250"/>
    </row>
    <row r="163" spans="1:17" ht="15.75" customHeight="1">
      <c r="A163" s="138"/>
      <c r="B163" s="135" t="s">
        <v>409</v>
      </c>
      <c r="C163" s="138"/>
      <c r="D163" s="138"/>
      <c r="E163" s="138"/>
      <c r="F163" s="138"/>
      <c r="G163" s="138"/>
      <c r="H163" s="138"/>
      <c r="I163" s="135"/>
      <c r="J163" s="250"/>
      <c r="K163" s="250"/>
      <c r="L163" s="250"/>
      <c r="M163" s="250"/>
      <c r="N163" s="250"/>
      <c r="O163" s="250"/>
      <c r="P163" s="250"/>
      <c r="Q163" s="250"/>
    </row>
    <row r="164" spans="1:17" ht="13.5" thickBot="1">
      <c r="A164" s="271" t="s">
        <v>288</v>
      </c>
      <c r="B164" s="271"/>
      <c r="C164" s="271"/>
      <c r="D164" s="271"/>
      <c r="E164" s="271"/>
      <c r="F164" s="252"/>
      <c r="G164" s="252"/>
      <c r="H164" s="252"/>
      <c r="I164" s="252"/>
      <c r="J164" s="250"/>
      <c r="K164" s="250"/>
      <c r="L164" s="250"/>
      <c r="M164" s="250"/>
      <c r="N164" s="250"/>
      <c r="O164" s="250"/>
      <c r="P164" s="250"/>
      <c r="Q164" s="250"/>
    </row>
    <row r="165" spans="1:17">
      <c r="A165" s="256" t="s">
        <v>648</v>
      </c>
      <c r="B165" s="256"/>
      <c r="C165" s="256"/>
      <c r="D165" s="256"/>
      <c r="E165" s="256"/>
      <c r="F165" s="256"/>
      <c r="G165" s="256"/>
      <c r="H165" s="256"/>
      <c r="I165" s="256"/>
      <c r="J165" s="250"/>
      <c r="K165" s="250"/>
      <c r="L165" s="250"/>
      <c r="M165" s="250"/>
      <c r="N165" s="250"/>
      <c r="O165" s="250"/>
      <c r="P165" s="250"/>
      <c r="Q165" s="250"/>
    </row>
    <row r="166" spans="1:17">
      <c r="A166" s="250"/>
      <c r="B166" s="250"/>
      <c r="C166" s="250"/>
      <c r="D166" s="250"/>
      <c r="E166" s="250"/>
      <c r="F166" s="250"/>
      <c r="G166" s="250"/>
      <c r="H166" s="250"/>
      <c r="I166" s="250"/>
      <c r="J166" s="250"/>
      <c r="K166" s="250"/>
      <c r="L166" s="250"/>
      <c r="M166" s="250"/>
      <c r="N166" s="250"/>
      <c r="O166" s="250"/>
      <c r="P166" s="250"/>
      <c r="Q166" s="250"/>
    </row>
    <row r="167" spans="1:17" ht="40.5" customHeight="1">
      <c r="A167" s="882" t="s">
        <v>649</v>
      </c>
      <c r="B167" s="882"/>
      <c r="C167" s="882"/>
      <c r="D167" s="882"/>
      <c r="E167" s="882"/>
      <c r="F167" s="882"/>
      <c r="G167" s="882"/>
      <c r="H167" s="882"/>
      <c r="I167" s="882"/>
      <c r="J167" s="250"/>
      <c r="K167" s="250"/>
      <c r="L167" s="250"/>
      <c r="M167" s="250"/>
      <c r="N167" s="250"/>
      <c r="O167" s="250"/>
      <c r="P167" s="250"/>
      <c r="Q167" s="250"/>
    </row>
    <row r="168" spans="1:17" ht="75.75" customHeight="1">
      <c r="A168" s="882" t="s">
        <v>650</v>
      </c>
      <c r="B168" s="882"/>
      <c r="C168" s="882"/>
      <c r="D168" s="882"/>
      <c r="E168" s="882"/>
      <c r="F168" s="882"/>
      <c r="G168" s="882"/>
      <c r="H168" s="882"/>
      <c r="I168" s="882"/>
      <c r="J168" s="250"/>
      <c r="K168" s="250"/>
      <c r="L168" s="250"/>
      <c r="M168" s="250"/>
      <c r="N168" s="250"/>
      <c r="O168" s="250"/>
      <c r="P168" s="250"/>
      <c r="Q168" s="250"/>
    </row>
    <row r="169" spans="1:17">
      <c r="A169" s="250"/>
      <c r="B169" s="250"/>
      <c r="C169" s="250"/>
      <c r="D169" s="250"/>
      <c r="E169" s="250"/>
      <c r="F169" s="250"/>
      <c r="G169" s="250"/>
      <c r="H169" s="250"/>
      <c r="I169" s="250"/>
      <c r="J169" s="250"/>
      <c r="K169" s="250"/>
      <c r="L169" s="250"/>
      <c r="M169" s="250"/>
      <c r="N169" s="250"/>
      <c r="O169" s="250"/>
      <c r="P169" s="250"/>
      <c r="Q169" s="250"/>
    </row>
    <row r="170" spans="1:17" ht="13.5" thickBot="1">
      <c r="A170" s="269" t="s">
        <v>312</v>
      </c>
      <c r="B170" s="253"/>
      <c r="C170" s="253"/>
      <c r="D170" s="253"/>
      <c r="E170" s="253"/>
      <c r="F170" s="253"/>
      <c r="G170" s="253"/>
      <c r="H170" s="253"/>
      <c r="I170" s="253"/>
      <c r="J170" s="250"/>
      <c r="K170" s="250"/>
      <c r="L170" s="250"/>
      <c r="M170" s="250"/>
      <c r="N170" s="250"/>
      <c r="O170" s="250"/>
      <c r="P170" s="250"/>
      <c r="Q170" s="250"/>
    </row>
    <row r="171" spans="1:17">
      <c r="A171" s="138" t="s">
        <v>410</v>
      </c>
      <c r="B171" s="138"/>
      <c r="C171" s="138"/>
      <c r="D171" s="138"/>
      <c r="E171" s="138"/>
      <c r="F171" s="138"/>
      <c r="G171" s="138"/>
      <c r="H171" s="138"/>
      <c r="I171" s="138"/>
      <c r="J171" s="135"/>
      <c r="K171" s="135"/>
      <c r="L171" s="135"/>
      <c r="M171" s="135"/>
      <c r="N171" s="135"/>
      <c r="O171" s="250"/>
      <c r="P171" s="250"/>
      <c r="Q171" s="250"/>
    </row>
    <row r="172" spans="1:17">
      <c r="A172" s="138"/>
      <c r="B172" s="138" t="s">
        <v>411</v>
      </c>
      <c r="C172" s="138"/>
      <c r="D172" s="138"/>
      <c r="E172" s="138"/>
      <c r="F172" s="138"/>
      <c r="G172" s="138"/>
      <c r="H172" s="138"/>
      <c r="I172" s="138"/>
      <c r="J172" s="135"/>
      <c r="K172" s="135"/>
      <c r="L172" s="135"/>
      <c r="M172" s="135"/>
      <c r="N172" s="135"/>
      <c r="O172" s="250"/>
      <c r="P172" s="250"/>
      <c r="Q172" s="250"/>
    </row>
    <row r="173" spans="1:17">
      <c r="A173" s="135"/>
      <c r="B173" s="135"/>
      <c r="C173" s="135"/>
      <c r="D173" s="135"/>
      <c r="E173" s="135"/>
      <c r="F173" s="135"/>
      <c r="G173" s="135"/>
      <c r="H173" s="135"/>
      <c r="I173" s="135"/>
      <c r="J173" s="135"/>
      <c r="K173" s="135"/>
      <c r="L173" s="135"/>
      <c r="M173" s="135"/>
      <c r="N173" s="135"/>
      <c r="O173" s="250"/>
      <c r="P173" s="250"/>
      <c r="Q173" s="250"/>
    </row>
    <row r="174" spans="1:17">
      <c r="A174" s="139" t="s">
        <v>339</v>
      </c>
      <c r="B174" s="272" t="s">
        <v>413</v>
      </c>
      <c r="C174" s="272"/>
      <c r="D174" s="272"/>
      <c r="E174" s="272"/>
      <c r="F174" s="272"/>
      <c r="G174" s="272"/>
      <c r="H174" s="272"/>
      <c r="I174" s="272"/>
      <c r="J174" s="272"/>
      <c r="K174" s="272"/>
      <c r="L174" s="272"/>
      <c r="M174" s="272"/>
      <c r="N174" s="121"/>
      <c r="O174" s="250"/>
      <c r="P174" s="250"/>
      <c r="Q174" s="250"/>
    </row>
    <row r="175" spans="1:17">
      <c r="A175" s="121" t="s">
        <v>412</v>
      </c>
      <c r="B175" s="272"/>
      <c r="C175" s="272"/>
      <c r="D175" s="272"/>
      <c r="E175" s="272"/>
      <c r="F175" s="272"/>
      <c r="G175" s="272"/>
      <c r="H175" s="272"/>
      <c r="I175" s="272"/>
      <c r="J175" s="272"/>
      <c r="K175" s="272"/>
      <c r="L175" s="272"/>
      <c r="M175" s="272"/>
      <c r="N175" s="121"/>
      <c r="O175" s="250"/>
      <c r="P175" s="250"/>
      <c r="Q175" s="250"/>
    </row>
    <row r="176" spans="1:17">
      <c r="A176" s="139" t="s">
        <v>340</v>
      </c>
      <c r="B176" s="272" t="s">
        <v>341</v>
      </c>
      <c r="C176" s="272"/>
      <c r="D176" s="272"/>
      <c r="E176" s="272"/>
      <c r="F176" s="272"/>
      <c r="G176" s="272"/>
      <c r="H176" s="272"/>
      <c r="I176" s="272"/>
      <c r="J176" s="272"/>
      <c r="K176" s="272"/>
      <c r="L176" s="272"/>
      <c r="M176" s="272"/>
      <c r="N176" s="121"/>
      <c r="O176" s="250"/>
      <c r="P176" s="250"/>
      <c r="Q176" s="250"/>
    </row>
    <row r="177" spans="1:17">
      <c r="A177" s="139" t="s">
        <v>342</v>
      </c>
      <c r="B177" s="272" t="s">
        <v>414</v>
      </c>
      <c r="C177" s="272"/>
      <c r="D177" s="272"/>
      <c r="E177" s="272"/>
      <c r="F177" s="272"/>
      <c r="G177" s="272"/>
      <c r="H177" s="272"/>
      <c r="I177" s="272"/>
      <c r="J177" s="272"/>
      <c r="K177" s="272"/>
      <c r="L177" s="272"/>
      <c r="M177" s="272"/>
      <c r="N177" s="272"/>
      <c r="O177" s="250"/>
      <c r="P177" s="250"/>
      <c r="Q177" s="250"/>
    </row>
    <row r="178" spans="1:17">
      <c r="A178" s="121" t="s">
        <v>415</v>
      </c>
      <c r="B178" s="272"/>
      <c r="C178" s="272"/>
      <c r="D178" s="272"/>
      <c r="E178" s="272"/>
      <c r="F178" s="272"/>
      <c r="G178" s="272"/>
      <c r="H178" s="272"/>
      <c r="I178" s="272"/>
      <c r="J178" s="272"/>
      <c r="K178" s="272"/>
      <c r="L178" s="272"/>
      <c r="M178" s="272"/>
      <c r="N178" s="272"/>
      <c r="O178" s="250"/>
      <c r="P178" s="250"/>
      <c r="Q178" s="250"/>
    </row>
    <row r="179" spans="1:17">
      <c r="A179" s="139" t="s">
        <v>343</v>
      </c>
      <c r="B179" s="303" t="s">
        <v>417</v>
      </c>
      <c r="C179" s="303"/>
      <c r="D179" s="303"/>
      <c r="E179" s="303"/>
      <c r="F179" s="303"/>
      <c r="G179" s="303"/>
      <c r="H179" s="303"/>
      <c r="I179" s="303"/>
      <c r="J179" s="303"/>
      <c r="K179" s="303"/>
      <c r="L179" s="303"/>
      <c r="M179" s="303"/>
      <c r="N179" s="121"/>
      <c r="O179" s="250"/>
      <c r="P179" s="250"/>
      <c r="Q179" s="250"/>
    </row>
    <row r="180" spans="1:17">
      <c r="A180" s="121" t="s">
        <v>416</v>
      </c>
      <c r="B180" s="309"/>
      <c r="C180" s="309"/>
      <c r="D180" s="309"/>
      <c r="E180" s="309"/>
      <c r="F180" s="309"/>
      <c r="G180" s="309"/>
      <c r="H180" s="309"/>
      <c r="I180" s="309"/>
      <c r="J180" s="309"/>
      <c r="K180" s="309"/>
      <c r="L180" s="309"/>
      <c r="M180" s="309"/>
      <c r="N180" s="121"/>
      <c r="O180" s="250"/>
      <c r="P180" s="250"/>
      <c r="Q180" s="250"/>
    </row>
    <row r="181" spans="1:17">
      <c r="A181" s="139" t="s">
        <v>344</v>
      </c>
      <c r="B181" s="273" t="s">
        <v>345</v>
      </c>
      <c r="C181" s="273"/>
      <c r="D181" s="273"/>
      <c r="E181" s="273"/>
      <c r="F181" s="273"/>
      <c r="G181" s="273"/>
      <c r="H181" s="273"/>
      <c r="I181" s="273"/>
      <c r="J181" s="273"/>
      <c r="K181" s="273"/>
      <c r="L181" s="273"/>
      <c r="M181" s="273"/>
      <c r="N181" s="121"/>
      <c r="O181" s="250"/>
      <c r="P181" s="250"/>
      <c r="Q181" s="250"/>
    </row>
    <row r="182" spans="1:17">
      <c r="A182" s="139" t="s">
        <v>346</v>
      </c>
      <c r="B182" s="272" t="s">
        <v>419</v>
      </c>
      <c r="C182" s="272"/>
      <c r="D182" s="272"/>
      <c r="E182" s="272"/>
      <c r="F182" s="272"/>
      <c r="G182" s="272"/>
      <c r="H182" s="272"/>
      <c r="I182" s="272"/>
      <c r="J182" s="272"/>
      <c r="K182" s="272"/>
      <c r="L182" s="272"/>
      <c r="M182" s="272"/>
      <c r="N182" s="121"/>
      <c r="O182" s="250"/>
      <c r="P182" s="250"/>
      <c r="Q182" s="250"/>
    </row>
    <row r="183" spans="1:17">
      <c r="A183" s="139"/>
      <c r="B183" s="272" t="s">
        <v>418</v>
      </c>
      <c r="C183" s="272"/>
      <c r="D183" s="272"/>
      <c r="E183" s="272"/>
      <c r="F183" s="272"/>
      <c r="G183" s="272"/>
      <c r="H183" s="272"/>
      <c r="I183" s="272"/>
      <c r="J183" s="272"/>
      <c r="K183" s="272"/>
      <c r="L183" s="272"/>
      <c r="M183" s="272"/>
      <c r="N183" s="121"/>
      <c r="O183" s="250"/>
      <c r="P183" s="250"/>
      <c r="Q183" s="250"/>
    </row>
    <row r="184" spans="1:17">
      <c r="A184" s="139" t="s">
        <v>347</v>
      </c>
      <c r="B184" s="272" t="s">
        <v>421</v>
      </c>
      <c r="C184" s="272"/>
      <c r="D184" s="272"/>
      <c r="E184" s="272"/>
      <c r="F184" s="272"/>
      <c r="G184" s="272"/>
      <c r="H184" s="272"/>
      <c r="I184" s="272"/>
      <c r="J184" s="272"/>
      <c r="K184" s="272"/>
      <c r="L184" s="272"/>
      <c r="M184" s="274"/>
      <c r="N184" s="121"/>
      <c r="O184" s="250"/>
      <c r="P184" s="250"/>
      <c r="Q184" s="250"/>
    </row>
    <row r="185" spans="1:17">
      <c r="A185" s="139"/>
      <c r="B185" s="272" t="s">
        <v>420</v>
      </c>
      <c r="C185" s="272"/>
      <c r="D185" s="272"/>
      <c r="E185" s="272"/>
      <c r="F185" s="272"/>
      <c r="G185" s="272"/>
      <c r="H185" s="272"/>
      <c r="I185" s="272"/>
      <c r="J185" s="272"/>
      <c r="K185" s="272"/>
      <c r="L185" s="272"/>
      <c r="M185" s="274"/>
      <c r="N185" s="121"/>
      <c r="O185" s="250"/>
      <c r="P185" s="250"/>
      <c r="Q185" s="250"/>
    </row>
    <row r="186" spans="1:17" ht="36.75" customHeight="1">
      <c r="A186" s="275" t="s">
        <v>348</v>
      </c>
      <c r="B186" s="900" t="s">
        <v>423</v>
      </c>
      <c r="C186" s="900"/>
      <c r="D186" s="900"/>
      <c r="E186" s="900"/>
      <c r="F186" s="900"/>
      <c r="G186" s="900"/>
      <c r="H186" s="900"/>
      <c r="I186" s="900"/>
      <c r="J186" s="319"/>
      <c r="K186" s="319"/>
      <c r="L186" s="319"/>
      <c r="M186" s="319"/>
      <c r="N186" s="272"/>
      <c r="O186" s="250"/>
      <c r="P186" s="250"/>
      <c r="Q186" s="250"/>
    </row>
    <row r="187" spans="1:17" ht="20.25" customHeight="1">
      <c r="A187" s="275"/>
      <c r="B187" s="881" t="s">
        <v>422</v>
      </c>
      <c r="C187" s="881"/>
      <c r="D187" s="881"/>
      <c r="E187" s="881"/>
      <c r="F187" s="881"/>
      <c r="G187" s="881"/>
      <c r="H187" s="881"/>
      <c r="I187" s="881"/>
      <c r="J187" s="319"/>
      <c r="K187" s="319"/>
      <c r="L187" s="319"/>
      <c r="M187" s="319"/>
      <c r="N187" s="272"/>
      <c r="O187" s="250"/>
      <c r="P187" s="250"/>
      <c r="Q187" s="250"/>
    </row>
    <row r="188" spans="1:17">
      <c r="A188" s="139" t="s">
        <v>0</v>
      </c>
      <c r="B188" s="272" t="s">
        <v>425</v>
      </c>
      <c r="C188" s="272"/>
      <c r="D188" s="272"/>
      <c r="E188" s="272"/>
      <c r="F188" s="272"/>
      <c r="G188" s="272"/>
      <c r="H188" s="272"/>
      <c r="I188" s="272"/>
      <c r="J188" s="272"/>
      <c r="K188" s="272"/>
      <c r="L188" s="272"/>
      <c r="M188" s="272"/>
      <c r="N188" s="121"/>
      <c r="O188" s="250"/>
      <c r="P188" s="250"/>
      <c r="Q188" s="250"/>
    </row>
    <row r="189" spans="1:17">
      <c r="A189" s="139"/>
      <c r="B189" s="272" t="s">
        <v>424</v>
      </c>
      <c r="C189" s="272"/>
      <c r="D189" s="272"/>
      <c r="E189" s="272"/>
      <c r="F189" s="272"/>
      <c r="G189" s="272"/>
      <c r="H189" s="272"/>
      <c r="I189" s="272"/>
      <c r="J189" s="272"/>
      <c r="K189" s="272"/>
      <c r="L189" s="272"/>
      <c r="M189" s="272"/>
      <c r="N189" s="121"/>
      <c r="O189" s="250"/>
      <c r="P189" s="250"/>
      <c r="Q189" s="250"/>
    </row>
    <row r="190" spans="1:17" ht="13.5" customHeight="1">
      <c r="A190" s="139" t="s">
        <v>1</v>
      </c>
      <c r="B190" s="272" t="s">
        <v>426</v>
      </c>
      <c r="C190" s="272"/>
      <c r="D190" s="272"/>
      <c r="E190" s="272"/>
      <c r="F190" s="272"/>
      <c r="G190" s="272"/>
      <c r="H190" s="272"/>
      <c r="I190" s="272"/>
      <c r="J190" s="272"/>
      <c r="K190" s="272"/>
      <c r="L190" s="272"/>
      <c r="M190" s="272"/>
      <c r="N190" s="121"/>
      <c r="O190" s="250"/>
      <c r="P190" s="250"/>
      <c r="Q190" s="250"/>
    </row>
    <row r="191" spans="1:17">
      <c r="A191" s="138" t="s">
        <v>521</v>
      </c>
      <c r="B191" s="138"/>
      <c r="C191" s="138"/>
      <c r="D191" s="138"/>
      <c r="E191" s="138"/>
      <c r="F191" s="138"/>
      <c r="G191" s="138"/>
      <c r="H191" s="272"/>
      <c r="I191" s="272"/>
      <c r="J191" s="272"/>
      <c r="K191" s="272"/>
      <c r="L191" s="272"/>
      <c r="M191" s="272"/>
      <c r="N191" s="121"/>
      <c r="O191" s="250"/>
      <c r="P191" s="250"/>
      <c r="Q191" s="250"/>
    </row>
    <row r="192" spans="1:17">
      <c r="A192" s="139" t="s">
        <v>2</v>
      </c>
      <c r="B192" s="272" t="s">
        <v>427</v>
      </c>
      <c r="C192" s="272"/>
      <c r="D192" s="272"/>
      <c r="E192" s="272"/>
      <c r="F192" s="272"/>
      <c r="G192" s="272"/>
      <c r="H192" s="272"/>
      <c r="I192" s="272"/>
      <c r="J192" s="272"/>
      <c r="K192" s="272"/>
      <c r="L192" s="272"/>
      <c r="M192" s="272"/>
      <c r="N192" s="121"/>
      <c r="O192" s="250"/>
      <c r="P192" s="250"/>
      <c r="Q192" s="250"/>
    </row>
    <row r="193" spans="1:17">
      <c r="A193" s="135"/>
      <c r="B193" s="135" t="s">
        <v>428</v>
      </c>
      <c r="C193" s="135"/>
      <c r="D193" s="135"/>
      <c r="E193" s="135"/>
      <c r="F193" s="135"/>
      <c r="G193" s="135"/>
      <c r="H193" s="135"/>
      <c r="I193" s="135"/>
      <c r="J193" s="135"/>
      <c r="K193" s="135"/>
      <c r="L193" s="135"/>
      <c r="M193" s="135"/>
      <c r="N193" s="135"/>
      <c r="O193" s="250"/>
      <c r="P193" s="250"/>
      <c r="Q193" s="250"/>
    </row>
    <row r="194" spans="1:17">
      <c r="A194" s="138" t="s">
        <v>3</v>
      </c>
      <c r="B194" s="138"/>
      <c r="C194" s="138"/>
      <c r="D194" s="138"/>
      <c r="E194" s="138"/>
      <c r="F194" s="135"/>
      <c r="G194" s="135"/>
      <c r="H194" s="135"/>
      <c r="I194" s="135"/>
      <c r="J194" s="135"/>
      <c r="K194" s="135"/>
      <c r="L194" s="135"/>
      <c r="M194" s="135"/>
      <c r="N194" s="135"/>
      <c r="O194" s="250"/>
      <c r="P194" s="250"/>
      <c r="Q194" s="250"/>
    </row>
    <row r="195" spans="1:17">
      <c r="A195" s="138" t="s">
        <v>4</v>
      </c>
      <c r="B195" s="138"/>
      <c r="C195" s="138"/>
      <c r="D195" s="138"/>
      <c r="E195" s="138"/>
      <c r="F195" s="138"/>
      <c r="G195" s="135"/>
      <c r="H195" s="135"/>
      <c r="I195" s="135"/>
      <c r="J195" s="135"/>
      <c r="K195" s="135"/>
      <c r="L195" s="135"/>
      <c r="M195" s="135"/>
      <c r="N195" s="135"/>
      <c r="O195" s="250"/>
      <c r="P195" s="250"/>
      <c r="Q195" s="250"/>
    </row>
    <row r="196" spans="1:17">
      <c r="A196" s="139"/>
      <c r="B196" s="135"/>
      <c r="C196" s="135"/>
      <c r="D196" s="135"/>
      <c r="E196" s="135"/>
      <c r="F196" s="135"/>
      <c r="G196" s="135"/>
      <c r="H196" s="135"/>
      <c r="I196" s="135"/>
      <c r="J196" s="135"/>
      <c r="K196" s="135"/>
      <c r="L196" s="135"/>
      <c r="M196" s="135"/>
      <c r="N196" s="135"/>
      <c r="O196" s="250"/>
      <c r="P196" s="250"/>
      <c r="Q196" s="250"/>
    </row>
    <row r="197" spans="1:17">
      <c r="A197" s="138" t="s">
        <v>429</v>
      </c>
      <c r="B197" s="138"/>
      <c r="C197" s="138"/>
      <c r="D197" s="138"/>
      <c r="E197" s="138"/>
      <c r="F197" s="138"/>
      <c r="G197" s="138"/>
      <c r="H197" s="135"/>
      <c r="I197" s="135"/>
      <c r="J197" s="135"/>
      <c r="K197" s="135"/>
      <c r="L197" s="135"/>
      <c r="M197" s="135"/>
      <c r="N197" s="135"/>
      <c r="O197" s="250"/>
      <c r="P197" s="250"/>
      <c r="Q197" s="250"/>
    </row>
    <row r="198" spans="1:17">
      <c r="A198" s="138"/>
      <c r="B198" s="138" t="s">
        <v>430</v>
      </c>
      <c r="C198" s="138"/>
      <c r="D198" s="138"/>
      <c r="E198" s="138"/>
      <c r="F198" s="138"/>
      <c r="G198" s="138"/>
      <c r="H198" s="135"/>
      <c r="I198" s="135"/>
      <c r="J198" s="135"/>
      <c r="K198" s="135"/>
      <c r="L198" s="135"/>
      <c r="M198" s="135"/>
      <c r="N198" s="135"/>
      <c r="O198" s="250"/>
      <c r="P198" s="250"/>
      <c r="Q198" s="250"/>
    </row>
    <row r="199" spans="1:17" ht="13.5" thickBot="1">
      <c r="A199" s="359"/>
      <c r="B199" s="253"/>
      <c r="C199" s="253"/>
      <c r="D199" s="253"/>
      <c r="E199" s="253"/>
      <c r="F199" s="253"/>
      <c r="G199" s="253"/>
      <c r="H199" s="253"/>
      <c r="I199" s="253"/>
      <c r="J199" s="250"/>
      <c r="K199" s="250"/>
      <c r="L199" s="250"/>
      <c r="M199" s="250"/>
      <c r="N199" s="250"/>
      <c r="O199" s="250"/>
      <c r="P199" s="250"/>
      <c r="Q199" s="250"/>
    </row>
    <row r="200" spans="1:17">
      <c r="A200" s="256" t="s">
        <v>14</v>
      </c>
      <c r="B200" s="256"/>
      <c r="C200" s="256"/>
      <c r="D200" s="256"/>
      <c r="E200" s="256"/>
      <c r="F200" s="256"/>
      <c r="G200" s="256"/>
      <c r="H200" s="256"/>
      <c r="I200" s="250"/>
      <c r="J200" s="250"/>
      <c r="K200" s="250"/>
      <c r="L200" s="250"/>
      <c r="M200" s="250"/>
      <c r="N200" s="250"/>
      <c r="O200" s="250"/>
      <c r="P200" s="250"/>
      <c r="Q200" s="250"/>
    </row>
    <row r="201" spans="1:17">
      <c r="A201" s="250"/>
      <c r="B201" s="250"/>
      <c r="C201" s="250"/>
      <c r="D201" s="250"/>
      <c r="E201" s="250"/>
      <c r="F201" s="250"/>
      <c r="G201" s="250"/>
      <c r="H201" s="250"/>
      <c r="I201" s="250"/>
      <c r="J201" s="250"/>
      <c r="K201" s="250"/>
      <c r="L201" s="250"/>
      <c r="M201" s="250"/>
      <c r="N201" s="250"/>
      <c r="O201" s="250"/>
      <c r="P201" s="250"/>
      <c r="Q201" s="250"/>
    </row>
    <row r="202" spans="1:17">
      <c r="A202" s="882" t="s">
        <v>651</v>
      </c>
      <c r="B202" s="882"/>
      <c r="C202" s="882"/>
      <c r="D202" s="882"/>
      <c r="E202" s="882"/>
      <c r="F202" s="882"/>
      <c r="G202" s="882"/>
      <c r="H202" s="882"/>
      <c r="I202" s="882"/>
      <c r="J202" s="250"/>
      <c r="K202" s="250"/>
      <c r="L202" s="250"/>
      <c r="M202" s="250"/>
      <c r="N202" s="250"/>
      <c r="O202" s="250"/>
      <c r="P202" s="250"/>
      <c r="Q202" s="250"/>
    </row>
    <row r="203" spans="1:17">
      <c r="A203" s="318"/>
      <c r="B203" s="318"/>
      <c r="C203" s="318"/>
      <c r="D203" s="318"/>
      <c r="E203" s="318"/>
      <c r="F203" s="318"/>
      <c r="G203" s="318"/>
      <c r="H203" s="318"/>
      <c r="I203" s="318"/>
      <c r="J203" s="250"/>
      <c r="K203" s="250"/>
      <c r="L203" s="250"/>
      <c r="M203" s="250"/>
      <c r="N203" s="250"/>
      <c r="O203" s="250"/>
      <c r="P203" s="250"/>
      <c r="Q203" s="250"/>
    </row>
    <row r="204" spans="1:17">
      <c r="A204" s="276"/>
      <c r="B204" s="276"/>
      <c r="C204" s="276"/>
      <c r="D204" s="276"/>
      <c r="E204" s="276"/>
      <c r="F204" s="276"/>
      <c r="G204" s="276"/>
      <c r="H204" s="276"/>
      <c r="I204" s="276"/>
      <c r="J204" s="250"/>
      <c r="K204" s="250"/>
      <c r="L204" s="250"/>
      <c r="M204" s="250"/>
      <c r="N204" s="250"/>
      <c r="O204" s="250"/>
      <c r="P204" s="250"/>
      <c r="Q204" s="250"/>
    </row>
    <row r="205" spans="1:17">
      <c r="A205" s="882" t="s">
        <v>568</v>
      </c>
      <c r="B205" s="882"/>
      <c r="C205" s="882"/>
      <c r="D205" s="882"/>
      <c r="E205" s="882"/>
      <c r="F205" s="882"/>
      <c r="G205" s="882"/>
      <c r="H205" s="882"/>
      <c r="I205" s="882"/>
      <c r="J205" s="250"/>
      <c r="K205" s="250"/>
      <c r="L205" s="250"/>
      <c r="M205" s="250"/>
      <c r="N205" s="250"/>
      <c r="O205" s="250"/>
      <c r="P205" s="250"/>
      <c r="Q205" s="250"/>
    </row>
    <row r="206" spans="1:17">
      <c r="A206" s="318"/>
      <c r="B206" s="277"/>
      <c r="C206" s="318"/>
      <c r="D206" s="318"/>
      <c r="E206" s="318"/>
      <c r="F206" s="318"/>
      <c r="G206" s="318"/>
      <c r="H206" s="318"/>
      <c r="I206" s="318"/>
      <c r="J206" s="250"/>
      <c r="K206" s="250"/>
      <c r="L206" s="250"/>
      <c r="M206" s="250"/>
      <c r="N206" s="250"/>
      <c r="O206" s="250"/>
      <c r="P206" s="250"/>
      <c r="Q206" s="250"/>
    </row>
    <row r="207" spans="1:17" ht="32.25" customHeight="1">
      <c r="A207" s="879" t="s">
        <v>652</v>
      </c>
      <c r="B207" s="879"/>
      <c r="C207" s="879"/>
      <c r="D207" s="879"/>
      <c r="E207" s="879"/>
      <c r="F207" s="879"/>
      <c r="G207" s="879"/>
      <c r="H207" s="879"/>
      <c r="I207" s="278"/>
      <c r="J207" s="250"/>
      <c r="K207" s="250"/>
      <c r="L207" s="250"/>
      <c r="M207" s="250"/>
      <c r="N207" s="250"/>
      <c r="O207" s="250"/>
      <c r="P207" s="250"/>
      <c r="Q207" s="250"/>
    </row>
    <row r="208" spans="1:17" ht="32.25" customHeight="1">
      <c r="A208" s="883" t="s">
        <v>569</v>
      </c>
      <c r="B208" s="883"/>
      <c r="C208" s="883"/>
      <c r="D208" s="883"/>
      <c r="E208" s="883"/>
      <c r="F208" s="883"/>
      <c r="G208" s="883"/>
      <c r="H208" s="883"/>
      <c r="I208" s="279"/>
      <c r="J208" s="250"/>
      <c r="K208" s="250"/>
      <c r="L208" s="250"/>
      <c r="M208" s="250"/>
      <c r="N208" s="250"/>
      <c r="O208" s="250"/>
      <c r="P208" s="250"/>
      <c r="Q208" s="250"/>
    </row>
    <row r="209" spans="1:17" ht="31.5" customHeight="1">
      <c r="A209" s="879" t="s">
        <v>653</v>
      </c>
      <c r="B209" s="879"/>
      <c r="C209" s="879"/>
      <c r="D209" s="879"/>
      <c r="E209" s="879"/>
      <c r="F209" s="879"/>
      <c r="G209" s="879"/>
      <c r="H209" s="879"/>
      <c r="I209" s="885"/>
      <c r="J209" s="250"/>
      <c r="K209" s="250"/>
      <c r="L209" s="250"/>
      <c r="M209" s="250"/>
      <c r="N209" s="250"/>
      <c r="O209" s="250"/>
      <c r="P209" s="250"/>
      <c r="Q209" s="250"/>
    </row>
    <row r="210" spans="1:17" ht="28.5" customHeight="1">
      <c r="A210" s="882" t="s">
        <v>654</v>
      </c>
      <c r="B210" s="882"/>
      <c r="C210" s="882"/>
      <c r="D210" s="882"/>
      <c r="E210" s="882"/>
      <c r="F210" s="882"/>
      <c r="G210" s="882"/>
      <c r="H210" s="882"/>
      <c r="I210" s="882"/>
      <c r="J210" s="250"/>
      <c r="K210" s="250"/>
      <c r="L210" s="250"/>
      <c r="M210" s="250"/>
      <c r="N210" s="250"/>
      <c r="O210" s="250"/>
      <c r="P210" s="250"/>
      <c r="Q210" s="250"/>
    </row>
    <row r="211" spans="1:17">
      <c r="A211" s="882" t="s">
        <v>570</v>
      </c>
      <c r="B211" s="882"/>
      <c r="C211" s="882"/>
      <c r="D211" s="882"/>
      <c r="E211" s="882"/>
      <c r="F211" s="882"/>
      <c r="G211" s="882"/>
      <c r="H211" s="882"/>
      <c r="I211" s="882"/>
      <c r="J211" s="250"/>
      <c r="K211" s="250"/>
      <c r="L211" s="250"/>
      <c r="M211" s="250"/>
      <c r="N211" s="250"/>
      <c r="O211" s="250"/>
      <c r="P211" s="250"/>
      <c r="Q211" s="250"/>
    </row>
    <row r="212" spans="1:17" ht="13.5" thickBot="1">
      <c r="A212" s="884"/>
      <c r="B212" s="884"/>
      <c r="C212" s="884"/>
      <c r="D212" s="884"/>
      <c r="E212" s="884"/>
      <c r="F212" s="884"/>
      <c r="G212" s="884"/>
      <c r="H212" s="884"/>
      <c r="I212" s="884"/>
      <c r="J212" s="250"/>
      <c r="K212" s="250"/>
      <c r="L212" s="250"/>
      <c r="M212" s="250"/>
      <c r="N212" s="250"/>
      <c r="O212" s="250"/>
      <c r="P212" s="250"/>
      <c r="Q212" s="250"/>
    </row>
    <row r="213" spans="1:17">
      <c r="A213" s="138" t="s">
        <v>22</v>
      </c>
      <c r="B213" s="138"/>
      <c r="C213" s="138"/>
      <c r="D213" s="138"/>
      <c r="E213" s="135"/>
      <c r="F213" s="135"/>
      <c r="G213" s="135"/>
      <c r="H213" s="250"/>
      <c r="I213" s="250"/>
      <c r="J213" s="250"/>
      <c r="K213" s="250"/>
      <c r="L213" s="250"/>
      <c r="M213" s="250"/>
      <c r="N213" s="250"/>
      <c r="O213" s="250"/>
      <c r="P213" s="250"/>
      <c r="Q213" s="250"/>
    </row>
    <row r="214" spans="1:17">
      <c r="A214" s="135"/>
      <c r="B214" s="135"/>
      <c r="C214" s="135"/>
      <c r="D214" s="135"/>
      <c r="E214" s="135"/>
      <c r="F214" s="135"/>
      <c r="G214" s="135"/>
      <c r="H214" s="250"/>
      <c r="I214" s="250"/>
      <c r="J214" s="250"/>
      <c r="K214" s="250"/>
      <c r="L214" s="250"/>
      <c r="M214" s="250"/>
      <c r="N214" s="250"/>
      <c r="O214" s="250"/>
      <c r="P214" s="250"/>
      <c r="Q214" s="250"/>
    </row>
    <row r="215" spans="1:17" ht="34.5" customHeight="1">
      <c r="A215" s="890" t="s">
        <v>522</v>
      </c>
      <c r="B215" s="890"/>
      <c r="C215" s="890"/>
      <c r="D215" s="890"/>
      <c r="E215" s="890"/>
      <c r="F215" s="891"/>
      <c r="G215" s="891"/>
      <c r="H215" s="891"/>
      <c r="I215" s="891"/>
      <c r="J215" s="250"/>
      <c r="K215" s="250"/>
      <c r="L215" s="250"/>
      <c r="M215" s="250"/>
      <c r="N215" s="250"/>
      <c r="O215" s="250"/>
      <c r="P215" s="250"/>
      <c r="Q215" s="250"/>
    </row>
    <row r="216" spans="1:17" ht="31.5" customHeight="1">
      <c r="A216" s="890" t="s">
        <v>523</v>
      </c>
      <c r="B216" s="890"/>
      <c r="C216" s="890"/>
      <c r="D216" s="890"/>
      <c r="E216" s="890"/>
      <c r="F216" s="891"/>
      <c r="G216" s="891"/>
      <c r="H216" s="891"/>
      <c r="I216" s="891"/>
      <c r="J216" s="250"/>
      <c r="K216" s="250"/>
      <c r="L216" s="250"/>
      <c r="M216" s="250"/>
      <c r="N216" s="250"/>
      <c r="O216" s="250"/>
      <c r="P216" s="250"/>
      <c r="Q216" s="250"/>
    </row>
    <row r="217" spans="1:17">
      <c r="A217" s="138" t="s">
        <v>524</v>
      </c>
      <c r="B217" s="138"/>
      <c r="C217" s="138"/>
      <c r="D217" s="135"/>
      <c r="E217" s="135"/>
      <c r="F217" s="135"/>
      <c r="G217" s="86"/>
      <c r="H217" s="250"/>
      <c r="I217" s="250"/>
      <c r="J217" s="250"/>
      <c r="K217" s="250"/>
      <c r="L217" s="250"/>
      <c r="M217" s="250"/>
      <c r="N217" s="250"/>
      <c r="O217" s="250"/>
      <c r="P217" s="250"/>
      <c r="Q217" s="250"/>
    </row>
    <row r="218" spans="1:17">
      <c r="A218" s="138" t="s">
        <v>431</v>
      </c>
      <c r="B218" s="135"/>
      <c r="C218" s="135"/>
      <c r="D218" s="135"/>
      <c r="E218" s="135"/>
      <c r="F218" s="135"/>
      <c r="G218" s="85"/>
      <c r="H218" s="250"/>
      <c r="I218" s="250"/>
      <c r="J218" s="250"/>
      <c r="K218" s="250"/>
      <c r="L218" s="250"/>
      <c r="M218" s="250"/>
      <c r="N218" s="250"/>
      <c r="O218" s="250"/>
      <c r="P218" s="250"/>
      <c r="Q218" s="250"/>
    </row>
    <row r="219" spans="1:17" ht="13.5" thickBot="1">
      <c r="A219" s="253"/>
      <c r="B219" s="253"/>
      <c r="C219" s="269" t="s">
        <v>432</v>
      </c>
      <c r="D219" s="253"/>
      <c r="E219" s="253"/>
      <c r="F219" s="253"/>
      <c r="G219" s="253"/>
      <c r="H219" s="253"/>
      <c r="I219" s="253"/>
      <c r="J219" s="250"/>
      <c r="K219" s="250"/>
      <c r="L219" s="250"/>
      <c r="M219" s="250"/>
      <c r="N219" s="250"/>
      <c r="O219" s="250"/>
      <c r="P219" s="250"/>
      <c r="Q219" s="250"/>
    </row>
    <row r="220" spans="1:17">
      <c r="A220" s="256" t="s">
        <v>36</v>
      </c>
      <c r="B220" s="256"/>
      <c r="C220" s="256"/>
      <c r="D220" s="256"/>
      <c r="E220" s="250"/>
      <c r="F220" s="250"/>
      <c r="G220" s="250"/>
      <c r="H220" s="250"/>
      <c r="I220" s="250"/>
      <c r="J220" s="250"/>
      <c r="K220" s="250"/>
      <c r="L220" s="250"/>
      <c r="M220" s="250"/>
      <c r="N220" s="250"/>
      <c r="O220" s="250"/>
      <c r="P220" s="250"/>
      <c r="Q220" s="250"/>
    </row>
    <row r="221" spans="1:17">
      <c r="A221" s="250"/>
      <c r="B221" s="250"/>
      <c r="C221" s="250"/>
      <c r="D221" s="250"/>
      <c r="E221" s="250"/>
      <c r="F221" s="250"/>
      <c r="G221" s="250"/>
      <c r="H221" s="250"/>
      <c r="I221" s="250"/>
      <c r="J221" s="250"/>
      <c r="K221" s="250"/>
      <c r="L221" s="250"/>
      <c r="M221" s="250"/>
      <c r="N221" s="250"/>
      <c r="O221" s="250"/>
      <c r="P221" s="250"/>
      <c r="Q221" s="250"/>
    </row>
    <row r="222" spans="1:17">
      <c r="A222" s="889" t="s">
        <v>525</v>
      </c>
      <c r="B222" s="889"/>
      <c r="C222" s="889"/>
      <c r="D222" s="889"/>
      <c r="E222" s="889"/>
      <c r="F222" s="889"/>
      <c r="G222" s="250"/>
      <c r="H222" s="250"/>
      <c r="I222" s="250"/>
      <c r="J222" s="250"/>
      <c r="K222" s="250"/>
      <c r="L222" s="250"/>
      <c r="M222" s="250"/>
      <c r="N222" s="250"/>
      <c r="O222" s="250"/>
      <c r="P222" s="250"/>
      <c r="Q222" s="250"/>
    </row>
    <row r="223" spans="1:17" ht="27" customHeight="1">
      <c r="A223" s="879" t="s">
        <v>655</v>
      </c>
      <c r="B223" s="879"/>
      <c r="C223" s="879"/>
      <c r="D223" s="879"/>
      <c r="E223" s="879"/>
      <c r="F223" s="879"/>
      <c r="G223" s="879"/>
      <c r="H223" s="879"/>
      <c r="I223" s="879"/>
      <c r="J223" s="250"/>
      <c r="K223" s="250"/>
      <c r="L223" s="250"/>
      <c r="M223" s="250"/>
      <c r="N223" s="250"/>
      <c r="O223" s="250"/>
      <c r="P223" s="250"/>
      <c r="Q223" s="250"/>
    </row>
    <row r="224" spans="1:17" ht="31.5" customHeight="1">
      <c r="A224" s="889" t="s">
        <v>656</v>
      </c>
      <c r="B224" s="889"/>
      <c r="C224" s="889"/>
      <c r="D224" s="889"/>
      <c r="E224" s="889"/>
      <c r="F224" s="889"/>
      <c r="G224" s="250"/>
      <c r="H224" s="250"/>
      <c r="I224" s="250"/>
      <c r="J224" s="250"/>
      <c r="K224" s="250"/>
      <c r="L224" s="250"/>
      <c r="M224" s="250"/>
      <c r="N224" s="250"/>
      <c r="O224" s="250"/>
      <c r="P224" s="250"/>
      <c r="Q224" s="250"/>
    </row>
    <row r="225" spans="1:17" ht="65.25" customHeight="1">
      <c r="A225" s="879" t="s">
        <v>657</v>
      </c>
      <c r="B225" s="879"/>
      <c r="C225" s="879"/>
      <c r="D225" s="879"/>
      <c r="E225" s="879"/>
      <c r="F225" s="879"/>
      <c r="G225" s="879"/>
      <c r="H225" s="879"/>
      <c r="I225" s="879"/>
      <c r="J225" s="250"/>
      <c r="K225" s="250"/>
      <c r="L225" s="250"/>
      <c r="M225" s="250"/>
      <c r="N225" s="250"/>
      <c r="O225" s="250"/>
      <c r="P225" s="250"/>
      <c r="Q225" s="250"/>
    </row>
    <row r="226" spans="1:17" ht="24.75" customHeight="1">
      <c r="A226" s="879" t="s">
        <v>658</v>
      </c>
      <c r="B226" s="879"/>
      <c r="C226" s="879"/>
      <c r="D226" s="879"/>
      <c r="E226" s="879"/>
      <c r="F226" s="879"/>
      <c r="G226" s="879"/>
      <c r="H226" s="879"/>
      <c r="I226" s="879"/>
      <c r="J226" s="250"/>
      <c r="K226" s="250"/>
      <c r="L226" s="250"/>
      <c r="M226" s="250"/>
      <c r="N226" s="250"/>
      <c r="O226" s="250"/>
      <c r="P226" s="250"/>
      <c r="Q226" s="250"/>
    </row>
    <row r="227" spans="1:17" ht="24.75" customHeight="1">
      <c r="A227" s="879" t="s">
        <v>659</v>
      </c>
      <c r="B227" s="879"/>
      <c r="C227" s="879"/>
      <c r="D227" s="879"/>
      <c r="E227" s="879"/>
      <c r="F227" s="879"/>
      <c r="G227" s="879"/>
      <c r="H227" s="879"/>
      <c r="I227" s="879"/>
      <c r="J227" s="250"/>
      <c r="K227" s="250"/>
      <c r="L227" s="250"/>
      <c r="M227" s="250"/>
      <c r="N227" s="250"/>
      <c r="O227" s="250"/>
      <c r="P227" s="250"/>
      <c r="Q227" s="250"/>
    </row>
    <row r="228" spans="1:17" ht="25.5" customHeight="1" thickBot="1">
      <c r="A228" s="899" t="s">
        <v>660</v>
      </c>
      <c r="B228" s="899"/>
      <c r="C228" s="899"/>
      <c r="D228" s="899"/>
      <c r="E228" s="899"/>
      <c r="F228" s="899"/>
      <c r="G228" s="899"/>
      <c r="H228" s="899"/>
      <c r="I228" s="899"/>
      <c r="J228" s="250"/>
      <c r="K228" s="250"/>
      <c r="L228" s="250"/>
      <c r="M228" s="250"/>
      <c r="N228" s="250"/>
      <c r="O228" s="250"/>
      <c r="P228" s="250"/>
      <c r="Q228" s="250"/>
    </row>
    <row r="229" spans="1:17">
      <c r="A229" s="138" t="s">
        <v>52</v>
      </c>
      <c r="B229" s="138"/>
      <c r="C229" s="138"/>
      <c r="D229" s="135"/>
      <c r="E229" s="135"/>
      <c r="F229" s="250"/>
      <c r="G229" s="250"/>
      <c r="H229" s="250"/>
      <c r="I229" s="250"/>
      <c r="J229" s="250"/>
      <c r="K229" s="250"/>
      <c r="L229" s="250"/>
      <c r="M229" s="250"/>
      <c r="N229" s="250"/>
      <c r="O229" s="250"/>
      <c r="P229" s="250"/>
      <c r="Q229" s="250"/>
    </row>
    <row r="230" spans="1:17">
      <c r="A230" s="135"/>
      <c r="B230" s="135"/>
      <c r="C230" s="135"/>
      <c r="D230" s="135"/>
      <c r="E230" s="135"/>
      <c r="F230" s="250"/>
      <c r="G230" s="250"/>
      <c r="H230" s="250"/>
      <c r="I230" s="250"/>
      <c r="J230" s="250"/>
      <c r="K230" s="250"/>
      <c r="L230" s="250"/>
      <c r="M230" s="250"/>
      <c r="N230" s="250"/>
      <c r="O230" s="250"/>
      <c r="P230" s="250"/>
      <c r="Q230" s="250"/>
    </row>
    <row r="231" spans="1:17">
      <c r="A231" s="139" t="s">
        <v>339</v>
      </c>
      <c r="B231" s="135" t="s">
        <v>53</v>
      </c>
      <c r="C231" s="135"/>
      <c r="D231" s="135"/>
      <c r="E231" s="135"/>
      <c r="F231" s="250"/>
      <c r="G231" s="250"/>
      <c r="H231" s="250"/>
      <c r="I231" s="250"/>
      <c r="J231" s="250"/>
      <c r="K231" s="250"/>
      <c r="L231" s="250"/>
      <c r="M231" s="250"/>
      <c r="N231" s="250"/>
      <c r="O231" s="250"/>
      <c r="P231" s="250"/>
      <c r="Q231" s="250"/>
    </row>
    <row r="232" spans="1:17">
      <c r="A232" s="138" t="s">
        <v>54</v>
      </c>
      <c r="B232" s="138"/>
      <c r="C232" s="138"/>
      <c r="D232" s="138"/>
      <c r="E232" s="138"/>
      <c r="F232" s="250"/>
      <c r="G232" s="250"/>
      <c r="H232" s="250"/>
      <c r="I232" s="250"/>
      <c r="J232" s="250"/>
      <c r="K232" s="250"/>
      <c r="L232" s="250"/>
      <c r="M232" s="250"/>
      <c r="N232" s="250"/>
      <c r="O232" s="250"/>
      <c r="P232" s="250"/>
      <c r="Q232" s="250"/>
    </row>
    <row r="233" spans="1:17">
      <c r="A233" s="138" t="s">
        <v>55</v>
      </c>
      <c r="B233" s="138"/>
      <c r="C233" s="138"/>
      <c r="D233" s="138"/>
      <c r="E233" s="135"/>
      <c r="F233" s="250"/>
      <c r="G233" s="250"/>
      <c r="H233" s="250"/>
      <c r="I233" s="250"/>
      <c r="J233" s="250"/>
      <c r="K233" s="250"/>
      <c r="L233" s="250"/>
      <c r="M233" s="250"/>
      <c r="N233" s="250"/>
      <c r="O233" s="250"/>
      <c r="P233" s="250"/>
      <c r="Q233" s="250"/>
    </row>
    <row r="234" spans="1:17">
      <c r="A234" s="138" t="s">
        <v>56</v>
      </c>
      <c r="B234" s="138"/>
      <c r="C234" s="138"/>
      <c r="D234" s="138"/>
      <c r="E234" s="135"/>
      <c r="F234" s="250"/>
      <c r="G234" s="250"/>
      <c r="H234" s="250"/>
      <c r="I234" s="250"/>
      <c r="J234" s="250"/>
      <c r="K234" s="250"/>
      <c r="L234" s="250"/>
      <c r="M234" s="250"/>
      <c r="N234" s="250"/>
      <c r="O234" s="250"/>
      <c r="P234" s="250"/>
      <c r="Q234" s="250"/>
    </row>
    <row r="235" spans="1:17">
      <c r="A235" s="138" t="s">
        <v>57</v>
      </c>
      <c r="B235" s="138"/>
      <c r="C235" s="138"/>
      <c r="D235" s="138"/>
      <c r="E235" s="135"/>
      <c r="F235" s="250"/>
      <c r="G235" s="250"/>
      <c r="H235" s="250"/>
      <c r="I235" s="250"/>
      <c r="J235" s="250"/>
      <c r="K235" s="250"/>
      <c r="L235" s="250"/>
      <c r="M235" s="250"/>
      <c r="N235" s="250"/>
      <c r="O235" s="250"/>
      <c r="P235" s="250"/>
      <c r="Q235" s="250"/>
    </row>
    <row r="236" spans="1:17">
      <c r="A236" s="138" t="s">
        <v>58</v>
      </c>
      <c r="B236" s="138"/>
      <c r="C236" s="138"/>
      <c r="D236" s="135"/>
      <c r="E236" s="135"/>
      <c r="F236" s="250"/>
      <c r="G236" s="250"/>
      <c r="H236" s="250"/>
      <c r="I236" s="250"/>
      <c r="J236" s="250"/>
      <c r="K236" s="250"/>
      <c r="L236" s="250"/>
      <c r="M236" s="250"/>
      <c r="N236" s="250"/>
      <c r="O236" s="250"/>
      <c r="P236" s="250"/>
      <c r="Q236" s="250"/>
    </row>
    <row r="237" spans="1:17">
      <c r="A237" s="138" t="s">
        <v>59</v>
      </c>
      <c r="B237" s="138"/>
      <c r="C237" s="138"/>
      <c r="D237" s="135"/>
      <c r="E237" s="135"/>
      <c r="F237" s="250"/>
      <c r="G237" s="250"/>
      <c r="H237" s="250"/>
      <c r="I237" s="250"/>
      <c r="J237" s="250"/>
      <c r="K237" s="250"/>
      <c r="L237" s="250"/>
      <c r="M237" s="250"/>
      <c r="N237" s="250"/>
      <c r="O237" s="250"/>
      <c r="P237" s="250"/>
      <c r="Q237" s="250"/>
    </row>
    <row r="238" spans="1:17">
      <c r="A238" s="250"/>
      <c r="B238" s="250"/>
      <c r="C238" s="250"/>
      <c r="D238" s="250"/>
      <c r="E238" s="250"/>
      <c r="F238" s="250"/>
      <c r="G238" s="250"/>
      <c r="H238" s="250"/>
      <c r="I238" s="250"/>
      <c r="J238" s="250"/>
      <c r="K238" s="250"/>
      <c r="L238" s="250"/>
      <c r="M238" s="250"/>
      <c r="N238" s="250"/>
      <c r="O238" s="250"/>
      <c r="P238" s="250"/>
      <c r="Q238" s="250"/>
    </row>
  </sheetData>
  <sheetProtection password="D12A" sheet="1" objects="1" scenarios="1"/>
  <mergeCells count="60">
    <mergeCell ref="A144:I144"/>
    <mergeCell ref="A145:I145"/>
    <mergeCell ref="A149:I149"/>
    <mergeCell ref="A160:H160"/>
    <mergeCell ref="A130:F130"/>
    <mergeCell ref="A152:G152"/>
    <mergeCell ref="A154:G154"/>
    <mergeCell ref="A156:I156"/>
    <mergeCell ref="A138:H138"/>
    <mergeCell ref="A155:G155"/>
    <mergeCell ref="A60:I62"/>
    <mergeCell ref="A133:I133"/>
    <mergeCell ref="A134:I134"/>
    <mergeCell ref="A135:I135"/>
    <mergeCell ref="A228:I228"/>
    <mergeCell ref="A222:F222"/>
    <mergeCell ref="A224:F224"/>
    <mergeCell ref="A215:I215"/>
    <mergeCell ref="A216:I216"/>
    <mergeCell ref="A168:I168"/>
    <mergeCell ref="B186:I186"/>
    <mergeCell ref="A76:I76"/>
    <mergeCell ref="A79:I79"/>
    <mergeCell ref="A141:I141"/>
    <mergeCell ref="A142:I142"/>
    <mergeCell ref="A143:I143"/>
    <mergeCell ref="A72:I72"/>
    <mergeCell ref="A73:H73"/>
    <mergeCell ref="A71:I71"/>
    <mergeCell ref="A137:H137"/>
    <mergeCell ref="A136:I136"/>
    <mergeCell ref="A106:I106"/>
    <mergeCell ref="A121:I121"/>
    <mergeCell ref="A122:I122"/>
    <mergeCell ref="A132:I132"/>
    <mergeCell ref="A107:I108"/>
    <mergeCell ref="C1:F1"/>
    <mergeCell ref="A37:E37"/>
    <mergeCell ref="A38:E38"/>
    <mergeCell ref="A42:I42"/>
    <mergeCell ref="A44:I44"/>
    <mergeCell ref="A25:I25"/>
    <mergeCell ref="A26:I26"/>
    <mergeCell ref="A27:I27"/>
    <mergeCell ref="A39:I39"/>
    <mergeCell ref="A227:I227"/>
    <mergeCell ref="A161:H161"/>
    <mergeCell ref="B187:I187"/>
    <mergeCell ref="A202:I202"/>
    <mergeCell ref="A210:I210"/>
    <mergeCell ref="A211:I211"/>
    <mergeCell ref="A207:H207"/>
    <mergeCell ref="A208:H208"/>
    <mergeCell ref="A205:I205"/>
    <mergeCell ref="A212:I212"/>
    <mergeCell ref="A223:I223"/>
    <mergeCell ref="A225:I225"/>
    <mergeCell ref="A209:I209"/>
    <mergeCell ref="A226:I226"/>
    <mergeCell ref="A167:I167"/>
  </mergeCells>
  <conditionalFormatting sqref="A197:A198">
    <cfRule type="expression" dxfId="0" priority="1" stopIfTrue="1">
      <formula>$F$20&lt;&gt;$F$21</formula>
    </cfRule>
  </conditionalFormatting>
  <pageMargins left="0.70866141732283472" right="0.70866141732283472" top="0.74803149606299213" bottom="0.74803149606299213" header="0.31496062992125984" footer="0.31496062992125984"/>
  <pageSetup paperSize="9" fitToHeight="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2:K32"/>
  <sheetViews>
    <sheetView zoomScaleNormal="100" workbookViewId="0">
      <selection activeCell="E6" sqref="E6"/>
    </sheetView>
  </sheetViews>
  <sheetFormatPr defaultRowHeight="12.75"/>
  <cols>
    <col min="1" max="1" width="10.7109375" style="9" customWidth="1"/>
    <col min="2" max="2" width="14.7109375" style="9" customWidth="1"/>
    <col min="3" max="3" width="10.7109375" style="9" customWidth="1"/>
    <col min="4" max="4" width="6.85546875" style="9" customWidth="1"/>
    <col min="5" max="5" width="9.28515625" style="9" customWidth="1"/>
    <col min="6" max="6" width="11.42578125" style="9" customWidth="1"/>
    <col min="7" max="7" width="12.140625" style="9" customWidth="1"/>
    <col min="8" max="10" width="9" style="9" customWidth="1"/>
    <col min="11" max="16384" width="9.140625" style="9"/>
  </cols>
  <sheetData>
    <row r="2" spans="1:11" ht="16.5" customHeight="1">
      <c r="A2" s="11" t="s">
        <v>89</v>
      </c>
      <c r="B2" s="12" t="s">
        <v>90</v>
      </c>
      <c r="C2" s="59"/>
      <c r="D2" s="59"/>
      <c r="E2" s="59"/>
      <c r="F2" s="59"/>
      <c r="G2" s="59"/>
      <c r="H2" s="59"/>
      <c r="I2" s="59"/>
      <c r="J2" s="59"/>
    </row>
    <row r="3" spans="1:11" ht="14.25" customHeight="1" thickBot="1">
      <c r="A3" s="14"/>
      <c r="B3" s="14"/>
      <c r="C3" s="59"/>
      <c r="D3" s="59"/>
      <c r="E3" s="59"/>
      <c r="F3" s="59"/>
      <c r="G3" s="59"/>
      <c r="H3" s="59"/>
      <c r="I3" s="59"/>
      <c r="J3" s="59"/>
    </row>
    <row r="4" spans="1:11" ht="60" customHeight="1" thickBot="1">
      <c r="A4" s="601"/>
      <c r="B4" s="601"/>
      <c r="C4" s="602"/>
      <c r="D4" s="214" t="s">
        <v>91</v>
      </c>
      <c r="E4" s="215" t="s">
        <v>92</v>
      </c>
      <c r="F4" s="215" t="s">
        <v>93</v>
      </c>
      <c r="G4" s="216" t="s">
        <v>94</v>
      </c>
      <c r="H4" s="59"/>
      <c r="I4" s="59"/>
      <c r="J4" s="59"/>
    </row>
    <row r="5" spans="1:11" ht="12.95" customHeight="1" thickBot="1">
      <c r="A5" s="603" t="s">
        <v>95</v>
      </c>
      <c r="B5" s="603"/>
      <c r="C5" s="604"/>
      <c r="D5" s="217" t="s">
        <v>96</v>
      </c>
      <c r="E5" s="15">
        <v>1</v>
      </c>
      <c r="F5" s="15">
        <v>2</v>
      </c>
      <c r="G5" s="218">
        <v>3</v>
      </c>
      <c r="H5" s="59"/>
      <c r="I5" s="594" t="s">
        <v>675</v>
      </c>
      <c r="J5" s="594"/>
      <c r="K5" s="594"/>
    </row>
    <row r="6" spans="1:11" s="19" customFormat="1" ht="26.25" customHeight="1">
      <c r="A6" s="605" t="s">
        <v>90</v>
      </c>
      <c r="B6" s="606"/>
      <c r="C6" s="607"/>
      <c r="D6" s="361">
        <v>1</v>
      </c>
      <c r="E6" s="362">
        <v>4893</v>
      </c>
      <c r="F6" s="363">
        <v>4701</v>
      </c>
      <c r="G6" s="364">
        <v>2108</v>
      </c>
      <c r="H6" s="322"/>
      <c r="I6" s="397"/>
      <c r="J6" s="399">
        <f>'4. modul'!E9+'6a. modul'!G9</f>
        <v>0</v>
      </c>
      <c r="K6" s="398"/>
    </row>
    <row r="7" spans="1:11" s="19" customFormat="1" ht="66" customHeight="1">
      <c r="A7" s="608" t="s">
        <v>97</v>
      </c>
      <c r="B7" s="610" t="s">
        <v>458</v>
      </c>
      <c r="C7" s="611"/>
      <c r="D7" s="219">
        <v>2</v>
      </c>
      <c r="E7" s="20" t="s">
        <v>98</v>
      </c>
      <c r="F7" s="21">
        <v>696</v>
      </c>
      <c r="G7" s="187">
        <v>287</v>
      </c>
      <c r="H7" s="322"/>
      <c r="I7" s="322"/>
      <c r="J7" s="322"/>
    </row>
    <row r="8" spans="1:11" s="19" customFormat="1" ht="26.25" customHeight="1">
      <c r="A8" s="608"/>
      <c r="B8" s="312" t="s">
        <v>99</v>
      </c>
      <c r="C8" s="324"/>
      <c r="D8" s="220">
        <v>3</v>
      </c>
      <c r="E8" s="20" t="s">
        <v>98</v>
      </c>
      <c r="F8" s="21">
        <v>101</v>
      </c>
      <c r="G8" s="187">
        <v>44</v>
      </c>
      <c r="H8" s="322"/>
      <c r="I8" s="322"/>
      <c r="J8" s="322"/>
    </row>
    <row r="9" spans="1:11" s="19" customFormat="1" ht="26.25" customHeight="1">
      <c r="A9" s="608"/>
      <c r="B9" s="312" t="s">
        <v>100</v>
      </c>
      <c r="C9" s="324"/>
      <c r="D9" s="220">
        <v>4</v>
      </c>
      <c r="E9" s="20" t="s">
        <v>98</v>
      </c>
      <c r="F9" s="21">
        <v>594</v>
      </c>
      <c r="G9" s="187">
        <v>276</v>
      </c>
      <c r="H9" s="322"/>
      <c r="I9" s="322"/>
      <c r="J9" s="322"/>
    </row>
    <row r="10" spans="1:11" s="19" customFormat="1" ht="26.25" customHeight="1">
      <c r="A10" s="609"/>
      <c r="B10" s="599" t="s">
        <v>101</v>
      </c>
      <c r="C10" s="600"/>
      <c r="D10" s="221">
        <v>5</v>
      </c>
      <c r="E10" s="209" t="s">
        <v>98</v>
      </c>
      <c r="F10" s="210">
        <v>13</v>
      </c>
      <c r="G10" s="187">
        <v>13</v>
      </c>
      <c r="H10" s="322"/>
      <c r="I10" s="323"/>
      <c r="J10" s="322"/>
    </row>
    <row r="11" spans="1:11" s="19" customFormat="1" ht="26.25" customHeight="1">
      <c r="A11" s="595" t="s">
        <v>102</v>
      </c>
      <c r="B11" s="597" t="s">
        <v>584</v>
      </c>
      <c r="C11" s="224" t="s">
        <v>103</v>
      </c>
      <c r="D11" s="222">
        <v>6</v>
      </c>
      <c r="E11" s="212" t="s">
        <v>98</v>
      </c>
      <c r="F11" s="213">
        <v>300</v>
      </c>
      <c r="G11" s="223">
        <v>127</v>
      </c>
      <c r="H11" s="322"/>
      <c r="I11" s="322"/>
      <c r="J11" s="322"/>
    </row>
    <row r="12" spans="1:11" s="19" customFormat="1" ht="26.25" customHeight="1">
      <c r="A12" s="595"/>
      <c r="B12" s="597"/>
      <c r="C12" s="224" t="s">
        <v>104</v>
      </c>
      <c r="D12" s="222">
        <v>7</v>
      </c>
      <c r="E12" s="212" t="s">
        <v>98</v>
      </c>
      <c r="F12" s="213">
        <v>290</v>
      </c>
      <c r="G12" s="223">
        <v>130</v>
      </c>
      <c r="H12" s="322"/>
      <c r="I12" s="322"/>
      <c r="J12" s="322"/>
    </row>
    <row r="13" spans="1:11" s="19" customFormat="1" ht="26.25" customHeight="1">
      <c r="A13" s="595"/>
      <c r="B13" s="597"/>
      <c r="C13" s="224" t="s">
        <v>105</v>
      </c>
      <c r="D13" s="222">
        <v>8</v>
      </c>
      <c r="E13" s="212" t="s">
        <v>98</v>
      </c>
      <c r="F13" s="213">
        <v>484</v>
      </c>
      <c r="G13" s="223">
        <v>228</v>
      </c>
      <c r="H13" s="322"/>
      <c r="I13" s="322"/>
      <c r="J13" s="322"/>
    </row>
    <row r="14" spans="1:11" s="19" customFormat="1" ht="26.25" customHeight="1">
      <c r="A14" s="595"/>
      <c r="B14" s="597"/>
      <c r="C14" s="224" t="s">
        <v>446</v>
      </c>
      <c r="D14" s="222">
        <v>9</v>
      </c>
      <c r="E14" s="212" t="s">
        <v>98</v>
      </c>
      <c r="F14" s="213">
        <v>416</v>
      </c>
      <c r="G14" s="223">
        <v>176</v>
      </c>
      <c r="H14" s="322"/>
      <c r="I14" s="322"/>
      <c r="J14" s="322"/>
    </row>
    <row r="15" spans="1:11" s="19" customFormat="1" ht="26.25" customHeight="1">
      <c r="A15" s="595"/>
      <c r="B15" s="597"/>
      <c r="C15" s="224" t="s">
        <v>447</v>
      </c>
      <c r="D15" s="222">
        <v>10</v>
      </c>
      <c r="E15" s="212" t="s">
        <v>98</v>
      </c>
      <c r="F15" s="213">
        <v>459</v>
      </c>
      <c r="G15" s="223">
        <v>206</v>
      </c>
      <c r="H15" s="322"/>
      <c r="I15" s="322"/>
      <c r="J15" s="322"/>
    </row>
    <row r="16" spans="1:11" s="19" customFormat="1" ht="26.25" customHeight="1">
      <c r="A16" s="595"/>
      <c r="B16" s="597"/>
      <c r="C16" s="224" t="s">
        <v>448</v>
      </c>
      <c r="D16" s="222">
        <v>11</v>
      </c>
      <c r="E16" s="212" t="s">
        <v>98</v>
      </c>
      <c r="F16" s="213">
        <v>1577</v>
      </c>
      <c r="G16" s="223">
        <v>691</v>
      </c>
      <c r="H16" s="322"/>
      <c r="I16" s="322"/>
      <c r="J16" s="322"/>
    </row>
    <row r="17" spans="1:10" s="19" customFormat="1" ht="26.25" customHeight="1">
      <c r="A17" s="595"/>
      <c r="B17" s="597"/>
      <c r="C17" s="400" t="s">
        <v>449</v>
      </c>
      <c r="D17" s="401">
        <v>12</v>
      </c>
      <c r="E17" s="402" t="s">
        <v>98</v>
      </c>
      <c r="F17" s="374">
        <v>737</v>
      </c>
      <c r="G17" s="360">
        <v>334</v>
      </c>
      <c r="H17" s="322"/>
      <c r="I17" s="322"/>
      <c r="J17" s="322"/>
    </row>
    <row r="18" spans="1:10" s="19" customFormat="1" ht="26.25" customHeight="1">
      <c r="A18" s="595"/>
      <c r="B18" s="597"/>
      <c r="C18" s="400" t="s">
        <v>450</v>
      </c>
      <c r="D18" s="401">
        <v>13</v>
      </c>
      <c r="E18" s="402" t="s">
        <v>98</v>
      </c>
      <c r="F18" s="374">
        <v>437</v>
      </c>
      <c r="G18" s="360">
        <v>215</v>
      </c>
      <c r="H18" s="322"/>
      <c r="I18" s="322"/>
      <c r="J18" s="322"/>
    </row>
    <row r="19" spans="1:10" ht="23.25" customHeight="1" thickBot="1">
      <c r="A19" s="596"/>
      <c r="B19" s="598"/>
      <c r="C19" s="403" t="s">
        <v>451</v>
      </c>
      <c r="D19" s="404" t="s">
        <v>452</v>
      </c>
      <c r="E19" s="405" t="s">
        <v>98</v>
      </c>
      <c r="F19" s="406">
        <v>1</v>
      </c>
      <c r="G19" s="407">
        <v>1</v>
      </c>
      <c r="H19" s="59"/>
      <c r="I19" s="59"/>
      <c r="J19" s="59"/>
    </row>
    <row r="20" spans="1:10">
      <c r="A20" s="59"/>
      <c r="B20" s="59"/>
      <c r="C20" s="59"/>
      <c r="D20" s="59"/>
      <c r="E20" s="59"/>
      <c r="F20" s="59"/>
      <c r="G20" s="59"/>
      <c r="H20" s="59"/>
      <c r="I20" s="59"/>
      <c r="J20" s="59"/>
    </row>
    <row r="21" spans="1:10">
      <c r="A21" s="59"/>
      <c r="B21" s="59"/>
      <c r="C21" s="59"/>
      <c r="D21" s="59"/>
      <c r="E21" s="59"/>
      <c r="F21" s="59"/>
      <c r="G21" s="59"/>
      <c r="H21" s="59"/>
      <c r="I21" s="59"/>
      <c r="J21" s="59"/>
    </row>
    <row r="22" spans="1:10">
      <c r="H22" s="59"/>
      <c r="I22" s="59"/>
      <c r="J22" s="59"/>
    </row>
    <row r="23" spans="1:10">
      <c r="H23" s="59"/>
      <c r="I23" s="59"/>
      <c r="J23" s="59"/>
    </row>
    <row r="24" spans="1:10">
      <c r="H24" s="59"/>
      <c r="I24" s="59"/>
      <c r="J24" s="59"/>
    </row>
    <row r="25" spans="1:10">
      <c r="H25" s="59"/>
      <c r="I25" s="59"/>
      <c r="J25" s="59"/>
    </row>
    <row r="26" spans="1:10" ht="65.25" customHeight="1">
      <c r="H26" s="59"/>
      <c r="I26" s="59"/>
      <c r="J26" s="59"/>
    </row>
    <row r="27" spans="1:10" ht="34.5" customHeight="1">
      <c r="H27" s="59"/>
      <c r="I27" s="59"/>
      <c r="J27" s="59"/>
    </row>
    <row r="28" spans="1:10" ht="15.75" customHeight="1">
      <c r="H28" s="59"/>
      <c r="I28" s="59"/>
      <c r="J28" s="59"/>
    </row>
    <row r="29" spans="1:10" ht="54.75" customHeight="1">
      <c r="H29" s="59"/>
      <c r="I29" s="59"/>
      <c r="J29" s="59"/>
    </row>
    <row r="30" spans="1:10">
      <c r="H30" s="59"/>
      <c r="I30" s="59"/>
      <c r="J30" s="59"/>
    </row>
    <row r="31" spans="1:10">
      <c r="H31" s="59"/>
      <c r="I31" s="59"/>
      <c r="J31" s="59"/>
    </row>
    <row r="32" spans="1:10">
      <c r="H32" s="59"/>
      <c r="I32" s="59"/>
      <c r="J32" s="59"/>
    </row>
  </sheetData>
  <sheetProtection password="D12A" sheet="1" objects="1" scenarios="1" selectLockedCells="1"/>
  <customSheetViews>
    <customSheetView guid="{C75C16FD-C6AF-4482-AFDE-B7F3F48E57CF}">
      <selection activeCell="H7" sqref="H7"/>
      <pageMargins left="0.50972222222222219" right="0.1902777777777778" top="1.120138888888889" bottom="0.97986111111111107" header="0.57013888888888886" footer="0.70972222222222225"/>
      <pageSetup paperSize="9" scale="96" firstPageNumber="0" orientation="portrait" horizontalDpi="300" verticalDpi="300" r:id="rId1"/>
      <headerFooter alignWithMargins="0">
        <oddHeader>&amp;L&amp;8Ústredie práce, sociálnych vecí a rodiny, Bratislava</oddHeader>
        <oddFooter>&amp;Cstrana 2</oddFooter>
      </headerFooter>
    </customSheetView>
  </customSheetViews>
  <mergeCells count="9">
    <mergeCell ref="I5:K5"/>
    <mergeCell ref="A11:A19"/>
    <mergeCell ref="B11:B19"/>
    <mergeCell ref="B10:C10"/>
    <mergeCell ref="A4:C4"/>
    <mergeCell ref="A5:C5"/>
    <mergeCell ref="A6:C6"/>
    <mergeCell ref="A7:A10"/>
    <mergeCell ref="B7:C7"/>
  </mergeCells>
  <phoneticPr fontId="0" type="noConversion"/>
  <conditionalFormatting sqref="F7:F9">
    <cfRule type="cellIs" dxfId="364" priority="8" stopIfTrue="1" operator="notBetween">
      <formula>0</formula>
      <formula>999</formula>
    </cfRule>
  </conditionalFormatting>
  <conditionalFormatting sqref="F11:F19">
    <cfRule type="cellIs" dxfId="363" priority="11" stopIfTrue="1" operator="notBetween">
      <formula>0</formula>
      <formula>9999</formula>
    </cfRule>
    <cfRule type="cellIs" dxfId="362" priority="12" stopIfTrue="1" operator="greaterThan">
      <formula>$F$6</formula>
    </cfRule>
  </conditionalFormatting>
  <conditionalFormatting sqref="E6">
    <cfRule type="cellIs" dxfId="361" priority="13" stopIfTrue="1" operator="notBetween">
      <formula>0</formula>
      <formula>9999</formula>
    </cfRule>
  </conditionalFormatting>
  <conditionalFormatting sqref="F6">
    <cfRule type="cellIs" dxfId="360" priority="14" stopIfTrue="1" operator="notBetween">
      <formula>0</formula>
      <formula>9999</formula>
    </cfRule>
    <cfRule type="cellIs" dxfId="359" priority="15" stopIfTrue="1" operator="notEqual">
      <formula>$F$11+$F$12+$F$13+$F$14+$F$15+$F$16+$F$17+$F$18+$F$19</formula>
    </cfRule>
    <cfRule type="cellIs" dxfId="358" priority="3" operator="notEqual">
      <formula>$J$6</formula>
    </cfRule>
  </conditionalFormatting>
  <conditionalFormatting sqref="G6">
    <cfRule type="cellIs" dxfId="357" priority="17" stopIfTrue="1" operator="notBetween">
      <formula>0</formula>
      <formula>9999</formula>
    </cfRule>
    <cfRule type="cellIs" dxfId="356" priority="18" stopIfTrue="1" operator="notEqual">
      <formula>$G$11+$G$12+$G$13+$G$14+$G$15+$G$16+$G$17+$G$18+$G$19</formula>
    </cfRule>
  </conditionalFormatting>
  <conditionalFormatting sqref="F10">
    <cfRule type="cellIs" dxfId="355" priority="34" stopIfTrue="1" operator="notBetween">
      <formula>0</formula>
      <formula>999</formula>
    </cfRule>
    <cfRule type="expression" dxfId="354" priority="35" stopIfTrue="1">
      <formula>$F$10&lt;&gt;$I$10</formula>
    </cfRule>
  </conditionalFormatting>
  <conditionalFormatting sqref="G7:G19">
    <cfRule type="cellIs" dxfId="353" priority="6" stopIfTrue="1" operator="notBetween">
      <formula>0</formula>
      <formula>999</formula>
    </cfRule>
    <cfRule type="cellIs" dxfId="352" priority="7" stopIfTrue="1" operator="notBetween">
      <formula>0</formula>
      <formula>F7</formula>
    </cfRule>
  </conditionalFormatting>
  <conditionalFormatting sqref="J6">
    <cfRule type="expression" dxfId="351" priority="2" stopIfTrue="1">
      <formula>$J$6&lt;&gt;$F$6</formula>
    </cfRule>
  </conditionalFormatting>
  <conditionalFormatting sqref="I5:K5">
    <cfRule type="expression" dxfId="350" priority="1" stopIfTrue="1">
      <formula>$J$6&lt;&gt;$F$6</formula>
    </cfRule>
  </conditionalFormatting>
  <dataValidations count="8">
    <dataValidation type="whole" operator="greaterThanOrEqual" allowBlank="1" showErrorMessage="1" errorTitle="Chyba !!!" error="Toto nieje správne číslo, číslo musí byť väčšie alebo rovné 0 !!!" sqref="E6 G7:G13 G15:G18">
      <formula1>0</formula1>
      <formula2>0</formula2>
    </dataValidation>
    <dataValidation type="whole" operator="greaterThanOrEqual" allowBlank="1" showErrorMessage="1" errorTitle="Chyba !!!" error="Toto nieje správne číslo, číslo musí musí byť väčšie alebo rovné 0 !!!" sqref="G6">
      <formula1>0</formula1>
      <formula2>0</formula2>
    </dataValidation>
    <dataValidation type="whole" operator="greaterThanOrEqual" allowBlank="1" showErrorMessage="1" errorTitle="Chyba !!!" error="Toto nieje správne číslo, číslo musí musí byť väčšie alebo rovné ako 0 !!!" sqref="F6">
      <formula1>0</formula1>
      <formula2>0</formula2>
    </dataValidation>
    <dataValidation type="whole" operator="greaterThanOrEqual" allowBlank="1" showErrorMessage="1" error="Hodnota musí byť väčšia alebo rovná ako nula !!!" sqref="F12:F13 F15:F18">
      <formula1>0</formula1>
      <formula2>0</formula2>
    </dataValidation>
    <dataValidation type="whole" allowBlank="1" showErrorMessage="1" errorTitle="Chyba !!!" error="Toto nieje správne číslo, číslo musí byť väčšie alebo rovné 0 a súčasne nesmie byť väčšie ako hodnota v 1. riadku !!!" sqref="F7:F10">
      <formula1>0</formula1>
      <formula2>$F$6</formula2>
    </dataValidation>
    <dataValidation type="whole" allowBlank="1" showErrorMessage="1" error="Toto nieje správne číslo, číslo musí byť väčšie alebo rovné 0 a súčasne nesmie byť väčšie ako hodnota v 1. riadku !!!" sqref="F11">
      <formula1>0</formula1>
      <formula2>$F$6</formula2>
    </dataValidation>
    <dataValidation type="whole" operator="greaterThanOrEqual" allowBlank="1" showErrorMessage="1" error="Hodnota musí byť väčšia alebo rovná ako nula !!!" sqref="F14">
      <formula1>0</formula1>
    </dataValidation>
    <dataValidation type="whole" operator="greaterThanOrEqual" allowBlank="1" showErrorMessage="1" errorTitle="Chyba !!!" error="Toto nieje správne číslo, číslo musí byť väčšie alebo rovné 0 !!!" sqref="G14">
      <formula1>0</formula1>
    </dataValidation>
  </dataValidations>
  <pageMargins left="0.50972222222222219" right="0.1902777777777778" top="1.120138888888889" bottom="0.97986111111111107" header="0.57013888888888886" footer="0.70972222222222225"/>
  <pageSetup paperSize="9" scale="96" firstPageNumber="0" orientation="portrait" horizontalDpi="300" verticalDpi="300" r:id="rId2"/>
  <headerFooter differentOddEven="1" alignWithMargins="0"/>
  <ignoredErrors>
    <ignoredError sqref="D1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1"/>
  <dimension ref="A2:F25"/>
  <sheetViews>
    <sheetView workbookViewId="0">
      <selection activeCell="D6" sqref="D6"/>
    </sheetView>
  </sheetViews>
  <sheetFormatPr defaultRowHeight="12.75"/>
  <cols>
    <col min="1" max="1" width="24.140625" customWidth="1"/>
    <col min="2" max="2" width="12.7109375" customWidth="1"/>
    <col min="3" max="3" width="9" customWidth="1"/>
  </cols>
  <sheetData>
    <row r="2" spans="1:6" ht="14.25">
      <c r="A2" s="140" t="s">
        <v>354</v>
      </c>
      <c r="B2" s="140"/>
      <c r="C2" s="141"/>
    </row>
    <row r="3" spans="1:6" ht="11.25" customHeight="1" thickBot="1"/>
    <row r="4" spans="1:6" ht="15.75" thickBot="1">
      <c r="A4" s="612"/>
      <c r="B4" s="613"/>
      <c r="C4" s="142" t="s">
        <v>91</v>
      </c>
      <c r="D4" s="143" t="s">
        <v>349</v>
      </c>
    </row>
    <row r="5" spans="1:6" ht="18.75" customHeight="1" thickBot="1">
      <c r="A5" s="614" t="s">
        <v>350</v>
      </c>
      <c r="B5" s="615"/>
      <c r="C5" s="198" t="s">
        <v>96</v>
      </c>
      <c r="D5" s="197">
        <v>1</v>
      </c>
    </row>
    <row r="6" spans="1:6" ht="16.5" customHeight="1">
      <c r="A6" s="616" t="s">
        <v>351</v>
      </c>
      <c r="B6" s="144" t="s">
        <v>352</v>
      </c>
      <c r="C6" s="178">
        <v>1</v>
      </c>
      <c r="D6" s="199">
        <v>23</v>
      </c>
    </row>
    <row r="7" spans="1:6" ht="16.5" customHeight="1" thickBot="1">
      <c r="A7" s="617"/>
      <c r="B7" s="145" t="s">
        <v>353</v>
      </c>
      <c r="C7" s="179">
        <v>2</v>
      </c>
      <c r="D7" s="200">
        <v>64</v>
      </c>
    </row>
    <row r="9" spans="1:6">
      <c r="A9" s="202"/>
      <c r="B9" s="202"/>
      <c r="C9" s="202"/>
      <c r="D9" s="202"/>
      <c r="E9" s="202"/>
      <c r="F9" s="202"/>
    </row>
    <row r="10" spans="1:6">
      <c r="A10" s="225"/>
      <c r="B10" s="202"/>
      <c r="C10" s="202"/>
      <c r="D10" s="202"/>
      <c r="E10" s="202"/>
      <c r="F10" s="202"/>
    </row>
    <row r="11" spans="1:6">
      <c r="A11" s="225"/>
      <c r="B11" s="202"/>
      <c r="C11" s="202"/>
      <c r="D11" s="202"/>
      <c r="E11" s="202"/>
      <c r="F11" s="202"/>
    </row>
    <row r="12" spans="1:6">
      <c r="A12" s="225"/>
      <c r="B12" s="202"/>
      <c r="C12" s="202"/>
      <c r="D12" s="202"/>
      <c r="E12" s="202"/>
      <c r="F12" s="202"/>
    </row>
    <row r="13" spans="1:6">
      <c r="A13" s="225"/>
      <c r="B13" s="202"/>
      <c r="C13" s="202"/>
      <c r="D13" s="202"/>
      <c r="E13" s="202"/>
      <c r="F13" s="202"/>
    </row>
    <row r="14" spans="1:6">
      <c r="A14" s="202"/>
      <c r="B14" s="202"/>
      <c r="C14" s="202"/>
      <c r="D14" s="202"/>
      <c r="E14" s="202"/>
      <c r="F14" s="202"/>
    </row>
    <row r="15" spans="1:6">
      <c r="A15" s="202"/>
      <c r="B15" s="202"/>
      <c r="C15" s="202"/>
      <c r="D15" s="202"/>
      <c r="E15" s="202"/>
      <c r="F15" s="202"/>
    </row>
    <row r="16" spans="1:6">
      <c r="A16" s="202"/>
      <c r="B16" s="202"/>
      <c r="C16" s="202"/>
      <c r="D16" s="202"/>
      <c r="E16" s="202"/>
      <c r="F16" s="202"/>
    </row>
    <row r="17" spans="1:6">
      <c r="A17" s="202"/>
      <c r="B17" s="202"/>
      <c r="C17" s="202"/>
      <c r="D17" s="202"/>
      <c r="E17" s="202"/>
      <c r="F17" s="202"/>
    </row>
    <row r="18" spans="1:6">
      <c r="A18" s="202"/>
      <c r="B18" s="202"/>
      <c r="C18" s="202"/>
      <c r="D18" s="202"/>
      <c r="E18" s="202"/>
      <c r="F18" s="202"/>
    </row>
    <row r="19" spans="1:6">
      <c r="A19" s="202"/>
      <c r="B19" s="202"/>
      <c r="C19" s="202"/>
      <c r="D19" s="202"/>
      <c r="E19" s="202"/>
      <c r="F19" s="202"/>
    </row>
    <row r="20" spans="1:6">
      <c r="A20" s="202"/>
      <c r="B20" s="202"/>
      <c r="C20" s="202"/>
      <c r="D20" s="202"/>
      <c r="E20" s="202"/>
      <c r="F20" s="202"/>
    </row>
    <row r="21" spans="1:6">
      <c r="A21" s="202"/>
      <c r="B21" s="202"/>
      <c r="C21" s="202"/>
      <c r="D21" s="202"/>
      <c r="E21" s="202"/>
      <c r="F21" s="202"/>
    </row>
    <row r="22" spans="1:6">
      <c r="A22" s="202"/>
      <c r="B22" s="202"/>
      <c r="C22" s="202"/>
      <c r="D22" s="202"/>
      <c r="E22" s="202"/>
      <c r="F22" s="202"/>
    </row>
    <row r="23" spans="1:6">
      <c r="A23" s="202"/>
      <c r="B23" s="202"/>
      <c r="C23" s="202"/>
      <c r="D23" s="202"/>
      <c r="E23" s="202"/>
      <c r="F23" s="202"/>
    </row>
    <row r="24" spans="1:6">
      <c r="A24" s="202"/>
      <c r="B24" s="202"/>
      <c r="C24" s="202"/>
      <c r="D24" s="202"/>
      <c r="E24" s="202"/>
      <c r="F24" s="202"/>
    </row>
    <row r="25" spans="1:6">
      <c r="A25" s="202"/>
      <c r="B25" s="202"/>
      <c r="C25" s="202"/>
      <c r="D25" s="202"/>
      <c r="E25" s="202"/>
      <c r="F25" s="202"/>
    </row>
  </sheetData>
  <sheetProtection password="D12A" sheet="1" objects="1" scenarios="1" selectLockedCells="1"/>
  <customSheetViews>
    <customSheetView guid="{C75C16FD-C6AF-4482-AFDE-B7F3F48E57CF}">
      <selection activeCell="D6" sqref="D6"/>
      <pageMargins left="0.7" right="0.7" top="0.75" bottom="0.75" header="0.3" footer="0.3"/>
      <pageSetup paperSize="9" orientation="portrait" r:id="rId1"/>
    </customSheetView>
  </customSheetViews>
  <mergeCells count="3">
    <mergeCell ref="A4:B4"/>
    <mergeCell ref="A5:B5"/>
    <mergeCell ref="A6:A7"/>
  </mergeCells>
  <phoneticPr fontId="44" type="noConversion"/>
  <conditionalFormatting sqref="D6">
    <cfRule type="expression" dxfId="349" priority="2" stopIfTrue="1">
      <formula>$D$7="x"</formula>
    </cfRule>
  </conditionalFormatting>
  <conditionalFormatting sqref="D7">
    <cfRule type="expression" dxfId="348" priority="1" stopIfTrue="1">
      <formula>$D$6="x"</formula>
    </cfRule>
  </conditionalFormatting>
  <dataValidations xWindow="390" yWindow="287" count="2">
    <dataValidation allowBlank="1" showErrorMessage="1" error="Nezadali ste správnu hodnotu !_x000a_x=Áno, prázdny znamená Nie !!!" prompt="x = Áno" sqref="D6"/>
    <dataValidation allowBlank="1" showErrorMessage="1" error="Nezadali ste správnu hodnotu !_x000a_x=Áno, prázdny znamená Nie !!!" prompt="x = Áno" sqref="D7"/>
  </dataValidation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K18"/>
  <sheetViews>
    <sheetView workbookViewId="0">
      <selection activeCell="E6" sqref="E6"/>
    </sheetView>
  </sheetViews>
  <sheetFormatPr defaultRowHeight="12.75"/>
  <cols>
    <col min="1" max="1" width="10.7109375" customWidth="1"/>
    <col min="2" max="2" width="10" customWidth="1"/>
    <col min="3" max="4" width="12.140625" customWidth="1"/>
    <col min="5" max="5" width="19.42578125" customWidth="1"/>
    <col min="6" max="6" width="13.28515625" customWidth="1"/>
  </cols>
  <sheetData>
    <row r="1" spans="1:11" s="9" customFormat="1" ht="15.75" customHeight="1">
      <c r="A1" s="31"/>
      <c r="B1" s="31"/>
      <c r="C1" s="27"/>
      <c r="D1" s="28"/>
      <c r="E1" s="32"/>
      <c r="F1" s="32"/>
      <c r="G1" s="32"/>
    </row>
    <row r="2" spans="1:11" s="9" customFormat="1" ht="15.75" customHeight="1">
      <c r="A2" s="11" t="s">
        <v>364</v>
      </c>
      <c r="B2" s="618" t="s">
        <v>108</v>
      </c>
      <c r="C2" s="618"/>
      <c r="D2" s="618"/>
      <c r="E2" s="618"/>
      <c r="F2" s="32"/>
      <c r="G2" s="10"/>
    </row>
    <row r="3" spans="1:11" s="9" customFormat="1" ht="15.75" customHeight="1">
      <c r="A3" s="26"/>
      <c r="B3" s="26"/>
      <c r="C3" s="27"/>
      <c r="D3" s="28"/>
      <c r="E3" s="29"/>
      <c r="F3" s="29"/>
      <c r="G3" s="29"/>
    </row>
    <row r="4" spans="1:11" s="36" customFormat="1">
      <c r="A4" s="619"/>
      <c r="B4" s="619"/>
      <c r="C4" s="619"/>
      <c r="D4" s="33" t="s">
        <v>91</v>
      </c>
      <c r="E4" s="34" t="s">
        <v>109</v>
      </c>
      <c r="F4" s="35"/>
      <c r="G4" s="35"/>
    </row>
    <row r="5" spans="1:11" s="36" customFormat="1" ht="18.75" customHeight="1">
      <c r="A5" s="620" t="s">
        <v>95</v>
      </c>
      <c r="B5" s="620"/>
      <c r="C5" s="620"/>
      <c r="D5" s="37" t="s">
        <v>96</v>
      </c>
      <c r="E5" s="38">
        <v>1</v>
      </c>
      <c r="F5" s="35"/>
      <c r="G5" s="35"/>
    </row>
    <row r="6" spans="1:11" s="36" customFormat="1" ht="26.25" customHeight="1">
      <c r="A6" s="621" t="s">
        <v>90</v>
      </c>
      <c r="B6" s="621"/>
      <c r="C6" s="621"/>
      <c r="D6" s="39">
        <v>1</v>
      </c>
      <c r="E6" s="40">
        <v>4.38</v>
      </c>
      <c r="F6" s="35"/>
      <c r="G6" s="35"/>
    </row>
    <row r="9" spans="1:11">
      <c r="A9" s="202"/>
      <c r="B9" s="202"/>
      <c r="C9" s="202"/>
      <c r="D9" s="202"/>
      <c r="E9" s="202"/>
      <c r="F9" s="202"/>
      <c r="G9" s="202"/>
      <c r="H9" s="202"/>
      <c r="I9" s="202"/>
    </row>
    <row r="10" spans="1:11">
      <c r="A10" s="227"/>
      <c r="B10" s="227"/>
      <c r="C10" s="227"/>
      <c r="D10" s="227"/>
      <c r="E10" s="227"/>
      <c r="F10" s="228"/>
      <c r="G10" s="228"/>
      <c r="H10" s="228"/>
      <c r="I10" s="228"/>
      <c r="J10" s="204"/>
      <c r="K10" s="204"/>
    </row>
    <row r="11" spans="1:11">
      <c r="A11" s="228"/>
      <c r="B11" s="228"/>
      <c r="C11" s="228"/>
      <c r="D11" s="228"/>
      <c r="E11" s="228"/>
      <c r="F11" s="228"/>
      <c r="G11" s="228"/>
      <c r="H11" s="228"/>
      <c r="I11" s="228"/>
      <c r="J11" s="204"/>
      <c r="K11" s="204"/>
    </row>
    <row r="12" spans="1:11">
      <c r="A12" s="226"/>
      <c r="B12" s="226"/>
      <c r="C12" s="226"/>
      <c r="D12" s="226"/>
      <c r="E12" s="226"/>
      <c r="F12" s="226"/>
      <c r="G12" s="226"/>
      <c r="H12" s="226"/>
      <c r="I12" s="226"/>
      <c r="J12" s="204"/>
      <c r="K12" s="204"/>
    </row>
    <row r="13" spans="1:11">
      <c r="A13" s="207"/>
      <c r="B13" s="207"/>
      <c r="C13" s="207"/>
      <c r="D13" s="207"/>
      <c r="E13" s="207"/>
      <c r="F13" s="228"/>
      <c r="G13" s="228"/>
      <c r="H13" s="228"/>
      <c r="I13" s="228"/>
      <c r="J13" s="204"/>
      <c r="K13" s="204"/>
    </row>
    <row r="14" spans="1:11">
      <c r="A14" s="208"/>
      <c r="B14" s="208"/>
      <c r="C14" s="208"/>
      <c r="D14" s="208"/>
      <c r="E14" s="208"/>
      <c r="F14" s="228"/>
      <c r="G14" s="228"/>
      <c r="H14" s="228"/>
      <c r="I14" s="228"/>
      <c r="J14" s="204"/>
      <c r="K14" s="204"/>
    </row>
    <row r="15" spans="1:11">
      <c r="A15" s="228"/>
      <c r="B15" s="228"/>
      <c r="C15" s="228"/>
      <c r="D15" s="228"/>
      <c r="E15" s="228"/>
      <c r="F15" s="228"/>
      <c r="G15" s="228"/>
      <c r="H15" s="228"/>
      <c r="I15" s="228"/>
      <c r="J15" s="204"/>
      <c r="K15" s="204"/>
    </row>
    <row r="16" spans="1:11">
      <c r="A16" s="204"/>
      <c r="B16" s="204"/>
      <c r="C16" s="204"/>
      <c r="D16" s="204"/>
      <c r="E16" s="204"/>
      <c r="F16" s="204"/>
      <c r="G16" s="204"/>
      <c r="H16" s="204"/>
      <c r="I16" s="204"/>
      <c r="J16" s="204"/>
      <c r="K16" s="204"/>
    </row>
    <row r="17" spans="1:11">
      <c r="A17" s="204"/>
      <c r="B17" s="204"/>
      <c r="C17" s="204"/>
      <c r="D17" s="204"/>
      <c r="E17" s="204"/>
      <c r="F17" s="204"/>
      <c r="G17" s="204"/>
      <c r="H17" s="204"/>
      <c r="I17" s="204"/>
      <c r="J17" s="204"/>
      <c r="K17" s="204"/>
    </row>
    <row r="18" spans="1:11">
      <c r="A18" s="204"/>
      <c r="B18" s="204"/>
      <c r="C18" s="204"/>
      <c r="D18" s="204"/>
      <c r="E18" s="204"/>
      <c r="F18" s="204"/>
      <c r="G18" s="204"/>
      <c r="H18" s="204"/>
      <c r="I18" s="204"/>
      <c r="J18" s="204"/>
      <c r="K18" s="204"/>
    </row>
  </sheetData>
  <sheetProtection password="D12A" sheet="1" objects="1" scenarios="1" selectLockedCells="1"/>
  <customSheetViews>
    <customSheetView guid="{C75C16FD-C6AF-4482-AFDE-B7F3F48E57CF}" topLeftCell="A4">
      <selection activeCell="E7" sqref="E7"/>
      <pageMargins left="0.79027777777777786" right="0.79027777777777786" top="0.97986111111111118" bottom="0.97986111111111118" header="0.51180555555555562" footer="0.51180555555555562"/>
      <printOptions horizontalCentered="1"/>
      <pageSetup paperSize="9" firstPageNumber="0" orientation="portrait" horizontalDpi="300" verticalDpi="300"/>
      <headerFooter alignWithMargins="0"/>
    </customSheetView>
  </customSheetViews>
  <mergeCells count="4">
    <mergeCell ref="B2:E2"/>
    <mergeCell ref="A4:C4"/>
    <mergeCell ref="A5:C5"/>
    <mergeCell ref="A6:C6"/>
  </mergeCells>
  <phoneticPr fontId="0" type="noConversion"/>
  <conditionalFormatting sqref="E6">
    <cfRule type="cellIs" dxfId="347" priority="1" stopIfTrue="1" operator="notBetween">
      <formula>0</formula>
      <formula>999</formula>
    </cfRule>
  </conditionalFormatting>
  <dataValidations count="1">
    <dataValidation type="decimal" operator="greaterThanOrEqual" allowBlank="1" showErrorMessage="1" errorTitle="Chyba !!!" error="Toto nieje správne číslo, číslo musí musí byť väčšie alebo rovné 0 !!!" sqref="E6">
      <formula1>0</formula1>
      <formula2>0</formula2>
    </dataValidation>
  </dataValidations>
  <printOptions horizontalCentered="1"/>
  <pageMargins left="0.78740157480314965" right="0.78740157480314965" top="0.98425196850393704" bottom="0.98425196850393704" header="0.51181102362204722" footer="0.5118110236220472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J23"/>
  <sheetViews>
    <sheetView zoomScaleNormal="100" workbookViewId="0">
      <selection activeCell="E9" sqref="E9"/>
    </sheetView>
  </sheetViews>
  <sheetFormatPr defaultRowHeight="12.75"/>
  <cols>
    <col min="1" max="1" width="9.140625" style="325"/>
    <col min="2" max="2" width="10.5703125" style="325" customWidth="1"/>
    <col min="3" max="3" width="10.7109375" style="325" customWidth="1"/>
    <col min="4" max="16384" width="9.140625" style="325"/>
  </cols>
  <sheetData>
    <row r="1" spans="1:10" s="9" customFormat="1" ht="15.75" customHeight="1">
      <c r="A1" s="42"/>
      <c r="B1" s="42"/>
    </row>
    <row r="2" spans="1:10" s="9" customFormat="1" ht="14.25">
      <c r="A2" s="11" t="s">
        <v>111</v>
      </c>
      <c r="B2" s="618" t="s">
        <v>112</v>
      </c>
      <c r="C2" s="618"/>
      <c r="D2" s="618"/>
      <c r="E2" s="59"/>
      <c r="F2" s="59"/>
      <c r="G2" s="59"/>
      <c r="H2" s="59"/>
      <c r="I2" s="59"/>
      <c r="J2" s="59"/>
    </row>
    <row r="3" spans="1:10" s="9" customFormat="1" ht="14.25">
      <c r="A3" s="14"/>
      <c r="B3" s="14"/>
      <c r="C3" s="59"/>
      <c r="D3" s="59"/>
      <c r="E3" s="59"/>
      <c r="F3" s="59"/>
      <c r="G3" s="59"/>
      <c r="H3" s="59"/>
      <c r="I3" s="59"/>
      <c r="J3" s="59"/>
    </row>
    <row r="4" spans="1:10" s="9" customFormat="1" ht="12.95" customHeight="1">
      <c r="A4" s="627"/>
      <c r="B4" s="627"/>
      <c r="C4" s="627"/>
      <c r="D4" s="628" t="s">
        <v>91</v>
      </c>
      <c r="E4" s="637" t="s">
        <v>113</v>
      </c>
      <c r="F4" s="633" t="s">
        <v>114</v>
      </c>
      <c r="G4" s="633"/>
      <c r="H4" s="633"/>
      <c r="I4" s="633"/>
      <c r="J4" s="633"/>
    </row>
    <row r="5" spans="1:10" s="9" customFormat="1">
      <c r="A5" s="627"/>
      <c r="B5" s="627"/>
      <c r="C5" s="627"/>
      <c r="D5" s="628"/>
      <c r="E5" s="637"/>
      <c r="F5" s="43" t="s">
        <v>115</v>
      </c>
      <c r="G5" s="43" t="s">
        <v>116</v>
      </c>
      <c r="H5" s="43" t="s">
        <v>117</v>
      </c>
      <c r="I5" s="43" t="s">
        <v>118</v>
      </c>
      <c r="J5" s="44" t="s">
        <v>119</v>
      </c>
    </row>
    <row r="6" spans="1:10" s="9" customFormat="1" ht="13.5" thickBot="1">
      <c r="A6" s="627"/>
      <c r="B6" s="627"/>
      <c r="C6" s="627"/>
      <c r="D6" s="628"/>
      <c r="E6" s="637"/>
      <c r="F6" s="43" t="s">
        <v>120</v>
      </c>
      <c r="G6" s="43" t="s">
        <v>121</v>
      </c>
      <c r="H6" s="43" t="s">
        <v>121</v>
      </c>
      <c r="I6" s="43" t="s">
        <v>121</v>
      </c>
      <c r="J6" s="44" t="s">
        <v>121</v>
      </c>
    </row>
    <row r="7" spans="1:10" s="9" customFormat="1" ht="12.95" customHeight="1" thickBot="1">
      <c r="A7" s="634" t="s">
        <v>95</v>
      </c>
      <c r="B7" s="634"/>
      <c r="C7" s="634"/>
      <c r="D7" s="15" t="s">
        <v>96</v>
      </c>
      <c r="E7" s="15">
        <v>1</v>
      </c>
      <c r="F7" s="15">
        <v>2</v>
      </c>
      <c r="G7" s="15">
        <v>3</v>
      </c>
      <c r="H7" s="15">
        <v>4</v>
      </c>
      <c r="I7" s="15">
        <v>5</v>
      </c>
      <c r="J7" s="16">
        <v>6</v>
      </c>
    </row>
    <row r="8" spans="1:10" s="9" customFormat="1" ht="16.5" customHeight="1">
      <c r="A8" s="635" t="s">
        <v>122</v>
      </c>
      <c r="B8" s="636"/>
      <c r="C8" s="636"/>
      <c r="D8" s="229">
        <v>1</v>
      </c>
      <c r="E8" s="230">
        <v>629</v>
      </c>
      <c r="F8" s="230">
        <v>163</v>
      </c>
      <c r="G8" s="230">
        <v>302</v>
      </c>
      <c r="H8" s="230">
        <v>115</v>
      </c>
      <c r="I8" s="230">
        <v>26</v>
      </c>
      <c r="J8" s="199">
        <v>23</v>
      </c>
    </row>
    <row r="9" spans="1:10" s="9" customFormat="1" ht="25.5" customHeight="1">
      <c r="A9" s="623" t="s">
        <v>123</v>
      </c>
      <c r="B9" s="622" t="s">
        <v>580</v>
      </c>
      <c r="C9" s="622"/>
      <c r="D9" s="211">
        <v>2</v>
      </c>
      <c r="E9" s="213">
        <v>92</v>
      </c>
      <c r="F9" s="213">
        <v>28</v>
      </c>
      <c r="G9" s="213">
        <v>39</v>
      </c>
      <c r="H9" s="213">
        <v>16</v>
      </c>
      <c r="I9" s="213">
        <v>5</v>
      </c>
      <c r="J9" s="223">
        <v>3</v>
      </c>
    </row>
    <row r="10" spans="1:10" s="9" customFormat="1" ht="27.75" customHeight="1">
      <c r="A10" s="624"/>
      <c r="B10" s="622" t="s">
        <v>461</v>
      </c>
      <c r="C10" s="622"/>
      <c r="D10" s="211">
        <v>3</v>
      </c>
      <c r="E10" s="213">
        <v>612</v>
      </c>
      <c r="F10" s="213">
        <v>161</v>
      </c>
      <c r="G10" s="213">
        <v>296</v>
      </c>
      <c r="H10" s="213">
        <v>113</v>
      </c>
      <c r="I10" s="213">
        <v>24</v>
      </c>
      <c r="J10" s="223">
        <v>18</v>
      </c>
    </row>
    <row r="11" spans="1:10" s="9" customFormat="1" ht="41.25" customHeight="1">
      <c r="A11" s="624"/>
      <c r="B11" s="622" t="s">
        <v>462</v>
      </c>
      <c r="C11" s="622"/>
      <c r="D11" s="211">
        <v>4</v>
      </c>
      <c r="E11" s="213">
        <v>17</v>
      </c>
      <c r="F11" s="213">
        <v>2</v>
      </c>
      <c r="G11" s="213">
        <v>6</v>
      </c>
      <c r="H11" s="213">
        <v>2</v>
      </c>
      <c r="I11" s="213">
        <v>2</v>
      </c>
      <c r="J11" s="223">
        <v>5</v>
      </c>
    </row>
    <row r="12" spans="1:10" s="9" customFormat="1" ht="27.75" customHeight="1">
      <c r="A12" s="625"/>
      <c r="B12" s="629" t="s">
        <v>459</v>
      </c>
      <c r="C12" s="630"/>
      <c r="D12" s="408">
        <v>5</v>
      </c>
      <c r="E12" s="374">
        <v>555</v>
      </c>
      <c r="F12" s="374">
        <v>158</v>
      </c>
      <c r="G12" s="374">
        <v>287</v>
      </c>
      <c r="H12" s="374">
        <v>104</v>
      </c>
      <c r="I12" s="374">
        <v>6</v>
      </c>
      <c r="J12" s="360">
        <v>0</v>
      </c>
    </row>
    <row r="13" spans="1:10" ht="27" customHeight="1" thickBot="1">
      <c r="A13" s="626"/>
      <c r="B13" s="631" t="s">
        <v>460</v>
      </c>
      <c r="C13" s="632"/>
      <c r="D13" s="409">
        <v>6</v>
      </c>
      <c r="E13" s="406">
        <v>74</v>
      </c>
      <c r="F13" s="406">
        <v>5</v>
      </c>
      <c r="G13" s="406">
        <v>15</v>
      </c>
      <c r="H13" s="406">
        <v>11</v>
      </c>
      <c r="I13" s="406">
        <v>20</v>
      </c>
      <c r="J13" s="407">
        <v>23</v>
      </c>
    </row>
    <row r="15" spans="1:10">
      <c r="A15" s="41"/>
      <c r="B15" s="41"/>
      <c r="C15" s="41"/>
    </row>
    <row r="16" spans="1:10">
      <c r="A16" s="326"/>
      <c r="B16" s="326"/>
      <c r="C16" s="326"/>
      <c r="D16" s="326"/>
      <c r="E16" s="326"/>
      <c r="F16" s="326"/>
      <c r="G16" s="326"/>
      <c r="H16" s="326"/>
      <c r="I16" s="326"/>
      <c r="J16" s="326"/>
    </row>
    <row r="17" spans="1:10">
      <c r="A17" s="231"/>
      <c r="B17" s="231"/>
      <c r="C17" s="231"/>
      <c r="D17" s="231"/>
      <c r="E17" s="231"/>
      <c r="F17" s="231"/>
      <c r="G17" s="231"/>
      <c r="H17" s="231"/>
      <c r="I17" s="231"/>
      <c r="J17" s="231"/>
    </row>
    <row r="18" spans="1:10">
      <c r="A18" s="231"/>
      <c r="B18" s="231"/>
      <c r="C18" s="231"/>
      <c r="D18" s="231"/>
      <c r="E18" s="231"/>
      <c r="F18" s="231"/>
      <c r="G18" s="231"/>
      <c r="H18" s="231"/>
      <c r="I18" s="231"/>
      <c r="J18" s="231"/>
    </row>
    <row r="19" spans="1:10">
      <c r="A19" s="326"/>
      <c r="B19" s="326"/>
      <c r="C19" s="326"/>
      <c r="D19" s="326"/>
      <c r="E19" s="326"/>
      <c r="F19" s="326"/>
      <c r="G19" s="326"/>
      <c r="H19" s="326"/>
      <c r="I19" s="326"/>
      <c r="J19" s="326"/>
    </row>
    <row r="20" spans="1:10">
      <c r="A20" s="232"/>
      <c r="B20" s="232"/>
      <c r="C20" s="232"/>
      <c r="D20" s="232"/>
      <c r="E20" s="232"/>
      <c r="F20" s="232"/>
      <c r="G20" s="232"/>
      <c r="H20" s="232"/>
      <c r="I20" s="232"/>
      <c r="J20" s="232"/>
    </row>
    <row r="21" spans="1:10">
      <c r="A21" s="326"/>
      <c r="B21" s="326"/>
      <c r="C21" s="326"/>
      <c r="D21" s="326"/>
      <c r="E21" s="326"/>
      <c r="F21" s="326"/>
      <c r="G21" s="326"/>
      <c r="H21" s="326"/>
      <c r="I21" s="326"/>
      <c r="J21" s="326"/>
    </row>
    <row r="22" spans="1:10">
      <c r="A22" s="232"/>
      <c r="B22" s="232"/>
      <c r="C22" s="232"/>
      <c r="D22" s="232"/>
      <c r="E22" s="232"/>
      <c r="F22" s="232"/>
      <c r="G22" s="326"/>
      <c r="H22" s="326"/>
      <c r="I22" s="326"/>
      <c r="J22" s="326"/>
    </row>
    <row r="23" spans="1:10">
      <c r="A23" s="327"/>
      <c r="B23" s="328"/>
      <c r="C23" s="328"/>
      <c r="D23" s="326"/>
      <c r="E23" s="326"/>
      <c r="F23" s="326"/>
      <c r="G23" s="326"/>
      <c r="H23" s="326"/>
      <c r="I23" s="326"/>
      <c r="J23" s="326"/>
    </row>
  </sheetData>
  <sheetProtection password="D12A" sheet="1" objects="1" scenarios="1" selectLockedCells="1"/>
  <customSheetViews>
    <customSheetView guid="{C75C16FD-C6AF-4482-AFDE-B7F3F48E57CF}">
      <selection activeCell="J7" sqref="J7"/>
      <pageMargins left="0.60972222222222228" right="0.60972222222222228" top="0.97986111111111118" bottom="0.98055555555555562" header="0.51180555555555562" footer="0.49027777777777781"/>
      <pageSetup paperSize="9" scale="97" firstPageNumber="0" orientation="portrait" horizontalDpi="300" verticalDpi="300" r:id="rId1"/>
      <headerFooter alignWithMargins="0">
        <oddFooter>&amp;C&amp;A</oddFooter>
      </headerFooter>
    </customSheetView>
  </customSheetViews>
  <mergeCells count="13">
    <mergeCell ref="F4:J4"/>
    <mergeCell ref="A7:C7"/>
    <mergeCell ref="A8:C8"/>
    <mergeCell ref="B9:C9"/>
    <mergeCell ref="B10:C10"/>
    <mergeCell ref="E4:E6"/>
    <mergeCell ref="B11:C11"/>
    <mergeCell ref="A9:A13"/>
    <mergeCell ref="B2:D2"/>
    <mergeCell ref="A4:C6"/>
    <mergeCell ref="D4:D6"/>
    <mergeCell ref="B12:C12"/>
    <mergeCell ref="B13:C13"/>
  </mergeCells>
  <phoneticPr fontId="0" type="noConversion"/>
  <conditionalFormatting sqref="E9:J11">
    <cfRule type="cellIs" dxfId="346" priority="13" stopIfTrue="1" operator="notBetween">
      <formula>0</formula>
      <formula>999</formula>
    </cfRule>
  </conditionalFormatting>
  <conditionalFormatting sqref="F8">
    <cfRule type="cellIs" dxfId="345" priority="14" stopIfTrue="1" operator="notBetween">
      <formula>0</formula>
      <formula>999</formula>
    </cfRule>
    <cfRule type="cellIs" dxfId="344" priority="15" stopIfTrue="1" operator="notEqual">
      <formula>$F$10+$F$11</formula>
    </cfRule>
    <cfRule type="cellIs" dxfId="343" priority="5" operator="notEqual">
      <formula>$F$12+$F$13</formula>
    </cfRule>
  </conditionalFormatting>
  <conditionalFormatting sqref="G8">
    <cfRule type="cellIs" dxfId="342" priority="16" stopIfTrue="1" operator="notBetween">
      <formula>0</formula>
      <formula>999</formula>
    </cfRule>
    <cfRule type="cellIs" dxfId="341" priority="17" stopIfTrue="1" operator="notEqual">
      <formula>$G$10+$G$11</formula>
    </cfRule>
    <cfRule type="cellIs" dxfId="340" priority="4" operator="notEqual">
      <formula>$G$12+$G$13</formula>
    </cfRule>
  </conditionalFormatting>
  <conditionalFormatting sqref="H8">
    <cfRule type="cellIs" dxfId="339" priority="18" stopIfTrue="1" operator="notBetween">
      <formula>0</formula>
      <formula>999</formula>
    </cfRule>
    <cfRule type="cellIs" dxfId="338" priority="19" stopIfTrue="1" operator="notEqual">
      <formula>$H$10+$H$11</formula>
    </cfRule>
    <cfRule type="cellIs" dxfId="337" priority="3" operator="notEqual">
      <formula>$H$12+$H$13</formula>
    </cfRule>
  </conditionalFormatting>
  <conditionalFormatting sqref="I8">
    <cfRule type="cellIs" dxfId="336" priority="20" stopIfTrue="1" operator="notBetween">
      <formula>0</formula>
      <formula>999</formula>
    </cfRule>
    <cfRule type="cellIs" dxfId="335" priority="21" stopIfTrue="1" operator="notEqual">
      <formula>$I$10+$I$11</formula>
    </cfRule>
    <cfRule type="cellIs" dxfId="334" priority="2" operator="notEqual">
      <formula>$I$12+$I$13</formula>
    </cfRule>
  </conditionalFormatting>
  <conditionalFormatting sqref="J8">
    <cfRule type="cellIs" dxfId="333" priority="22" stopIfTrue="1" operator="notBetween">
      <formula>0</formula>
      <formula>999</formula>
    </cfRule>
    <cfRule type="cellIs" dxfId="332" priority="23" stopIfTrue="1" operator="notEqual">
      <formula>$J$10+$J$11</formula>
    </cfRule>
    <cfRule type="cellIs" dxfId="331" priority="1" operator="notEqual">
      <formula>$J$12+$J$13</formula>
    </cfRule>
  </conditionalFormatting>
  <conditionalFormatting sqref="E8">
    <cfRule type="cellIs" dxfId="330" priority="24" stopIfTrue="1" operator="notBetween">
      <formula>0</formula>
      <formula>9999</formula>
    </cfRule>
    <cfRule type="cellIs" dxfId="329" priority="25" stopIfTrue="1" operator="notEqual">
      <formula>$E$10+$E$11</formula>
    </cfRule>
    <cfRule type="cellIs" dxfId="328" priority="26" stopIfTrue="1" operator="notEqual">
      <formula>$F$8+$G$8+$H$8+$I$8+$J$8</formula>
    </cfRule>
    <cfRule type="cellIs" dxfId="327" priority="6" operator="notEqual">
      <formula>$E$12+$E$13</formula>
    </cfRule>
  </conditionalFormatting>
  <conditionalFormatting sqref="E12:J12">
    <cfRule type="cellIs" dxfId="326" priority="10" stopIfTrue="1" operator="notBetween">
      <formula>0</formula>
      <formula>999</formula>
    </cfRule>
  </conditionalFormatting>
  <conditionalFormatting sqref="E13:J13">
    <cfRule type="cellIs" dxfId="325" priority="9" stopIfTrue="1" operator="notBetween">
      <formula>0</formula>
      <formula>999</formula>
    </cfRule>
  </conditionalFormatting>
  <dataValidations count="19">
    <dataValidation type="whole" operator="greaterThanOrEqual" allowBlank="1" showErrorMessage="1" errorTitle="Chyba !!!" error="Toto nieje správne číslo, číslo musí musí byť súčtom riadkov 6 - 11 !!!" sqref="E8:J8">
      <formula1>0</formula1>
      <formula2>0</formula2>
    </dataValidation>
    <dataValidation type="whole" allowBlank="1" showErrorMessage="1" errorTitle="Chyba !!!" error="Hodnota musí byť väčšia alebo rovná ako nula  a súčasne menšia ako hodnota v riadku 1 !!!" sqref="E11">
      <formula1>0</formula1>
      <formula2>$E$8</formula2>
    </dataValidation>
    <dataValidation type="whole" allowBlank="1" showErrorMessage="1" errorTitle="Chyba !!!" error="Hodnota musí byť väčšia alebo rovná ako nula  a súčasne menšia ako hodnota v riadku 1 !!!" sqref="F11">
      <formula1>0</formula1>
      <formula2>$F$8</formula2>
    </dataValidation>
    <dataValidation type="whole" allowBlank="1" showErrorMessage="1" errorTitle="Chyba !!!" error="Hodnota musí byť väčšia alebo rovná ako nula  a súčasne menšia ako hodnota v riadku 1 !!!" sqref="G11">
      <formula1>0</formula1>
      <formula2>$G$8</formula2>
    </dataValidation>
    <dataValidation type="whole" allowBlank="1" showErrorMessage="1" errorTitle="Chyba !!!" error="Hodnota musí byť väčšia alebo rovná ako nula  a súčasne menšia ako hodnota v riadku 1 !!!" sqref="H11">
      <formula1>0</formula1>
      <formula2>$H$8</formula2>
    </dataValidation>
    <dataValidation type="whole" allowBlank="1" showErrorMessage="1" errorTitle="Chyba !!!" error="Hodnota musí byť väčšia alebo rovná ako nula  a súčasne menšia ako hodnota v riadku 1 !!!" sqref="I11">
      <formula1>0</formula1>
      <formula2>$I$8</formula2>
    </dataValidation>
    <dataValidation type="whole" allowBlank="1" showErrorMessage="1" errorTitle="Chyba !!!" error="Hodnota musí byť väčšia alebo rovná ako nula  a súčasne menšia ako hodnota v riadku 1 !!!" sqref="J11">
      <formula1>0</formula1>
      <formula2>$J$8</formula2>
    </dataValidation>
    <dataValidation type="whole" allowBlank="1" showErrorMessage="1" errorTitle="Chyba !!!" error="Hodnota musí byť väčšia alebo rovná ako nula  a súčasne menšia ako hodnota v riadku 1 !!!" sqref="E9">
      <formula1>0</formula1>
      <formula2>$E$8</formula2>
    </dataValidation>
    <dataValidation type="whole" allowBlank="1" showErrorMessage="1" errorTitle="Chyba !!!" error="Hodnota musí byť väčšia alebo rovná ako nula  a súčasne menšia ako hodnota v riadku 1 !!!" sqref="E10 E12:E13">
      <formula1>0</formula1>
      <formula2>$E$8</formula2>
    </dataValidation>
    <dataValidation type="whole" allowBlank="1" showErrorMessage="1" errorTitle="Chyba !!!" error="Hodnota musí byť väčšia alebo rovná ako nula  a súčasne menšia ako hodnota v riadku 1 !!!" sqref="F9">
      <formula1>0</formula1>
      <formula2>$F$8</formula2>
    </dataValidation>
    <dataValidation type="whole" allowBlank="1" showErrorMessage="1" errorTitle="Chyba !!!" error="Hodnota musí byť väčšia alebo rovná ako nula  a súčasne menšia ako hodnota v riadku 1 !!!" sqref="F10 F12:F13">
      <formula1>0</formula1>
      <formula2>$F$8</formula2>
    </dataValidation>
    <dataValidation type="whole" allowBlank="1" showErrorMessage="1" errorTitle="Chyba !!!" error="Hodnota musí byť väčšia alebo rovná ako nula  a súčasne menšia ako hodnota v riadku 1 !!!" sqref="G9">
      <formula1>0</formula1>
      <formula2>$G$8</formula2>
    </dataValidation>
    <dataValidation type="whole" allowBlank="1" showErrorMessage="1" errorTitle="Chyba !!!" error="Hodnota musí byť väčšia alebo rovná ako nula  a súčasne menšia ako hodnota v riadku 1 !!!" sqref="G10 G12:G13">
      <formula1>0</formula1>
      <formula2>$G$8</formula2>
    </dataValidation>
    <dataValidation type="whole" allowBlank="1" showErrorMessage="1" errorTitle="Chyba !!!" error="Hodnota musí byť väčšia alebo rovná ako nula  a súčasne menšia ako hodnota v riadku 1 !!!" sqref="H9">
      <formula1>0</formula1>
      <formula2>$H$8</formula2>
    </dataValidation>
    <dataValidation type="whole" allowBlank="1" showErrorMessage="1" errorTitle="Chyba !!!" error="Hodnota musí byť väčšia alebo rovná ako nula  a súčasne menšia ako hodnota v riadku 1 !!!" sqref="H10 H12:H13">
      <formula1>0</formula1>
      <formula2>$H$8</formula2>
    </dataValidation>
    <dataValidation type="whole" allowBlank="1" showErrorMessage="1" errorTitle="Chyba !!!" error="Hodnota musí byť väčšia alebo rovná ako nula  a súčasne menšia ako hodnota v riadku 1 !!!" sqref="I9">
      <formula1>0</formula1>
      <formula2>$I$8</formula2>
    </dataValidation>
    <dataValidation type="whole" allowBlank="1" showErrorMessage="1" errorTitle="Chyba !!!" error="Hodnota musí byť väčšia alebo rovná ako nula  a súčasne menšia ako hodnota v riadku 1 !!!" sqref="I10 I12:I13">
      <formula1>0</formula1>
      <formula2>$I$8</formula2>
    </dataValidation>
    <dataValidation type="whole" allowBlank="1" showErrorMessage="1" errorTitle="Chyba !!!" error="Hodnota musí byť väčšia alebo rovná ako nula  a súčasne menšia ako hodnota v riadku 1 !!!" sqref="J9">
      <formula1>0</formula1>
      <formula2>$J$8</formula2>
    </dataValidation>
    <dataValidation type="whole" allowBlank="1" showErrorMessage="1" errorTitle="Chyba !!!" error="Hodnota musí byť väčšia alebo rovná ako nula  a súčasne menšia ako hodnota v riadku 1 !!!" sqref="J10 J12:J13">
      <formula1>0</formula1>
      <formula2>$J$8</formula2>
    </dataValidation>
  </dataValidations>
  <pageMargins left="0.60972222222222228" right="0.60972222222222228" top="0.97986111111111118" bottom="0.98055555555555562" header="0.51180555555555562" footer="0.49027777777777781"/>
  <pageSetup paperSize="9" scale="97" firstPageNumber="0" orientation="portrait" horizontalDpi="300" verticalDpi="300"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AB51"/>
  <sheetViews>
    <sheetView zoomScale="90" zoomScaleNormal="90" workbookViewId="0">
      <selection activeCell="E9" sqref="E9"/>
    </sheetView>
  </sheetViews>
  <sheetFormatPr defaultRowHeight="12.75"/>
  <cols>
    <col min="1" max="1" width="9.28515625" style="9" customWidth="1"/>
    <col min="2" max="2" width="10.42578125" style="9" customWidth="1"/>
    <col min="3" max="3" width="16.5703125" style="9" customWidth="1"/>
    <col min="4" max="4" width="6.140625" style="9" customWidth="1"/>
    <col min="5" max="6" width="8.140625" style="9" customWidth="1"/>
    <col min="7" max="7" width="12.7109375" style="9" customWidth="1"/>
    <col min="8" max="8" width="10" style="9" customWidth="1"/>
    <col min="9" max="9" width="12.7109375" style="9" customWidth="1"/>
    <col min="10" max="10" width="10" style="9" customWidth="1"/>
    <col min="11" max="11" width="12.7109375" style="9" customWidth="1"/>
    <col min="12" max="12" width="10.42578125" style="9" customWidth="1"/>
    <col min="13" max="17" width="12.7109375" style="9" customWidth="1"/>
    <col min="18" max="18" width="9.85546875" style="9" customWidth="1"/>
    <col min="19" max="21" width="12.7109375" style="9" customWidth="1"/>
    <col min="22" max="22" width="11.28515625" style="9" customWidth="1"/>
    <col min="23" max="23" width="12.7109375" style="9" customWidth="1"/>
    <col min="24" max="24" width="10.85546875" style="9" customWidth="1"/>
    <col min="25" max="16384" width="9.140625" style="9"/>
  </cols>
  <sheetData>
    <row r="1" spans="1:28" ht="11.25" customHeight="1"/>
    <row r="2" spans="1:28" ht="14.25">
      <c r="A2" s="11" t="s">
        <v>126</v>
      </c>
      <c r="B2" s="12"/>
      <c r="C2" s="11" t="s">
        <v>127</v>
      </c>
      <c r="D2" s="47"/>
      <c r="E2" s="47"/>
      <c r="F2" s="48"/>
      <c r="G2" s="30"/>
      <c r="H2" s="30"/>
      <c r="I2" s="30"/>
      <c r="J2" s="59"/>
      <c r="K2" s="59"/>
      <c r="L2" s="59"/>
      <c r="M2" s="59"/>
      <c r="N2" s="59"/>
      <c r="O2" s="59"/>
      <c r="P2" s="59"/>
      <c r="Q2" s="59"/>
      <c r="R2" s="59"/>
      <c r="S2" s="59"/>
      <c r="T2" s="59"/>
      <c r="U2" s="59"/>
      <c r="V2" s="59"/>
      <c r="W2" s="59"/>
      <c r="X2" s="59"/>
      <c r="Y2" s="59"/>
      <c r="Z2" s="59"/>
      <c r="AA2" s="59"/>
      <c r="AB2" s="59"/>
    </row>
    <row r="3" spans="1:28" ht="13.5" customHeight="1" thickBot="1">
      <c r="A3" s="49"/>
      <c r="B3" s="59"/>
      <c r="C3" s="59"/>
      <c r="D3" s="59"/>
      <c r="E3" s="59"/>
      <c r="F3" s="59"/>
      <c r="G3" s="59"/>
      <c r="H3" s="59"/>
      <c r="I3" s="59"/>
      <c r="J3" s="59"/>
      <c r="K3" s="59"/>
      <c r="L3" s="59"/>
      <c r="M3" s="59"/>
      <c r="N3" s="59"/>
      <c r="O3" s="59"/>
      <c r="P3" s="59"/>
      <c r="Q3" s="59"/>
      <c r="R3" s="59"/>
      <c r="S3" s="59"/>
      <c r="T3" s="59"/>
      <c r="U3" s="59"/>
      <c r="V3" s="59"/>
      <c r="W3" s="59"/>
      <c r="X3" s="59"/>
      <c r="Y3" s="59"/>
      <c r="Z3" s="59"/>
      <c r="AA3" s="59"/>
      <c r="AB3" s="59"/>
    </row>
    <row r="4" spans="1:28" ht="15" customHeight="1" thickBot="1">
      <c r="A4" s="655"/>
      <c r="B4" s="656"/>
      <c r="C4" s="656"/>
      <c r="D4" s="659" t="s">
        <v>71</v>
      </c>
      <c r="E4" s="659" t="s">
        <v>113</v>
      </c>
      <c r="F4" s="667" t="s">
        <v>128</v>
      </c>
      <c r="G4" s="667"/>
      <c r="H4" s="667"/>
      <c r="I4" s="667"/>
      <c r="J4" s="667"/>
      <c r="K4" s="667"/>
      <c r="L4" s="667"/>
      <c r="M4" s="667"/>
      <c r="N4" s="667"/>
      <c r="O4" s="667"/>
      <c r="P4" s="668"/>
      <c r="Q4" s="667"/>
      <c r="R4" s="667"/>
      <c r="S4" s="667"/>
      <c r="T4" s="667"/>
      <c r="U4" s="667"/>
      <c r="V4" s="667"/>
      <c r="W4" s="669"/>
      <c r="X4" s="59"/>
      <c r="Y4" s="59"/>
      <c r="Z4" s="59"/>
      <c r="AA4" s="59"/>
      <c r="AB4" s="59"/>
    </row>
    <row r="5" spans="1:28" ht="15" customHeight="1" thickBot="1">
      <c r="A5" s="657"/>
      <c r="B5" s="658"/>
      <c r="C5" s="658"/>
      <c r="D5" s="660"/>
      <c r="E5" s="660"/>
      <c r="F5" s="671" t="s">
        <v>129</v>
      </c>
      <c r="G5" s="649" t="s">
        <v>467</v>
      </c>
      <c r="H5" s="666" t="s">
        <v>131</v>
      </c>
      <c r="I5" s="661" t="s">
        <v>468</v>
      </c>
      <c r="J5" s="666" t="s">
        <v>132</v>
      </c>
      <c r="K5" s="649" t="s">
        <v>130</v>
      </c>
      <c r="L5" s="666" t="s">
        <v>587</v>
      </c>
      <c r="M5" s="649" t="s">
        <v>130</v>
      </c>
      <c r="N5" s="661" t="s">
        <v>463</v>
      </c>
      <c r="O5" s="650" t="s">
        <v>465</v>
      </c>
      <c r="P5" s="672" t="s">
        <v>464</v>
      </c>
      <c r="Q5" s="650" t="s">
        <v>466</v>
      </c>
      <c r="R5" s="666" t="s">
        <v>588</v>
      </c>
      <c r="S5" s="649" t="s">
        <v>130</v>
      </c>
      <c r="T5" s="661" t="s">
        <v>470</v>
      </c>
      <c r="U5" s="650" t="s">
        <v>471</v>
      </c>
      <c r="V5" s="666" t="s">
        <v>472</v>
      </c>
      <c r="W5" s="670" t="s">
        <v>130</v>
      </c>
      <c r="X5" s="59"/>
      <c r="Y5" s="59"/>
      <c r="Z5" s="59"/>
      <c r="AA5" s="59"/>
      <c r="AB5" s="59"/>
    </row>
    <row r="6" spans="1:28" ht="15" customHeight="1" thickBot="1">
      <c r="A6" s="657"/>
      <c r="B6" s="658"/>
      <c r="C6" s="658"/>
      <c r="D6" s="660"/>
      <c r="E6" s="660"/>
      <c r="F6" s="671"/>
      <c r="G6" s="653"/>
      <c r="H6" s="666"/>
      <c r="I6" s="662"/>
      <c r="J6" s="666"/>
      <c r="K6" s="649"/>
      <c r="L6" s="666"/>
      <c r="M6" s="649"/>
      <c r="N6" s="664"/>
      <c r="O6" s="651"/>
      <c r="P6" s="673"/>
      <c r="Q6" s="651"/>
      <c r="R6" s="666"/>
      <c r="S6" s="649"/>
      <c r="T6" s="664"/>
      <c r="U6" s="651"/>
      <c r="V6" s="666"/>
      <c r="W6" s="670"/>
      <c r="X6" s="59"/>
      <c r="Y6" s="59"/>
      <c r="Z6" s="59"/>
      <c r="AA6" s="59"/>
      <c r="AB6" s="59"/>
    </row>
    <row r="7" spans="1:28" ht="15" customHeight="1">
      <c r="A7" s="657"/>
      <c r="B7" s="658"/>
      <c r="C7" s="658"/>
      <c r="D7" s="660"/>
      <c r="E7" s="660"/>
      <c r="F7" s="671"/>
      <c r="G7" s="654"/>
      <c r="H7" s="666"/>
      <c r="I7" s="663"/>
      <c r="J7" s="666"/>
      <c r="K7" s="50" t="s">
        <v>135</v>
      </c>
      <c r="L7" s="666"/>
      <c r="M7" s="50" t="s">
        <v>136</v>
      </c>
      <c r="N7" s="665"/>
      <c r="O7" s="652"/>
      <c r="P7" s="673"/>
      <c r="Q7" s="652"/>
      <c r="R7" s="666"/>
      <c r="S7" s="50" t="s">
        <v>469</v>
      </c>
      <c r="T7" s="665"/>
      <c r="U7" s="652"/>
      <c r="V7" s="666"/>
      <c r="W7" s="294" t="s">
        <v>473</v>
      </c>
      <c r="X7" s="59"/>
      <c r="Y7" s="59"/>
      <c r="Z7" s="59"/>
      <c r="AA7" s="59"/>
      <c r="AB7" s="59"/>
    </row>
    <row r="8" spans="1:28" ht="12.95" customHeight="1" thickBot="1">
      <c r="A8" s="638" t="s">
        <v>95</v>
      </c>
      <c r="B8" s="639"/>
      <c r="C8" s="639"/>
      <c r="D8" s="206" t="s">
        <v>96</v>
      </c>
      <c r="E8" s="206">
        <v>1</v>
      </c>
      <c r="F8" s="206">
        <v>2</v>
      </c>
      <c r="G8" s="206">
        <v>3</v>
      </c>
      <c r="H8" s="206">
        <v>4</v>
      </c>
      <c r="I8" s="206">
        <v>5</v>
      </c>
      <c r="J8" s="206">
        <v>6</v>
      </c>
      <c r="K8" s="206">
        <v>7</v>
      </c>
      <c r="L8" s="206">
        <v>8</v>
      </c>
      <c r="M8" s="206">
        <v>9</v>
      </c>
      <c r="N8" s="206">
        <v>10</v>
      </c>
      <c r="O8" s="206">
        <v>11</v>
      </c>
      <c r="P8" s="329">
        <v>12</v>
      </c>
      <c r="Q8" s="206">
        <v>13</v>
      </c>
      <c r="R8" s="206">
        <v>14</v>
      </c>
      <c r="S8" s="206">
        <v>15</v>
      </c>
      <c r="T8" s="206">
        <v>16</v>
      </c>
      <c r="U8" s="206">
        <v>17</v>
      </c>
      <c r="V8" s="206">
        <v>18</v>
      </c>
      <c r="W8" s="289">
        <v>19</v>
      </c>
      <c r="X8" s="59"/>
      <c r="Y8" s="59"/>
      <c r="Z8" s="59"/>
      <c r="AA8" s="59"/>
      <c r="AB8" s="59"/>
    </row>
    <row r="9" spans="1:28" s="36" customFormat="1" ht="22.5" customHeight="1">
      <c r="A9" s="640" t="s">
        <v>139</v>
      </c>
      <c r="B9" s="641"/>
      <c r="C9" s="642"/>
      <c r="D9" s="367">
        <v>1</v>
      </c>
      <c r="E9" s="368">
        <v>1333</v>
      </c>
      <c r="F9" s="368">
        <v>219</v>
      </c>
      <c r="G9" s="363">
        <v>99</v>
      </c>
      <c r="H9" s="363">
        <v>186</v>
      </c>
      <c r="I9" s="363">
        <v>76</v>
      </c>
      <c r="J9" s="363">
        <v>241</v>
      </c>
      <c r="K9" s="363">
        <v>113</v>
      </c>
      <c r="L9" s="363">
        <v>161</v>
      </c>
      <c r="M9" s="363">
        <v>67</v>
      </c>
      <c r="N9" s="363">
        <v>126</v>
      </c>
      <c r="O9" s="363">
        <v>61</v>
      </c>
      <c r="P9" s="363">
        <v>275</v>
      </c>
      <c r="Q9" s="363">
        <v>127</v>
      </c>
      <c r="R9" s="363">
        <v>77</v>
      </c>
      <c r="S9" s="363">
        <v>42</v>
      </c>
      <c r="T9" s="363">
        <v>48</v>
      </c>
      <c r="U9" s="363">
        <v>25</v>
      </c>
      <c r="V9" s="363">
        <v>0</v>
      </c>
      <c r="W9" s="364">
        <v>0</v>
      </c>
      <c r="X9" s="91"/>
      <c r="Y9" s="91"/>
      <c r="Z9" s="91"/>
      <c r="AA9" s="91"/>
      <c r="AB9" s="91"/>
    </row>
    <row r="10" spans="1:28" s="36" customFormat="1" ht="31.5" customHeight="1" thickBot="1">
      <c r="A10" s="643" t="s">
        <v>140</v>
      </c>
      <c r="B10" s="610" t="s">
        <v>484</v>
      </c>
      <c r="C10" s="611"/>
      <c r="D10" s="365">
        <v>2</v>
      </c>
      <c r="E10" s="55">
        <v>75</v>
      </c>
      <c r="F10" s="370">
        <v>7</v>
      </c>
      <c r="G10" s="370">
        <v>4</v>
      </c>
      <c r="H10" s="370">
        <v>13</v>
      </c>
      <c r="I10" s="370">
        <v>6</v>
      </c>
      <c r="J10" s="370">
        <v>12</v>
      </c>
      <c r="K10" s="370">
        <v>7</v>
      </c>
      <c r="L10" s="370">
        <v>8</v>
      </c>
      <c r="M10" s="370">
        <v>1</v>
      </c>
      <c r="N10" s="370">
        <v>10</v>
      </c>
      <c r="O10" s="370">
        <v>6</v>
      </c>
      <c r="P10" s="370">
        <v>15</v>
      </c>
      <c r="Q10" s="370">
        <v>6</v>
      </c>
      <c r="R10" s="370">
        <v>10</v>
      </c>
      <c r="S10" s="370">
        <v>6</v>
      </c>
      <c r="T10" s="370">
        <v>0</v>
      </c>
      <c r="U10" s="370">
        <v>0</v>
      </c>
      <c r="V10" s="370">
        <v>0</v>
      </c>
      <c r="W10" s="371">
        <v>0</v>
      </c>
      <c r="X10" s="91"/>
      <c r="Y10" s="91"/>
      <c r="Z10" s="91"/>
      <c r="AA10" s="91"/>
      <c r="AB10" s="91"/>
    </row>
    <row r="11" spans="1:28" s="36" customFormat="1" ht="26.25" customHeight="1" thickBot="1">
      <c r="A11" s="643"/>
      <c r="B11" s="610" t="s">
        <v>485</v>
      </c>
      <c r="C11" s="611"/>
      <c r="D11" s="365">
        <v>3</v>
      </c>
      <c r="E11" s="55">
        <v>29</v>
      </c>
      <c r="F11" s="370">
        <v>0</v>
      </c>
      <c r="G11" s="374">
        <v>0</v>
      </c>
      <c r="H11" s="374">
        <v>0</v>
      </c>
      <c r="I11" s="374">
        <v>0</v>
      </c>
      <c r="J11" s="370">
        <v>4</v>
      </c>
      <c r="K11" s="374">
        <v>1</v>
      </c>
      <c r="L11" s="370">
        <v>4</v>
      </c>
      <c r="M11" s="374">
        <v>1</v>
      </c>
      <c r="N11" s="370">
        <v>3</v>
      </c>
      <c r="O11" s="374">
        <v>1</v>
      </c>
      <c r="P11" s="370">
        <v>15</v>
      </c>
      <c r="Q11" s="374">
        <v>6</v>
      </c>
      <c r="R11" s="370">
        <v>3</v>
      </c>
      <c r="S11" s="374">
        <v>1</v>
      </c>
      <c r="T11" s="370">
        <v>0</v>
      </c>
      <c r="U11" s="374">
        <v>0</v>
      </c>
      <c r="V11" s="370">
        <v>0</v>
      </c>
      <c r="W11" s="360">
        <v>0</v>
      </c>
      <c r="X11" s="91"/>
      <c r="Y11" s="91"/>
      <c r="Z11" s="91"/>
      <c r="AA11" s="91"/>
      <c r="AB11" s="91"/>
    </row>
    <row r="12" spans="1:28" s="36" customFormat="1" ht="28.5" customHeight="1" thickBot="1">
      <c r="A12" s="643"/>
      <c r="B12" s="645" t="s">
        <v>141</v>
      </c>
      <c r="C12" s="646"/>
      <c r="D12" s="365">
        <v>4</v>
      </c>
      <c r="E12" s="55">
        <v>78</v>
      </c>
      <c r="F12" s="375" t="s">
        <v>98</v>
      </c>
      <c r="G12" s="375" t="s">
        <v>98</v>
      </c>
      <c r="H12" s="375" t="s">
        <v>98</v>
      </c>
      <c r="I12" s="375" t="s">
        <v>98</v>
      </c>
      <c r="J12" s="375" t="s">
        <v>98</v>
      </c>
      <c r="K12" s="375" t="s">
        <v>98</v>
      </c>
      <c r="L12" s="370">
        <v>15</v>
      </c>
      <c r="M12" s="374">
        <v>2</v>
      </c>
      <c r="N12" s="370">
        <v>15</v>
      </c>
      <c r="O12" s="374">
        <v>2</v>
      </c>
      <c r="P12" s="370">
        <v>44</v>
      </c>
      <c r="Q12" s="374">
        <v>16</v>
      </c>
      <c r="R12" s="370">
        <v>4</v>
      </c>
      <c r="S12" s="374">
        <v>2</v>
      </c>
      <c r="T12" s="370">
        <v>0</v>
      </c>
      <c r="U12" s="374">
        <v>0</v>
      </c>
      <c r="V12" s="370">
        <v>0</v>
      </c>
      <c r="W12" s="360">
        <v>0</v>
      </c>
      <c r="X12" s="91"/>
      <c r="Y12" s="91"/>
      <c r="Z12" s="91"/>
      <c r="AA12" s="91"/>
      <c r="AB12" s="91"/>
    </row>
    <row r="13" spans="1:28" s="36" customFormat="1" ht="28.5" customHeight="1" thickBot="1">
      <c r="A13" s="643"/>
      <c r="B13" s="645" t="s">
        <v>142</v>
      </c>
      <c r="C13" s="646"/>
      <c r="D13" s="365">
        <v>5</v>
      </c>
      <c r="E13" s="57">
        <v>0</v>
      </c>
      <c r="F13" s="379" t="s">
        <v>98</v>
      </c>
      <c r="G13" s="379" t="s">
        <v>98</v>
      </c>
      <c r="H13" s="379" t="s">
        <v>98</v>
      </c>
      <c r="I13" s="379" t="s">
        <v>98</v>
      </c>
      <c r="J13" s="379" t="s">
        <v>98</v>
      </c>
      <c r="K13" s="379" t="s">
        <v>98</v>
      </c>
      <c r="L13" s="370">
        <v>0</v>
      </c>
      <c r="M13" s="380">
        <v>0</v>
      </c>
      <c r="N13" s="370">
        <v>0</v>
      </c>
      <c r="O13" s="380">
        <v>0</v>
      </c>
      <c r="P13" s="370">
        <v>0</v>
      </c>
      <c r="Q13" s="380">
        <v>0</v>
      </c>
      <c r="R13" s="370">
        <v>0</v>
      </c>
      <c r="S13" s="380">
        <v>0</v>
      </c>
      <c r="T13" s="370">
        <v>0</v>
      </c>
      <c r="U13" s="380">
        <v>0</v>
      </c>
      <c r="V13" s="370">
        <v>0</v>
      </c>
      <c r="W13" s="360">
        <v>0</v>
      </c>
      <c r="X13" s="91"/>
      <c r="Y13" s="91"/>
      <c r="Z13" s="91"/>
      <c r="AA13" s="91"/>
      <c r="AB13" s="91"/>
    </row>
    <row r="14" spans="1:28" s="36" customFormat="1" ht="29.25" customHeight="1" thickBot="1">
      <c r="A14" s="643"/>
      <c r="B14" s="645" t="s">
        <v>143</v>
      </c>
      <c r="C14" s="646"/>
      <c r="D14" s="376">
        <v>6</v>
      </c>
      <c r="E14" s="213">
        <v>32</v>
      </c>
      <c r="F14" s="374">
        <v>2</v>
      </c>
      <c r="G14" s="374">
        <v>2</v>
      </c>
      <c r="H14" s="374">
        <v>3</v>
      </c>
      <c r="I14" s="374">
        <v>1</v>
      </c>
      <c r="J14" s="374">
        <v>6</v>
      </c>
      <c r="K14" s="374">
        <v>0</v>
      </c>
      <c r="L14" s="374">
        <v>5</v>
      </c>
      <c r="M14" s="374">
        <v>1</v>
      </c>
      <c r="N14" s="374">
        <v>6</v>
      </c>
      <c r="O14" s="374">
        <v>1</v>
      </c>
      <c r="P14" s="374">
        <v>7</v>
      </c>
      <c r="Q14" s="374">
        <v>6</v>
      </c>
      <c r="R14" s="374">
        <v>3</v>
      </c>
      <c r="S14" s="374">
        <v>1</v>
      </c>
      <c r="T14" s="374">
        <v>0</v>
      </c>
      <c r="U14" s="374">
        <v>0</v>
      </c>
      <c r="V14" s="374">
        <v>0</v>
      </c>
      <c r="W14" s="378">
        <v>0</v>
      </c>
      <c r="X14" s="91"/>
      <c r="Y14" s="91"/>
      <c r="Z14" s="91"/>
      <c r="AA14" s="91"/>
      <c r="AB14" s="91"/>
    </row>
    <row r="15" spans="1:28" s="36" customFormat="1" ht="24.95" customHeight="1" thickBot="1">
      <c r="A15" s="643"/>
      <c r="B15" s="645" t="s">
        <v>144</v>
      </c>
      <c r="C15" s="646"/>
      <c r="D15" s="377">
        <v>7</v>
      </c>
      <c r="E15" s="213">
        <v>48</v>
      </c>
      <c r="F15" s="382" t="s">
        <v>98</v>
      </c>
      <c r="G15" s="382" t="s">
        <v>98</v>
      </c>
      <c r="H15" s="382" t="s">
        <v>98</v>
      </c>
      <c r="I15" s="382" t="s">
        <v>98</v>
      </c>
      <c r="J15" s="382" t="s">
        <v>98</v>
      </c>
      <c r="K15" s="382" t="s">
        <v>98</v>
      </c>
      <c r="L15" s="382" t="s">
        <v>98</v>
      </c>
      <c r="M15" s="382" t="s">
        <v>98</v>
      </c>
      <c r="N15" s="382" t="s">
        <v>98</v>
      </c>
      <c r="O15" s="382" t="s">
        <v>98</v>
      </c>
      <c r="P15" s="382" t="s">
        <v>98</v>
      </c>
      <c r="Q15" s="382" t="s">
        <v>98</v>
      </c>
      <c r="R15" s="382" t="s">
        <v>98</v>
      </c>
      <c r="S15" s="382" t="s">
        <v>98</v>
      </c>
      <c r="T15" s="374">
        <v>48</v>
      </c>
      <c r="U15" s="213">
        <v>25</v>
      </c>
      <c r="V15" s="374">
        <v>0</v>
      </c>
      <c r="W15" s="187">
        <v>0</v>
      </c>
      <c r="X15" s="91"/>
      <c r="Y15" s="91"/>
      <c r="Z15" s="91"/>
      <c r="AA15" s="91"/>
      <c r="AB15" s="91"/>
    </row>
    <row r="16" spans="1:28" s="36" customFormat="1" ht="24.95" customHeight="1" thickBot="1">
      <c r="A16" s="643"/>
      <c r="B16" s="610" t="s">
        <v>585</v>
      </c>
      <c r="C16" s="611"/>
      <c r="D16" s="366">
        <v>8</v>
      </c>
      <c r="E16" s="373">
        <v>0</v>
      </c>
      <c r="F16" s="372" t="s">
        <v>98</v>
      </c>
      <c r="G16" s="372" t="s">
        <v>98</v>
      </c>
      <c r="H16" s="372" t="s">
        <v>98</v>
      </c>
      <c r="I16" s="372" t="s">
        <v>98</v>
      </c>
      <c r="J16" s="372" t="s">
        <v>98</v>
      </c>
      <c r="K16" s="372" t="s">
        <v>98</v>
      </c>
      <c r="L16" s="372" t="s">
        <v>98</v>
      </c>
      <c r="M16" s="372" t="s">
        <v>98</v>
      </c>
      <c r="N16" s="372" t="s">
        <v>98</v>
      </c>
      <c r="O16" s="372" t="s">
        <v>98</v>
      </c>
      <c r="P16" s="372" t="s">
        <v>98</v>
      </c>
      <c r="Q16" s="372" t="s">
        <v>98</v>
      </c>
      <c r="R16" s="372" t="s">
        <v>98</v>
      </c>
      <c r="S16" s="372" t="s">
        <v>98</v>
      </c>
      <c r="T16" s="372" t="s">
        <v>98</v>
      </c>
      <c r="U16" s="372" t="s">
        <v>98</v>
      </c>
      <c r="V16" s="381">
        <v>0</v>
      </c>
      <c r="W16" s="369">
        <v>0</v>
      </c>
      <c r="X16" s="91"/>
      <c r="Y16" s="91"/>
      <c r="Z16" s="91"/>
      <c r="AA16" s="91"/>
      <c r="AB16" s="91"/>
    </row>
    <row r="17" spans="1:28" s="36" customFormat="1" ht="24.95" customHeight="1" thickBot="1">
      <c r="A17" s="644"/>
      <c r="B17" s="647" t="s">
        <v>145</v>
      </c>
      <c r="C17" s="648"/>
      <c r="D17" s="410">
        <v>9</v>
      </c>
      <c r="E17" s="411">
        <v>4</v>
      </c>
      <c r="F17" s="411">
        <v>2</v>
      </c>
      <c r="G17" s="411">
        <v>1</v>
      </c>
      <c r="H17" s="411">
        <v>0</v>
      </c>
      <c r="I17" s="411">
        <v>0</v>
      </c>
      <c r="J17" s="411">
        <v>0</v>
      </c>
      <c r="K17" s="411">
        <v>0</v>
      </c>
      <c r="L17" s="411">
        <v>0</v>
      </c>
      <c r="M17" s="411">
        <v>0</v>
      </c>
      <c r="N17" s="411">
        <v>0</v>
      </c>
      <c r="O17" s="411">
        <v>0</v>
      </c>
      <c r="P17" s="411">
        <v>1</v>
      </c>
      <c r="Q17" s="411">
        <v>1</v>
      </c>
      <c r="R17" s="411">
        <v>1</v>
      </c>
      <c r="S17" s="411">
        <v>1</v>
      </c>
      <c r="T17" s="411">
        <v>0</v>
      </c>
      <c r="U17" s="411">
        <v>0</v>
      </c>
      <c r="V17" s="411">
        <v>0</v>
      </c>
      <c r="W17" s="412">
        <v>0</v>
      </c>
      <c r="X17" s="91"/>
      <c r="Y17" s="91"/>
      <c r="Z17" s="91"/>
      <c r="AA17" s="91"/>
      <c r="AB17" s="91"/>
    </row>
    <row r="18" spans="1:28">
      <c r="A18" s="59"/>
      <c r="B18" s="59"/>
      <c r="C18" s="59"/>
      <c r="D18" s="59"/>
      <c r="E18" s="59"/>
      <c r="F18" s="238"/>
      <c r="G18" s="238"/>
      <c r="H18" s="238"/>
      <c r="I18" s="238"/>
      <c r="J18" s="238"/>
      <c r="K18" s="238"/>
      <c r="L18" s="238"/>
      <c r="M18" s="238"/>
      <c r="N18" s="238"/>
      <c r="O18" s="238"/>
      <c r="P18" s="238"/>
      <c r="Q18" s="238"/>
      <c r="R18" s="238"/>
      <c r="S18" s="238"/>
      <c r="T18" s="238"/>
      <c r="U18" s="238"/>
      <c r="V18" s="59"/>
      <c r="W18" s="59"/>
      <c r="X18" s="59"/>
      <c r="Y18" s="59"/>
      <c r="Z18" s="59"/>
      <c r="AA18" s="59"/>
      <c r="AB18" s="59"/>
    </row>
    <row r="19" spans="1:28">
      <c r="A19" s="59"/>
      <c r="B19" s="59"/>
      <c r="C19" s="59"/>
      <c r="D19" s="59"/>
      <c r="E19" s="59"/>
      <c r="F19" s="238"/>
      <c r="G19" s="238"/>
      <c r="H19" s="238"/>
      <c r="I19" s="238"/>
      <c r="J19" s="238"/>
      <c r="K19" s="238"/>
      <c r="L19" s="238"/>
      <c r="M19" s="238"/>
      <c r="N19" s="238"/>
      <c r="O19" s="238"/>
      <c r="P19" s="238"/>
      <c r="Q19" s="238"/>
      <c r="R19" s="238"/>
      <c r="S19" s="238"/>
      <c r="T19" s="238"/>
      <c r="U19" s="238"/>
      <c r="V19" s="59"/>
      <c r="W19" s="59"/>
      <c r="X19" s="59"/>
      <c r="Y19" s="59"/>
      <c r="Z19" s="59"/>
      <c r="AA19" s="59"/>
      <c r="AB19" s="59"/>
    </row>
    <row r="20" spans="1:28">
      <c r="A20" s="59"/>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row>
    <row r="21" spans="1:28">
      <c r="A21" s="238"/>
      <c r="B21" s="238"/>
      <c r="C21" s="238"/>
      <c r="D21" s="238"/>
      <c r="E21" s="238"/>
      <c r="F21" s="240"/>
      <c r="G21" s="240"/>
      <c r="H21" s="240"/>
      <c r="I21" s="240"/>
      <c r="J21" s="240"/>
      <c r="K21" s="240"/>
      <c r="L21" s="240"/>
      <c r="M21" s="240"/>
      <c r="N21" s="59"/>
      <c r="O21" s="59"/>
      <c r="P21" s="59"/>
      <c r="Q21" s="59"/>
      <c r="R21" s="59"/>
      <c r="S21" s="59"/>
      <c r="T21" s="59"/>
      <c r="U21" s="59"/>
      <c r="V21" s="59"/>
      <c r="W21" s="59"/>
      <c r="X21" s="59"/>
      <c r="Y21" s="59"/>
      <c r="Z21" s="59"/>
      <c r="AA21" s="59"/>
      <c r="AB21" s="59"/>
    </row>
    <row r="22" spans="1:28">
      <c r="A22" s="240"/>
      <c r="B22" s="240"/>
      <c r="C22" s="240"/>
      <c r="D22" s="240"/>
      <c r="E22" s="240"/>
      <c r="F22" s="240"/>
      <c r="G22" s="240"/>
      <c r="H22" s="240"/>
      <c r="I22" s="240"/>
      <c r="J22" s="240"/>
      <c r="K22" s="240"/>
      <c r="L22" s="240"/>
      <c r="M22" s="240"/>
      <c r="N22" s="59"/>
      <c r="O22" s="59"/>
      <c r="P22" s="59"/>
      <c r="Q22" s="59"/>
      <c r="R22" s="59"/>
      <c r="S22" s="59"/>
      <c r="T22" s="59"/>
      <c r="U22" s="59"/>
      <c r="V22" s="59"/>
      <c r="W22" s="59"/>
      <c r="X22" s="59"/>
      <c r="Y22" s="59"/>
      <c r="Z22" s="59"/>
      <c r="AA22" s="59"/>
      <c r="AB22" s="59"/>
    </row>
    <row r="23" spans="1:28">
      <c r="A23" s="238"/>
      <c r="B23" s="238"/>
      <c r="C23" s="238"/>
      <c r="D23" s="238"/>
      <c r="E23" s="238"/>
      <c r="F23" s="238"/>
      <c r="G23" s="238"/>
      <c r="H23" s="238"/>
      <c r="I23" s="238"/>
      <c r="J23" s="238"/>
      <c r="K23" s="240"/>
      <c r="L23" s="240"/>
      <c r="M23" s="240"/>
      <c r="N23" s="59"/>
      <c r="O23" s="59"/>
      <c r="P23" s="59"/>
      <c r="Q23" s="59"/>
      <c r="R23" s="59"/>
      <c r="S23" s="59"/>
      <c r="T23" s="59"/>
      <c r="U23" s="59"/>
      <c r="V23" s="59"/>
      <c r="W23" s="59"/>
      <c r="X23" s="59"/>
      <c r="Y23" s="59"/>
      <c r="Z23" s="59"/>
      <c r="AA23" s="59"/>
      <c r="AB23" s="59"/>
    </row>
    <row r="24" spans="1:28">
      <c r="A24" s="240"/>
      <c r="B24" s="240"/>
      <c r="C24" s="240"/>
      <c r="D24" s="240"/>
      <c r="E24" s="240"/>
      <c r="F24" s="240"/>
      <c r="G24" s="240"/>
      <c r="H24" s="240"/>
      <c r="I24" s="240"/>
      <c r="J24" s="240"/>
      <c r="K24" s="240"/>
      <c r="L24" s="240"/>
      <c r="M24" s="240"/>
      <c r="N24" s="59"/>
      <c r="O24" s="59"/>
      <c r="P24" s="59"/>
      <c r="Q24" s="59"/>
      <c r="R24" s="59"/>
      <c r="S24" s="59"/>
      <c r="T24" s="59"/>
      <c r="U24" s="59"/>
      <c r="V24" s="59"/>
      <c r="W24" s="59"/>
      <c r="X24" s="59"/>
      <c r="Y24" s="59"/>
      <c r="Z24" s="59"/>
      <c r="AA24" s="59"/>
      <c r="AB24" s="59"/>
    </row>
    <row r="25" spans="1:28" ht="12.75" customHeight="1">
      <c r="A25" s="233"/>
      <c r="B25" s="233"/>
      <c r="C25" s="233"/>
      <c r="D25" s="233"/>
      <c r="E25" s="233"/>
      <c r="F25" s="233"/>
      <c r="G25" s="233"/>
      <c r="H25" s="233"/>
      <c r="I25" s="233"/>
      <c r="J25" s="233"/>
      <c r="K25" s="233"/>
      <c r="L25" s="240"/>
      <c r="M25" s="240"/>
      <c r="N25" s="59"/>
      <c r="O25" s="59"/>
      <c r="P25" s="59"/>
      <c r="Q25" s="59"/>
      <c r="R25" s="59"/>
      <c r="S25" s="59"/>
      <c r="T25" s="59"/>
      <c r="U25" s="59"/>
      <c r="V25" s="59"/>
      <c r="W25" s="59"/>
      <c r="X25" s="59"/>
      <c r="Y25" s="59"/>
      <c r="Z25" s="59"/>
      <c r="AA25" s="59"/>
      <c r="AB25" s="59"/>
    </row>
    <row r="26" spans="1:28">
      <c r="A26" s="233"/>
      <c r="B26" s="233"/>
      <c r="C26" s="233"/>
      <c r="D26" s="233"/>
      <c r="E26" s="233"/>
      <c r="F26" s="233"/>
      <c r="G26" s="233"/>
      <c r="H26" s="233"/>
      <c r="I26" s="233"/>
      <c r="J26" s="233"/>
      <c r="K26" s="233"/>
      <c r="L26" s="240"/>
      <c r="M26" s="240"/>
      <c r="N26" s="59"/>
      <c r="O26" s="59"/>
      <c r="P26" s="59"/>
      <c r="Q26" s="59"/>
      <c r="R26" s="59"/>
      <c r="S26" s="59"/>
      <c r="T26" s="59"/>
      <c r="U26" s="59"/>
      <c r="V26" s="59"/>
      <c r="W26" s="59"/>
      <c r="X26" s="59"/>
      <c r="Y26" s="59"/>
      <c r="Z26" s="59"/>
      <c r="AA26" s="59"/>
      <c r="AB26" s="59"/>
    </row>
    <row r="27" spans="1:28">
      <c r="A27" s="233"/>
      <c r="B27" s="233"/>
      <c r="C27" s="233"/>
      <c r="D27" s="233"/>
      <c r="E27" s="233"/>
      <c r="F27" s="233"/>
      <c r="G27" s="233"/>
      <c r="H27" s="233"/>
      <c r="I27" s="233"/>
      <c r="J27" s="233"/>
      <c r="K27" s="233"/>
      <c r="L27" s="240"/>
      <c r="M27" s="240"/>
      <c r="N27" s="59"/>
      <c r="O27" s="59"/>
      <c r="P27" s="59"/>
      <c r="Q27" s="59"/>
      <c r="R27" s="59"/>
      <c r="S27" s="59"/>
      <c r="T27" s="59"/>
      <c r="U27" s="59"/>
      <c r="V27" s="59"/>
      <c r="W27" s="59"/>
      <c r="X27" s="59"/>
      <c r="Y27" s="59"/>
      <c r="Z27" s="59"/>
      <c r="AA27" s="59"/>
      <c r="AB27" s="59"/>
    </row>
    <row r="28" spans="1:28">
      <c r="A28" s="240"/>
      <c r="B28" s="240"/>
      <c r="C28" s="240"/>
      <c r="D28" s="240"/>
      <c r="E28" s="240"/>
      <c r="F28" s="240"/>
      <c r="G28" s="240"/>
      <c r="H28" s="240"/>
      <c r="I28" s="240"/>
      <c r="J28" s="240"/>
      <c r="K28" s="240"/>
      <c r="L28" s="240"/>
      <c r="M28" s="240"/>
      <c r="N28" s="59"/>
      <c r="O28" s="59"/>
      <c r="P28" s="59"/>
      <c r="Q28" s="59"/>
      <c r="R28" s="59"/>
      <c r="S28" s="59"/>
      <c r="T28" s="59"/>
      <c r="U28" s="59"/>
      <c r="V28" s="59"/>
      <c r="W28" s="59"/>
      <c r="X28" s="59"/>
      <c r="Y28" s="59"/>
      <c r="Z28" s="59"/>
      <c r="AA28" s="59"/>
      <c r="AB28" s="59"/>
    </row>
    <row r="29" spans="1:28">
      <c r="A29" s="240"/>
      <c r="B29" s="240"/>
      <c r="C29" s="240"/>
      <c r="D29" s="240"/>
      <c r="E29" s="240"/>
      <c r="F29" s="240"/>
      <c r="G29" s="240"/>
      <c r="H29" s="240"/>
      <c r="I29" s="240"/>
      <c r="J29" s="240"/>
      <c r="K29" s="240"/>
      <c r="L29" s="240"/>
      <c r="M29" s="240"/>
      <c r="N29" s="59"/>
      <c r="O29" s="59"/>
      <c r="P29" s="59"/>
      <c r="Q29" s="59"/>
      <c r="R29" s="59"/>
      <c r="S29" s="59"/>
      <c r="T29" s="59"/>
      <c r="U29" s="59"/>
      <c r="V29" s="59"/>
      <c r="W29" s="59"/>
      <c r="X29" s="59"/>
      <c r="Y29" s="59"/>
      <c r="Z29" s="59"/>
      <c r="AA29" s="59"/>
      <c r="AB29" s="59"/>
    </row>
    <row r="30" spans="1:28">
      <c r="A30" s="238"/>
      <c r="B30" s="240"/>
      <c r="C30" s="240"/>
      <c r="D30" s="240"/>
      <c r="E30" s="240"/>
      <c r="F30" s="240"/>
      <c r="G30" s="240"/>
      <c r="H30" s="240"/>
      <c r="I30" s="240"/>
      <c r="J30" s="240"/>
      <c r="K30" s="240"/>
      <c r="L30" s="240"/>
      <c r="M30" s="240"/>
      <c r="N30" s="59"/>
      <c r="O30" s="59"/>
      <c r="P30" s="59"/>
      <c r="Q30" s="59"/>
      <c r="R30" s="59"/>
      <c r="S30" s="59"/>
      <c r="T30" s="59"/>
      <c r="U30" s="59"/>
      <c r="V30" s="59"/>
      <c r="W30" s="59"/>
      <c r="X30" s="59"/>
      <c r="Y30" s="59"/>
      <c r="Z30" s="59"/>
      <c r="AA30" s="59"/>
      <c r="AB30" s="59"/>
    </row>
    <row r="31" spans="1:28">
      <c r="A31" s="240"/>
      <c r="B31" s="240"/>
      <c r="C31" s="240"/>
      <c r="D31" s="240"/>
      <c r="E31" s="240"/>
      <c r="F31" s="240"/>
      <c r="G31" s="240"/>
      <c r="H31" s="240"/>
      <c r="I31" s="240"/>
      <c r="J31" s="240"/>
      <c r="K31" s="240"/>
      <c r="L31" s="240"/>
      <c r="M31" s="240"/>
      <c r="N31" s="59"/>
      <c r="O31" s="59"/>
      <c r="P31" s="59"/>
      <c r="Q31" s="59"/>
      <c r="R31" s="59"/>
      <c r="S31" s="59"/>
      <c r="T31" s="59"/>
      <c r="U31" s="59"/>
      <c r="V31" s="59"/>
      <c r="W31" s="59"/>
      <c r="X31" s="59"/>
      <c r="Y31" s="59"/>
      <c r="Z31" s="59"/>
      <c r="AA31" s="59"/>
      <c r="AB31" s="59"/>
    </row>
    <row r="32" spans="1:28">
      <c r="A32" s="238"/>
      <c r="B32" s="240"/>
      <c r="C32" s="240"/>
      <c r="D32" s="240"/>
      <c r="E32" s="240"/>
      <c r="F32" s="240"/>
      <c r="G32" s="240"/>
      <c r="H32" s="240"/>
      <c r="I32" s="240"/>
      <c r="J32" s="240"/>
      <c r="K32" s="240"/>
      <c r="L32" s="240"/>
      <c r="M32" s="240"/>
      <c r="N32" s="59"/>
      <c r="O32" s="59"/>
      <c r="P32" s="59"/>
      <c r="Q32" s="59"/>
      <c r="R32" s="59"/>
      <c r="S32" s="59"/>
      <c r="T32" s="59"/>
      <c r="U32" s="59"/>
      <c r="V32" s="59"/>
      <c r="W32" s="59"/>
      <c r="X32" s="59"/>
      <c r="Y32" s="59"/>
      <c r="Z32" s="59"/>
      <c r="AA32" s="59"/>
      <c r="AB32" s="59"/>
    </row>
    <row r="33" spans="1:28">
      <c r="A33" s="240"/>
      <c r="B33" s="240"/>
      <c r="C33" s="240"/>
      <c r="D33" s="240"/>
      <c r="E33" s="240"/>
      <c r="F33" s="240"/>
      <c r="G33" s="240"/>
      <c r="H33" s="240"/>
      <c r="I33" s="240"/>
      <c r="J33" s="240"/>
      <c r="K33" s="240"/>
      <c r="L33" s="240"/>
      <c r="M33" s="240"/>
      <c r="N33" s="59"/>
      <c r="O33" s="59"/>
      <c r="P33" s="59"/>
      <c r="Q33" s="59"/>
      <c r="R33" s="59"/>
      <c r="S33" s="59"/>
      <c r="T33" s="59"/>
      <c r="U33" s="59"/>
      <c r="V33" s="59"/>
      <c r="W33" s="59"/>
      <c r="X33" s="59"/>
      <c r="Y33" s="59"/>
      <c r="Z33" s="59"/>
      <c r="AA33" s="59"/>
      <c r="AB33" s="59"/>
    </row>
    <row r="34" spans="1:28">
      <c r="A34" s="240"/>
      <c r="B34" s="240"/>
      <c r="C34" s="240"/>
      <c r="D34" s="240"/>
      <c r="E34" s="240"/>
      <c r="F34" s="240"/>
      <c r="G34" s="240"/>
      <c r="H34" s="240"/>
      <c r="I34" s="240"/>
      <c r="J34" s="240"/>
      <c r="K34" s="240"/>
      <c r="L34" s="240"/>
      <c r="M34" s="240"/>
      <c r="N34" s="59"/>
      <c r="O34" s="59"/>
      <c r="P34" s="59"/>
      <c r="Q34" s="59"/>
      <c r="R34" s="59"/>
      <c r="S34" s="59"/>
      <c r="T34" s="59"/>
      <c r="U34" s="59"/>
      <c r="V34" s="59"/>
      <c r="W34" s="59"/>
      <c r="X34" s="59"/>
      <c r="Y34" s="59"/>
      <c r="Z34" s="59"/>
      <c r="AA34" s="59"/>
      <c r="AB34" s="59"/>
    </row>
    <row r="35" spans="1:28">
      <c r="A35" s="240"/>
      <c r="B35" s="240"/>
      <c r="C35" s="240"/>
      <c r="D35" s="240"/>
      <c r="E35" s="240"/>
      <c r="F35" s="240"/>
      <c r="G35" s="240"/>
      <c r="H35" s="240"/>
      <c r="I35" s="240"/>
      <c r="J35" s="240"/>
      <c r="K35" s="240"/>
      <c r="L35" s="240"/>
      <c r="M35" s="240"/>
      <c r="N35" s="59"/>
      <c r="O35" s="59"/>
      <c r="P35" s="59"/>
      <c r="Q35" s="59"/>
      <c r="R35" s="59"/>
      <c r="S35" s="59"/>
      <c r="T35" s="59"/>
      <c r="U35" s="59"/>
      <c r="V35" s="59"/>
      <c r="W35" s="59"/>
      <c r="X35" s="59"/>
      <c r="Y35" s="59"/>
      <c r="Z35" s="59"/>
      <c r="AA35" s="59"/>
      <c r="AB35" s="59"/>
    </row>
    <row r="36" spans="1:28" ht="16.5" customHeight="1">
      <c r="A36" s="240"/>
      <c r="B36" s="240"/>
      <c r="C36" s="240"/>
      <c r="D36" s="240"/>
      <c r="E36" s="240"/>
      <c r="F36" s="240"/>
      <c r="G36" s="240"/>
      <c r="H36" s="240"/>
      <c r="I36" s="240"/>
      <c r="J36" s="240"/>
      <c r="K36" s="240"/>
      <c r="L36" s="240"/>
      <c r="M36" s="240"/>
      <c r="N36" s="59"/>
      <c r="O36" s="59"/>
      <c r="P36" s="59"/>
      <c r="Q36" s="59"/>
      <c r="R36" s="59"/>
      <c r="S36" s="59"/>
      <c r="T36" s="59"/>
      <c r="U36" s="59"/>
      <c r="V36" s="59"/>
      <c r="W36" s="59"/>
      <c r="X36" s="59"/>
      <c r="Y36" s="59"/>
      <c r="Z36" s="59"/>
      <c r="AA36" s="59"/>
      <c r="AB36" s="59"/>
    </row>
    <row r="37" spans="1:28" ht="19.5" customHeight="1">
      <c r="A37" s="59"/>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row>
    <row r="38" spans="1:28" ht="15" customHeight="1">
      <c r="A38" s="59"/>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row>
    <row r="39" spans="1:28">
      <c r="A39" s="59"/>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row>
    <row r="40" spans="1:28">
      <c r="A40" s="59"/>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row>
    <row r="41" spans="1:28" ht="14.25" customHeight="1">
      <c r="A41" s="59"/>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row>
    <row r="42" spans="1:28">
      <c r="A42" s="59"/>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row>
    <row r="43" spans="1:28" ht="13.5" customHeight="1">
      <c r="A43" s="59"/>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row>
    <row r="44" spans="1:28" ht="15" customHeight="1">
      <c r="A44" s="59"/>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row>
    <row r="45" spans="1:28">
      <c r="A45" s="59"/>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row>
    <row r="46" spans="1:28">
      <c r="A46" s="59"/>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row>
    <row r="47" spans="1:28" ht="27" customHeight="1">
      <c r="A47" s="59"/>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row>
    <row r="48" spans="1:28" ht="24.75" customHeight="1">
      <c r="A48" s="59"/>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row>
    <row r="49" spans="1:28" ht="37.5" customHeight="1">
      <c r="A49" s="59"/>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row>
    <row r="50" spans="1:28" ht="27.75" customHeight="1">
      <c r="A50" s="59"/>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row>
    <row r="51" spans="1:28" ht="16.5" customHeight="1">
      <c r="A51" s="59"/>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row>
  </sheetData>
  <sheetProtection password="D12A" sheet="1" objects="1" scenarios="1" selectLockedCells="1"/>
  <dataConsolidate/>
  <customSheetViews>
    <customSheetView guid="{C75C16FD-C6AF-4482-AFDE-B7F3F48E57CF}" scale="80">
      <selection activeCell="I11" sqref="I11"/>
      <pageMargins left="0.4" right="0.1701388888888889" top="0.97986111111111107" bottom="0.61944444444444446" header="0.47013888888888888" footer="0.40972222222222227"/>
      <pageSetup paperSize="9" scale="79" firstPageNumber="0" orientation="landscape" horizontalDpi="300" verticalDpi="300"/>
      <headerFooter alignWithMargins="0">
        <oddHeader>&amp;L&amp;8Ústredie práce, sociálnych vecí a rodiny, Bratislava</oddHeader>
        <oddFooter>&amp;Cstrana 3</oddFooter>
      </headerFooter>
    </customSheetView>
  </customSheetViews>
  <mergeCells count="33">
    <mergeCell ref="T5:T7"/>
    <mergeCell ref="U5:U7"/>
    <mergeCell ref="R5:R7"/>
    <mergeCell ref="E4:E7"/>
    <mergeCell ref="F4:W4"/>
    <mergeCell ref="V5:V7"/>
    <mergeCell ref="W5:W6"/>
    <mergeCell ref="F5:F7"/>
    <mergeCell ref="S5:S6"/>
    <mergeCell ref="L5:L7"/>
    <mergeCell ref="M5:M6"/>
    <mergeCell ref="H5:H7"/>
    <mergeCell ref="N5:N7"/>
    <mergeCell ref="P5:P7"/>
    <mergeCell ref="O5:O7"/>
    <mergeCell ref="J5:J7"/>
    <mergeCell ref="K5:K6"/>
    <mergeCell ref="Q5:Q7"/>
    <mergeCell ref="G5:G7"/>
    <mergeCell ref="A4:C7"/>
    <mergeCell ref="D4:D7"/>
    <mergeCell ref="I5:I7"/>
    <mergeCell ref="A8:C8"/>
    <mergeCell ref="A9:C9"/>
    <mergeCell ref="B16:C16"/>
    <mergeCell ref="A10:A17"/>
    <mergeCell ref="B10:C10"/>
    <mergeCell ref="B11:C11"/>
    <mergeCell ref="B12:C12"/>
    <mergeCell ref="B13:C13"/>
    <mergeCell ref="B14:C14"/>
    <mergeCell ref="B15:C15"/>
    <mergeCell ref="B17:C17"/>
  </mergeCells>
  <phoneticPr fontId="0" type="noConversion"/>
  <conditionalFormatting sqref="E10">
    <cfRule type="cellIs" dxfId="324" priority="98" stopIfTrue="1" operator="notBetween">
      <formula>0</formula>
      <formula>999</formula>
    </cfRule>
    <cfRule type="cellIs" dxfId="323" priority="99" stopIfTrue="1" operator="notEqual">
      <formula>F10+H10+J10+L10+N10+P10+R10+T10+V10</formula>
    </cfRule>
  </conditionalFormatting>
  <conditionalFormatting sqref="F9:W9">
    <cfRule type="cellIs" dxfId="322" priority="100" stopIfTrue="1" operator="notBetween">
      <formula>0</formula>
      <formula>999</formula>
    </cfRule>
  </conditionalFormatting>
  <conditionalFormatting sqref="U15">
    <cfRule type="cellIs" dxfId="321" priority="109" stopIfTrue="1" operator="notBetween">
      <formula>0</formula>
      <formula>999</formula>
    </cfRule>
  </conditionalFormatting>
  <conditionalFormatting sqref="W15:W16">
    <cfRule type="cellIs" dxfId="320" priority="111" stopIfTrue="1" operator="notBetween">
      <formula>0</formula>
      <formula>999</formula>
    </cfRule>
  </conditionalFormatting>
  <conditionalFormatting sqref="E14:E16">
    <cfRule type="cellIs" dxfId="319" priority="113" stopIfTrue="1" operator="notBetween">
      <formula>0</formula>
      <formula>999</formula>
    </cfRule>
  </conditionalFormatting>
  <conditionalFormatting sqref="E9">
    <cfRule type="cellIs" dxfId="318" priority="115" stopIfTrue="1" operator="notBetween">
      <formula>0</formula>
      <formula>9999</formula>
    </cfRule>
    <cfRule type="cellIs" dxfId="317" priority="116" stopIfTrue="1" operator="notEqual">
      <formula>$F$9+$H$9+$J$9+$L$9+$N$9+$P$9+$R$9+$T$9+$V$9</formula>
    </cfRule>
  </conditionalFormatting>
  <conditionalFormatting sqref="E17">
    <cfRule type="cellIs" dxfId="316" priority="82" stopIfTrue="1" operator="notBetween">
      <formula>0</formula>
      <formula>999</formula>
    </cfRule>
    <cfRule type="cellIs" dxfId="315" priority="83" stopIfTrue="1" operator="notEqual">
      <formula>$F$17+$H$17+$J$17+$L$17+$N$17+$P$17+$R$17+$T$17+$V$17</formula>
    </cfRule>
  </conditionalFormatting>
  <conditionalFormatting sqref="G17">
    <cfRule type="cellIs" dxfId="314" priority="84" stopIfTrue="1" operator="notBetween">
      <formula>0</formula>
      <formula>999</formula>
    </cfRule>
  </conditionalFormatting>
  <conditionalFormatting sqref="I17">
    <cfRule type="cellIs" dxfId="313" priority="86" stopIfTrue="1" operator="notBetween">
      <formula>0</formula>
      <formula>999</formula>
    </cfRule>
  </conditionalFormatting>
  <conditionalFormatting sqref="K17">
    <cfRule type="cellIs" dxfId="312" priority="88" stopIfTrue="1" operator="notBetween">
      <formula>0</formula>
      <formula>999</formula>
    </cfRule>
  </conditionalFormatting>
  <conditionalFormatting sqref="M17:Q17">
    <cfRule type="cellIs" dxfId="311" priority="90" stopIfTrue="1" operator="notBetween">
      <formula>0</formula>
      <formula>999</formula>
    </cfRule>
  </conditionalFormatting>
  <conditionalFormatting sqref="S17:U17">
    <cfRule type="cellIs" dxfId="310" priority="92" stopIfTrue="1" operator="notBetween">
      <formula>0</formula>
      <formula>999</formula>
    </cfRule>
  </conditionalFormatting>
  <conditionalFormatting sqref="W17">
    <cfRule type="cellIs" dxfId="309" priority="94" stopIfTrue="1" operator="notBetween">
      <formula>0</formula>
      <formula>999</formula>
    </cfRule>
  </conditionalFormatting>
  <conditionalFormatting sqref="F17 H17 J17 L17 R17 V17">
    <cfRule type="cellIs" dxfId="308" priority="96" stopIfTrue="1" operator="notBetween">
      <formula>0</formula>
      <formula>999</formula>
    </cfRule>
  </conditionalFormatting>
  <conditionalFormatting sqref="E16">
    <cfRule type="cellIs" dxfId="307" priority="81" operator="notEqual">
      <formula>$V$16</formula>
    </cfRule>
  </conditionalFormatting>
  <conditionalFormatting sqref="G14">
    <cfRule type="cellIs" dxfId="306" priority="74" stopIfTrue="1" operator="notBetween">
      <formula>0</formula>
      <formula>999</formula>
    </cfRule>
  </conditionalFormatting>
  <conditionalFormatting sqref="I14">
    <cfRule type="cellIs" dxfId="305" priority="75" stopIfTrue="1" operator="notBetween">
      <formula>0</formula>
      <formula>999</formula>
    </cfRule>
  </conditionalFormatting>
  <conditionalFormatting sqref="K14">
    <cfRule type="cellIs" dxfId="304" priority="76" stopIfTrue="1" operator="notBetween">
      <formula>0</formula>
      <formula>999</formula>
    </cfRule>
  </conditionalFormatting>
  <conditionalFormatting sqref="M14 Q14 O14">
    <cfRule type="cellIs" dxfId="303" priority="77" stopIfTrue="1" operator="notBetween">
      <formula>0</formula>
      <formula>999</formula>
    </cfRule>
  </conditionalFormatting>
  <conditionalFormatting sqref="S14 U14">
    <cfRule type="cellIs" dxfId="302" priority="78" stopIfTrue="1" operator="notBetween">
      <formula>0</formula>
      <formula>999</formula>
    </cfRule>
  </conditionalFormatting>
  <conditionalFormatting sqref="W14">
    <cfRule type="cellIs" dxfId="301" priority="79" stopIfTrue="1" operator="notBetween">
      <formula>0</formula>
      <formula>999</formula>
    </cfRule>
  </conditionalFormatting>
  <conditionalFormatting sqref="G11">
    <cfRule type="cellIs" dxfId="300" priority="67" stopIfTrue="1" operator="notBetween">
      <formula>0</formula>
      <formula>999</formula>
    </cfRule>
  </conditionalFormatting>
  <conditionalFormatting sqref="I11">
    <cfRule type="cellIs" dxfId="299" priority="68" stopIfTrue="1" operator="notBetween">
      <formula>0</formula>
      <formula>999</formula>
    </cfRule>
  </conditionalFormatting>
  <conditionalFormatting sqref="K11">
    <cfRule type="cellIs" dxfId="298" priority="69" stopIfTrue="1" operator="notBetween">
      <formula>0</formula>
      <formula>999</formula>
    </cfRule>
  </conditionalFormatting>
  <conditionalFormatting sqref="M11 Q11 O11">
    <cfRule type="cellIs" dxfId="297" priority="70" stopIfTrue="1" operator="notBetween">
      <formula>0</formula>
      <formula>999</formula>
    </cfRule>
  </conditionalFormatting>
  <conditionalFormatting sqref="S11 U11">
    <cfRule type="cellIs" dxfId="296" priority="71" stopIfTrue="1" operator="notBetween">
      <formula>0</formula>
      <formula>999</formula>
    </cfRule>
  </conditionalFormatting>
  <conditionalFormatting sqref="W11">
    <cfRule type="cellIs" dxfId="295" priority="72" stopIfTrue="1" operator="notBetween">
      <formula>0</formula>
      <formula>999</formula>
    </cfRule>
  </conditionalFormatting>
  <conditionalFormatting sqref="H11">
    <cfRule type="cellIs" dxfId="294" priority="73" stopIfTrue="1" operator="notBetween">
      <formula>0</formula>
      <formula>999</formula>
    </cfRule>
  </conditionalFormatting>
  <conditionalFormatting sqref="G10">
    <cfRule type="cellIs" dxfId="293" priority="60" stopIfTrue="1" operator="notBetween">
      <formula>0</formula>
      <formula>999</formula>
    </cfRule>
  </conditionalFormatting>
  <conditionalFormatting sqref="I10">
    <cfRule type="cellIs" dxfId="292" priority="61" stopIfTrue="1" operator="notBetween">
      <formula>0</formula>
      <formula>999</formula>
    </cfRule>
  </conditionalFormatting>
  <conditionalFormatting sqref="K10">
    <cfRule type="cellIs" dxfId="291" priority="62" stopIfTrue="1" operator="notBetween">
      <formula>0</formula>
      <formula>999</formula>
    </cfRule>
  </conditionalFormatting>
  <conditionalFormatting sqref="M10 Q10 O10">
    <cfRule type="cellIs" dxfId="290" priority="63" stopIfTrue="1" operator="notBetween">
      <formula>0</formula>
      <formula>999</formula>
    </cfRule>
  </conditionalFormatting>
  <conditionalFormatting sqref="S10 U10">
    <cfRule type="cellIs" dxfId="289" priority="64" stopIfTrue="1" operator="notBetween">
      <formula>0</formula>
      <formula>999</formula>
    </cfRule>
  </conditionalFormatting>
  <conditionalFormatting sqref="W10">
    <cfRule type="cellIs" dxfId="288" priority="65" stopIfTrue="1" operator="notBetween">
      <formula>0</formula>
      <formula>999</formula>
    </cfRule>
  </conditionalFormatting>
  <conditionalFormatting sqref="V10">
    <cfRule type="cellIs" dxfId="287" priority="66" stopIfTrue="1" operator="notBetween">
      <formula>0</formula>
      <formula>999</formula>
    </cfRule>
  </conditionalFormatting>
  <conditionalFormatting sqref="E11">
    <cfRule type="cellIs" dxfId="286" priority="58" stopIfTrue="1" operator="notBetween">
      <formula>0</formula>
      <formula>999</formula>
    </cfRule>
    <cfRule type="cellIs" dxfId="285" priority="59" stopIfTrue="1" operator="notEqual">
      <formula>F11+H11+J11+L11+N11+P11+R11+T11+V11</formula>
    </cfRule>
  </conditionalFormatting>
  <conditionalFormatting sqref="E12">
    <cfRule type="cellIs" dxfId="284" priority="56" stopIfTrue="1" operator="notBetween">
      <formula>0</formula>
      <formula>999</formula>
    </cfRule>
    <cfRule type="cellIs" dxfId="283" priority="57" stopIfTrue="1" operator="notEqual">
      <formula>L12+N12+P12+R12+T12+V12</formula>
    </cfRule>
  </conditionalFormatting>
  <conditionalFormatting sqref="E13">
    <cfRule type="cellIs" dxfId="282" priority="52" stopIfTrue="1" operator="notBetween">
      <formula>0</formula>
      <formula>999</formula>
    </cfRule>
    <cfRule type="cellIs" dxfId="281" priority="53" stopIfTrue="1" operator="notEqual">
      <formula>L13+N13+P13+R13+T13+V13</formula>
    </cfRule>
  </conditionalFormatting>
  <conditionalFormatting sqref="M12 Q12 O12">
    <cfRule type="cellIs" dxfId="280" priority="48" stopIfTrue="1" operator="notBetween">
      <formula>0</formula>
      <formula>999</formula>
    </cfRule>
  </conditionalFormatting>
  <conditionalFormatting sqref="S12 U12">
    <cfRule type="cellIs" dxfId="279" priority="49" stopIfTrue="1" operator="notBetween">
      <formula>0</formula>
      <formula>999</formula>
    </cfRule>
  </conditionalFormatting>
  <conditionalFormatting sqref="W12">
    <cfRule type="cellIs" dxfId="278" priority="50" stopIfTrue="1" operator="notBetween">
      <formula>0</formula>
      <formula>999</formula>
    </cfRule>
  </conditionalFormatting>
  <conditionalFormatting sqref="M13 Q13 O13">
    <cfRule type="cellIs" dxfId="277" priority="43" stopIfTrue="1" operator="notBetween">
      <formula>0</formula>
      <formula>999</formula>
    </cfRule>
  </conditionalFormatting>
  <conditionalFormatting sqref="S13 U13">
    <cfRule type="cellIs" dxfId="276" priority="44" stopIfTrue="1" operator="notBetween">
      <formula>0</formula>
      <formula>999</formula>
    </cfRule>
  </conditionalFormatting>
  <conditionalFormatting sqref="W13">
    <cfRule type="cellIs" dxfId="275" priority="45" stopIfTrue="1" operator="notBetween">
      <formula>0</formula>
      <formula>999</formula>
    </cfRule>
  </conditionalFormatting>
  <conditionalFormatting sqref="V11">
    <cfRule type="cellIs" dxfId="274" priority="40" stopIfTrue="1" operator="notBetween">
      <formula>0</formula>
      <formula>999</formula>
    </cfRule>
  </conditionalFormatting>
  <conditionalFormatting sqref="V12">
    <cfRule type="cellIs" dxfId="273" priority="39" stopIfTrue="1" operator="notBetween">
      <formula>0</formula>
      <formula>999</formula>
    </cfRule>
  </conditionalFormatting>
  <conditionalFormatting sqref="V13">
    <cfRule type="cellIs" dxfId="272" priority="38" stopIfTrue="1" operator="notBetween">
      <formula>0</formula>
      <formula>999</formula>
    </cfRule>
  </conditionalFormatting>
  <conditionalFormatting sqref="V14">
    <cfRule type="cellIs" dxfId="271" priority="37" stopIfTrue="1" operator="notBetween">
      <formula>0</formula>
      <formula>999</formula>
    </cfRule>
  </conditionalFormatting>
  <conditionalFormatting sqref="V15">
    <cfRule type="cellIs" dxfId="270" priority="36" stopIfTrue="1" operator="notBetween">
      <formula>0</formula>
      <formula>999</formula>
    </cfRule>
  </conditionalFormatting>
  <conditionalFormatting sqref="V16">
    <cfRule type="cellIs" dxfId="269" priority="35" stopIfTrue="1" operator="notBetween">
      <formula>0</formula>
      <formula>999</formula>
    </cfRule>
  </conditionalFormatting>
  <conditionalFormatting sqref="T10">
    <cfRule type="cellIs" dxfId="268" priority="34" stopIfTrue="1" operator="notBetween">
      <formula>0</formula>
      <formula>999</formula>
    </cfRule>
  </conditionalFormatting>
  <conditionalFormatting sqref="T11">
    <cfRule type="cellIs" dxfId="267" priority="33" stopIfTrue="1" operator="notBetween">
      <formula>0</formula>
      <formula>999</formula>
    </cfRule>
  </conditionalFormatting>
  <conditionalFormatting sqref="T12">
    <cfRule type="cellIs" dxfId="266" priority="32" stopIfTrue="1" operator="notBetween">
      <formula>0</formula>
      <formula>999</formula>
    </cfRule>
  </conditionalFormatting>
  <conditionalFormatting sqref="T13">
    <cfRule type="cellIs" dxfId="265" priority="31" stopIfTrue="1" operator="notBetween">
      <formula>0</formula>
      <formula>999</formula>
    </cfRule>
  </conditionalFormatting>
  <conditionalFormatting sqref="T14">
    <cfRule type="cellIs" dxfId="264" priority="30" stopIfTrue="1" operator="notBetween">
      <formula>0</formula>
      <formula>999</formula>
    </cfRule>
  </conditionalFormatting>
  <conditionalFormatting sqref="T15">
    <cfRule type="cellIs" dxfId="263" priority="29" stopIfTrue="1" operator="notBetween">
      <formula>0</formula>
      <formula>999</formula>
    </cfRule>
  </conditionalFormatting>
  <conditionalFormatting sqref="R10">
    <cfRule type="cellIs" dxfId="262" priority="28" stopIfTrue="1" operator="notBetween">
      <formula>0</formula>
      <formula>999</formula>
    </cfRule>
  </conditionalFormatting>
  <conditionalFormatting sqref="R11">
    <cfRule type="cellIs" dxfId="261" priority="27" stopIfTrue="1" operator="notBetween">
      <formula>0</formula>
      <formula>999</formula>
    </cfRule>
  </conditionalFormatting>
  <conditionalFormatting sqref="R12">
    <cfRule type="cellIs" dxfId="260" priority="26" stopIfTrue="1" operator="notBetween">
      <formula>0</formula>
      <formula>999</formula>
    </cfRule>
  </conditionalFormatting>
  <conditionalFormatting sqref="R13">
    <cfRule type="cellIs" dxfId="259" priority="25" stopIfTrue="1" operator="notBetween">
      <formula>0</formula>
      <formula>999</formula>
    </cfRule>
  </conditionalFormatting>
  <conditionalFormatting sqref="R14">
    <cfRule type="cellIs" dxfId="258" priority="24" stopIfTrue="1" operator="notBetween">
      <formula>0</formula>
      <formula>999</formula>
    </cfRule>
  </conditionalFormatting>
  <conditionalFormatting sqref="P10">
    <cfRule type="cellIs" dxfId="257" priority="23" stopIfTrue="1" operator="notBetween">
      <formula>0</formula>
      <formula>999</formula>
    </cfRule>
  </conditionalFormatting>
  <conditionalFormatting sqref="P11">
    <cfRule type="cellIs" dxfId="256" priority="22" stopIfTrue="1" operator="notBetween">
      <formula>0</formula>
      <formula>999</formula>
    </cfRule>
  </conditionalFormatting>
  <conditionalFormatting sqref="P12">
    <cfRule type="cellIs" dxfId="255" priority="21" stopIfTrue="1" operator="notBetween">
      <formula>0</formula>
      <formula>999</formula>
    </cfRule>
  </conditionalFormatting>
  <conditionalFormatting sqref="P13">
    <cfRule type="cellIs" dxfId="254" priority="20" stopIfTrue="1" operator="notBetween">
      <formula>0</formula>
      <formula>999</formula>
    </cfRule>
  </conditionalFormatting>
  <conditionalFormatting sqref="P14">
    <cfRule type="cellIs" dxfId="253" priority="19" stopIfTrue="1" operator="notBetween">
      <formula>0</formula>
      <formula>999</formula>
    </cfRule>
  </conditionalFormatting>
  <conditionalFormatting sqref="N10">
    <cfRule type="cellIs" dxfId="252" priority="18" stopIfTrue="1" operator="notBetween">
      <formula>0</formula>
      <formula>999</formula>
    </cfRule>
  </conditionalFormatting>
  <conditionalFormatting sqref="N11">
    <cfRule type="cellIs" dxfId="251" priority="17" stopIfTrue="1" operator="notBetween">
      <formula>0</formula>
      <formula>999</formula>
    </cfRule>
  </conditionalFormatting>
  <conditionalFormatting sqref="N12">
    <cfRule type="cellIs" dxfId="250" priority="16" stopIfTrue="1" operator="notBetween">
      <formula>0</formula>
      <formula>999</formula>
    </cfRule>
  </conditionalFormatting>
  <conditionalFormatting sqref="N13">
    <cfRule type="cellIs" dxfId="249" priority="15" stopIfTrue="1" operator="notBetween">
      <formula>0</formula>
      <formula>999</formula>
    </cfRule>
  </conditionalFormatting>
  <conditionalFormatting sqref="N14">
    <cfRule type="cellIs" dxfId="248" priority="14" stopIfTrue="1" operator="notBetween">
      <formula>0</formula>
      <formula>999</formula>
    </cfRule>
  </conditionalFormatting>
  <conditionalFormatting sqref="L10">
    <cfRule type="cellIs" dxfId="247" priority="13" stopIfTrue="1" operator="notBetween">
      <formula>0</formula>
      <formula>999</formula>
    </cfRule>
  </conditionalFormatting>
  <conditionalFormatting sqref="L11">
    <cfRule type="cellIs" dxfId="246" priority="12" stopIfTrue="1" operator="notBetween">
      <formula>0</formula>
      <formula>999</formula>
    </cfRule>
  </conditionalFormatting>
  <conditionalFormatting sqref="L12">
    <cfRule type="cellIs" dxfId="245" priority="11" stopIfTrue="1" operator="notBetween">
      <formula>0</formula>
      <formula>999</formula>
    </cfRule>
  </conditionalFormatting>
  <conditionalFormatting sqref="L13">
    <cfRule type="cellIs" dxfId="244" priority="10" stopIfTrue="1" operator="notBetween">
      <formula>0</formula>
      <formula>999</formula>
    </cfRule>
  </conditionalFormatting>
  <conditionalFormatting sqref="L14">
    <cfRule type="cellIs" dxfId="243" priority="9" stopIfTrue="1" operator="notBetween">
      <formula>0</formula>
      <formula>999</formula>
    </cfRule>
  </conditionalFormatting>
  <conditionalFormatting sqref="J10">
    <cfRule type="cellIs" dxfId="242" priority="8" stopIfTrue="1" operator="notBetween">
      <formula>0</formula>
      <formula>999</formula>
    </cfRule>
  </conditionalFormatting>
  <conditionalFormatting sqref="J11">
    <cfRule type="cellIs" dxfId="241" priority="7" stopIfTrue="1" operator="notBetween">
      <formula>0</formula>
      <formula>999</formula>
    </cfRule>
  </conditionalFormatting>
  <conditionalFormatting sqref="J14">
    <cfRule type="cellIs" dxfId="240" priority="6" stopIfTrue="1" operator="notBetween">
      <formula>0</formula>
      <formula>999</formula>
    </cfRule>
  </conditionalFormatting>
  <conditionalFormatting sqref="H10">
    <cfRule type="cellIs" dxfId="239" priority="5" stopIfTrue="1" operator="notBetween">
      <formula>0</formula>
      <formula>999</formula>
    </cfRule>
  </conditionalFormatting>
  <conditionalFormatting sqref="H14">
    <cfRule type="cellIs" dxfId="238" priority="4" stopIfTrue="1" operator="notBetween">
      <formula>0</formula>
      <formula>999</formula>
    </cfRule>
  </conditionalFormatting>
  <conditionalFormatting sqref="F10">
    <cfRule type="cellIs" dxfId="237" priority="3" stopIfTrue="1" operator="notBetween">
      <formula>0</formula>
      <formula>999</formula>
    </cfRule>
  </conditionalFormatting>
  <conditionalFormatting sqref="F11">
    <cfRule type="cellIs" dxfId="236" priority="2" stopIfTrue="1" operator="notBetween">
      <formula>0</formula>
      <formula>999</formula>
    </cfRule>
  </conditionalFormatting>
  <conditionalFormatting sqref="F14">
    <cfRule type="cellIs" dxfId="235" priority="1" stopIfTrue="1" operator="notBetween">
      <formula>0</formula>
      <formula>999</formula>
    </cfRule>
  </conditionalFormatting>
  <dataValidations count="5">
    <dataValidation type="whole" operator="greaterThanOrEqual" allowBlank="1" showErrorMessage="1" errorTitle="Chyba !!!" error="Toto nieje správne číslo, číslo musí musí byť &gt; ako 0 !!!" sqref="E9">
      <formula1>0</formula1>
    </dataValidation>
    <dataValidation type="whole" errorStyle="warning" operator="greaterThanOrEqual" allowBlank="1" showInputMessage="1" showErrorMessage="1" errorTitle="Chyba !!!" error="Toto nie je správne číslo, číslo musí byť &gt;= 0 !!!" sqref="V16:W16 L12:W13 T15:W15 F17:W17">
      <formula1>0</formula1>
    </dataValidation>
    <dataValidation type="whole" errorStyle="warning" operator="greaterThanOrEqual" allowBlank="1" showInputMessage="1" showErrorMessage="1" errorTitle="Cyhba !!!" error="Toto nie je správne číslo, číslo musí byť &gt;= 0 !!!" sqref="F14:W14">
      <formula1>0</formula1>
    </dataValidation>
    <dataValidation type="whole" errorStyle="warning" operator="greaterThanOrEqual" allowBlank="1" showInputMessage="1" showErrorMessage="1" errorTitle="Cyhba !!!" error="Toto nie je správne číslo, číslo musí byť &gt;= 0 !!!" sqref="F9:W11">
      <formula1>0</formula1>
    </dataValidation>
    <dataValidation type="whole" operator="greaterThanOrEqual" allowBlank="1" showInputMessage="1" showErrorMessage="1" errorTitle="Chyba !!!" error="Toto nie je správne číslo, mosí byť &gt; = 0 !!!" sqref="E10:E17">
      <formula1>0</formula1>
    </dataValidation>
  </dataValidations>
  <pageMargins left="0.39370078740157483" right="0.15748031496062992" top="0.98425196850393704" bottom="0.62992125984251968" header="0.47244094488188981" footer="0.39370078740157483"/>
  <pageSetup paperSize="9" scale="55" firstPageNumber="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4">
    <pageSetUpPr fitToPage="1"/>
  </sheetPr>
  <dimension ref="A1:O24"/>
  <sheetViews>
    <sheetView workbookViewId="0">
      <selection activeCell="E9" sqref="E9"/>
    </sheetView>
  </sheetViews>
  <sheetFormatPr defaultRowHeight="12.75"/>
  <cols>
    <col min="1" max="1" width="9.140625" style="325"/>
    <col min="2" max="2" width="10.7109375" style="325" customWidth="1"/>
    <col min="3" max="5" width="9.140625" style="325"/>
    <col min="6" max="13" width="10.7109375" style="325" customWidth="1"/>
    <col min="14" max="16384" width="9.140625" style="325"/>
  </cols>
  <sheetData>
    <row r="1" spans="1:15" s="9" customFormat="1" ht="19.5" customHeight="1"/>
    <row r="2" spans="1:15" s="9" customFormat="1" ht="14.25">
      <c r="A2" s="11" t="s">
        <v>147</v>
      </c>
      <c r="B2" s="12"/>
      <c r="C2" s="12" t="s">
        <v>148</v>
      </c>
      <c r="D2" s="59"/>
      <c r="E2" s="59"/>
      <c r="F2" s="59"/>
      <c r="G2" s="59"/>
      <c r="H2" s="59"/>
      <c r="I2" s="59"/>
      <c r="J2" s="59"/>
      <c r="K2" s="59"/>
      <c r="L2" s="59"/>
      <c r="M2" s="59"/>
    </row>
    <row r="3" spans="1:15" s="9" customFormat="1" ht="13.5" thickBot="1">
      <c r="A3" s="59"/>
      <c r="B3" s="59"/>
      <c r="C3" s="59"/>
      <c r="D3" s="59"/>
      <c r="E3" s="59"/>
      <c r="F3" s="59"/>
      <c r="G3" s="59"/>
      <c r="H3" s="59"/>
      <c r="I3" s="59"/>
      <c r="J3" s="59"/>
      <c r="K3" s="59"/>
      <c r="L3" s="59"/>
      <c r="M3" s="59"/>
    </row>
    <row r="4" spans="1:15" s="9" customFormat="1" ht="16.5" customHeight="1" thickBot="1">
      <c r="A4" s="682"/>
      <c r="B4" s="683"/>
      <c r="C4" s="683"/>
      <c r="D4" s="659" t="s">
        <v>71</v>
      </c>
      <c r="E4" s="679" t="s">
        <v>149</v>
      </c>
      <c r="F4" s="676" t="s">
        <v>474</v>
      </c>
      <c r="G4" s="677"/>
      <c r="H4" s="677"/>
      <c r="I4" s="677"/>
      <c r="J4" s="677"/>
      <c r="K4" s="677"/>
      <c r="L4" s="677"/>
      <c r="M4" s="678"/>
    </row>
    <row r="5" spans="1:15" s="9" customFormat="1" ht="16.5" customHeight="1" thickBot="1">
      <c r="A5" s="684"/>
      <c r="B5" s="685"/>
      <c r="C5" s="685"/>
      <c r="D5" s="660"/>
      <c r="E5" s="680"/>
      <c r="F5" s="686" t="s">
        <v>150</v>
      </c>
      <c r="G5" s="686"/>
      <c r="H5" s="686" t="s">
        <v>150</v>
      </c>
      <c r="I5" s="686"/>
      <c r="J5" s="686" t="s">
        <v>150</v>
      </c>
      <c r="K5" s="686"/>
      <c r="L5" s="686" t="s">
        <v>150</v>
      </c>
      <c r="M5" s="687"/>
    </row>
    <row r="6" spans="1:15" s="9" customFormat="1" ht="16.5" customHeight="1" thickBot="1">
      <c r="A6" s="684"/>
      <c r="B6" s="685"/>
      <c r="C6" s="685"/>
      <c r="D6" s="660"/>
      <c r="E6" s="680"/>
      <c r="F6" s="674" t="s">
        <v>151</v>
      </c>
      <c r="G6" s="674"/>
      <c r="H6" s="674" t="s">
        <v>442</v>
      </c>
      <c r="I6" s="674"/>
      <c r="J6" s="674" t="s">
        <v>443</v>
      </c>
      <c r="K6" s="674"/>
      <c r="L6" s="674" t="s">
        <v>444</v>
      </c>
      <c r="M6" s="675"/>
    </row>
    <row r="7" spans="1:15" s="9" customFormat="1" ht="16.5" customHeight="1">
      <c r="A7" s="684"/>
      <c r="B7" s="685"/>
      <c r="C7" s="685"/>
      <c r="D7" s="660"/>
      <c r="E7" s="680"/>
      <c r="F7" s="315" t="s">
        <v>440</v>
      </c>
      <c r="G7" s="315" t="s">
        <v>441</v>
      </c>
      <c r="H7" s="315" t="s">
        <v>440</v>
      </c>
      <c r="I7" s="315" t="s">
        <v>441</v>
      </c>
      <c r="J7" s="315" t="s">
        <v>440</v>
      </c>
      <c r="K7" s="315" t="s">
        <v>441</v>
      </c>
      <c r="L7" s="315" t="s">
        <v>440</v>
      </c>
      <c r="M7" s="330" t="s">
        <v>441</v>
      </c>
    </row>
    <row r="8" spans="1:15" s="9" customFormat="1" ht="12.95" customHeight="1" thickBot="1">
      <c r="A8" s="689" t="s">
        <v>95</v>
      </c>
      <c r="B8" s="690"/>
      <c r="C8" s="690"/>
      <c r="D8" s="43" t="s">
        <v>96</v>
      </c>
      <c r="E8" s="84">
        <v>1</v>
      </c>
      <c r="F8" s="331">
        <v>2</v>
      </c>
      <c r="G8" s="331">
        <v>3</v>
      </c>
      <c r="H8" s="331">
        <v>4</v>
      </c>
      <c r="I8" s="331">
        <v>5</v>
      </c>
      <c r="J8" s="331">
        <v>6</v>
      </c>
      <c r="K8" s="331">
        <v>7</v>
      </c>
      <c r="L8" s="331">
        <v>8</v>
      </c>
      <c r="M8" s="332">
        <v>9</v>
      </c>
    </row>
    <row r="9" spans="1:15" s="9" customFormat="1" ht="21.75" customHeight="1">
      <c r="A9" s="691" t="s">
        <v>153</v>
      </c>
      <c r="B9" s="692"/>
      <c r="C9" s="606"/>
      <c r="D9" s="235">
        <v>1</v>
      </c>
      <c r="E9" s="230">
        <v>426</v>
      </c>
      <c r="F9" s="413">
        <v>146</v>
      </c>
      <c r="G9" s="413">
        <v>1231</v>
      </c>
      <c r="H9" s="413">
        <v>68</v>
      </c>
      <c r="I9" s="413">
        <v>504</v>
      </c>
      <c r="J9" s="413">
        <v>112</v>
      </c>
      <c r="K9" s="413">
        <v>936</v>
      </c>
      <c r="L9" s="413">
        <v>100</v>
      </c>
      <c r="M9" s="414">
        <v>697</v>
      </c>
      <c r="O9" s="383">
        <f>'6a. modul'!F9</f>
        <v>0</v>
      </c>
    </row>
    <row r="10" spans="1:15" s="9" customFormat="1" ht="21.75" customHeight="1" thickBot="1">
      <c r="A10" s="693" t="s">
        <v>154</v>
      </c>
      <c r="B10" s="645" t="s">
        <v>155</v>
      </c>
      <c r="C10" s="610"/>
      <c r="D10" s="310">
        <v>2</v>
      </c>
      <c r="E10" s="213">
        <v>274</v>
      </c>
      <c r="F10" s="374">
        <v>117</v>
      </c>
      <c r="G10" s="374">
        <v>1078</v>
      </c>
      <c r="H10" s="374">
        <v>40</v>
      </c>
      <c r="I10" s="374">
        <v>356</v>
      </c>
      <c r="J10" s="374">
        <v>82</v>
      </c>
      <c r="K10" s="374">
        <v>756</v>
      </c>
      <c r="L10" s="374">
        <v>35</v>
      </c>
      <c r="M10" s="360">
        <v>320</v>
      </c>
    </row>
    <row r="11" spans="1:15" s="9" customFormat="1" ht="26.25" customHeight="1" thickBot="1">
      <c r="A11" s="693"/>
      <c r="B11" s="645" t="s">
        <v>156</v>
      </c>
      <c r="C11" s="610"/>
      <c r="D11" s="310">
        <v>3</v>
      </c>
      <c r="E11" s="213">
        <v>12</v>
      </c>
      <c r="F11" s="374">
        <v>3</v>
      </c>
      <c r="G11" s="374">
        <v>10</v>
      </c>
      <c r="H11" s="374">
        <v>2</v>
      </c>
      <c r="I11" s="374">
        <v>1</v>
      </c>
      <c r="J11" s="374">
        <v>5</v>
      </c>
      <c r="K11" s="374">
        <v>21</v>
      </c>
      <c r="L11" s="374">
        <v>2</v>
      </c>
      <c r="M11" s="360">
        <v>0</v>
      </c>
    </row>
    <row r="12" spans="1:15" s="9" customFormat="1" ht="26.25" customHeight="1" thickBot="1">
      <c r="A12" s="693"/>
      <c r="B12" s="645" t="s">
        <v>157</v>
      </c>
      <c r="C12" s="610"/>
      <c r="D12" s="310">
        <v>4</v>
      </c>
      <c r="E12" s="213">
        <v>103</v>
      </c>
      <c r="F12" s="374">
        <v>12</v>
      </c>
      <c r="G12" s="374">
        <v>92</v>
      </c>
      <c r="H12" s="374">
        <v>22</v>
      </c>
      <c r="I12" s="374">
        <v>129</v>
      </c>
      <c r="J12" s="374">
        <v>17</v>
      </c>
      <c r="K12" s="374">
        <v>110</v>
      </c>
      <c r="L12" s="374">
        <v>52</v>
      </c>
      <c r="M12" s="360">
        <v>334</v>
      </c>
    </row>
    <row r="13" spans="1:15" s="9" customFormat="1" ht="26.25" customHeight="1" thickBot="1">
      <c r="A13" s="693"/>
      <c r="B13" s="695" t="s">
        <v>158</v>
      </c>
      <c r="C13" s="696"/>
      <c r="D13" s="310">
        <v>5</v>
      </c>
      <c r="E13" s="213">
        <v>33</v>
      </c>
      <c r="F13" s="374">
        <v>14</v>
      </c>
      <c r="G13" s="374">
        <v>51</v>
      </c>
      <c r="H13" s="374">
        <v>3</v>
      </c>
      <c r="I13" s="374">
        <v>18</v>
      </c>
      <c r="J13" s="374">
        <v>7</v>
      </c>
      <c r="K13" s="374">
        <v>41</v>
      </c>
      <c r="L13" s="374">
        <v>9</v>
      </c>
      <c r="M13" s="360">
        <v>35</v>
      </c>
    </row>
    <row r="14" spans="1:15" s="9" customFormat="1" ht="26.25" customHeight="1" thickBot="1">
      <c r="A14" s="694"/>
      <c r="B14" s="697" t="s">
        <v>159</v>
      </c>
      <c r="C14" s="698"/>
      <c r="D14" s="311">
        <v>6</v>
      </c>
      <c r="E14" s="236">
        <v>4</v>
      </c>
      <c r="F14" s="406">
        <v>0</v>
      </c>
      <c r="G14" s="406">
        <v>0</v>
      </c>
      <c r="H14" s="406">
        <v>1</v>
      </c>
      <c r="I14" s="406">
        <v>0</v>
      </c>
      <c r="J14" s="406">
        <v>1</v>
      </c>
      <c r="K14" s="406">
        <v>8</v>
      </c>
      <c r="L14" s="406">
        <v>2</v>
      </c>
      <c r="M14" s="407">
        <v>8</v>
      </c>
    </row>
    <row r="15" spans="1:15" s="9" customFormat="1">
      <c r="A15" s="333"/>
      <c r="B15" s="64"/>
      <c r="C15" s="64"/>
      <c r="D15" s="28"/>
      <c r="E15" s="35"/>
      <c r="F15" s="35"/>
      <c r="G15" s="35"/>
      <c r="H15" s="35"/>
      <c r="I15" s="35"/>
      <c r="J15" s="35"/>
      <c r="K15" s="35"/>
      <c r="L15" s="35"/>
      <c r="M15" s="35"/>
    </row>
    <row r="18" spans="1:13">
      <c r="A18" s="41"/>
      <c r="B18" s="41"/>
    </row>
    <row r="20" spans="1:13">
      <c r="A20" s="41"/>
      <c r="B20" s="41"/>
      <c r="C20" s="41"/>
      <c r="D20" s="41"/>
      <c r="E20" s="41"/>
      <c r="F20" s="41"/>
      <c r="G20" s="41"/>
      <c r="H20" s="41"/>
      <c r="I20" s="41"/>
    </row>
    <row r="22" spans="1:13" ht="54" customHeight="1">
      <c r="A22" s="681"/>
      <c r="B22" s="681"/>
      <c r="C22" s="681"/>
      <c r="D22" s="681"/>
      <c r="E22" s="681"/>
      <c r="F22" s="681"/>
      <c r="G22" s="681"/>
      <c r="H22" s="681"/>
      <c r="I22" s="681"/>
      <c r="J22" s="681"/>
      <c r="K22" s="681"/>
      <c r="L22" s="681"/>
      <c r="M22" s="308"/>
    </row>
    <row r="23" spans="1:13">
      <c r="A23" s="334"/>
    </row>
    <row r="24" spans="1:13" ht="26.25" customHeight="1">
      <c r="A24" s="688"/>
      <c r="B24" s="688"/>
      <c r="C24" s="688"/>
      <c r="D24" s="688"/>
      <c r="E24" s="688"/>
      <c r="F24" s="688"/>
      <c r="G24" s="688"/>
      <c r="H24" s="688"/>
      <c r="I24" s="688"/>
      <c r="J24" s="688"/>
      <c r="K24" s="307"/>
    </row>
  </sheetData>
  <sheetProtection password="D12A" sheet="1" objects="1" scenarios="1" selectLockedCells="1"/>
  <customSheetViews>
    <customSheetView guid="{C75C16FD-C6AF-4482-AFDE-B7F3F48E57CF}" fitToPage="1">
      <selection activeCell="E9" sqref="E9"/>
      <pageMargins left="0.4" right="0.60972222222222228" top="0.97986111111111118" bottom="0.97986111111111118" header="0.51180555555555562" footer="0.51180555555555562"/>
      <pageSetup paperSize="9" firstPageNumber="0" orientation="landscape" horizontalDpi="300" verticalDpi="300"/>
      <headerFooter alignWithMargins="0"/>
    </customSheetView>
  </customSheetViews>
  <mergeCells count="22">
    <mergeCell ref="A24:J24"/>
    <mergeCell ref="A8:C8"/>
    <mergeCell ref="A9:C9"/>
    <mergeCell ref="A10:A14"/>
    <mergeCell ref="B10:C10"/>
    <mergeCell ref="B11:C11"/>
    <mergeCell ref="B12:C12"/>
    <mergeCell ref="B13:C13"/>
    <mergeCell ref="B14:C14"/>
    <mergeCell ref="L6:M6"/>
    <mergeCell ref="F4:M4"/>
    <mergeCell ref="E4:E7"/>
    <mergeCell ref="A22:L22"/>
    <mergeCell ref="A4:C7"/>
    <mergeCell ref="F5:G5"/>
    <mergeCell ref="F6:G6"/>
    <mergeCell ref="H5:I5"/>
    <mergeCell ref="H6:I6"/>
    <mergeCell ref="J5:K5"/>
    <mergeCell ref="J6:K6"/>
    <mergeCell ref="L5:M5"/>
    <mergeCell ref="D4:D7"/>
  </mergeCells>
  <phoneticPr fontId="0" type="noConversion"/>
  <conditionalFormatting sqref="E10:E14">
    <cfRule type="cellIs" dxfId="234" priority="2" stopIfTrue="1" operator="notBetween">
      <formula>0</formula>
      <formula>999</formula>
    </cfRule>
    <cfRule type="cellIs" dxfId="233" priority="3" stopIfTrue="1" operator="notEqual">
      <formula>$F10+$H10+$J10+$L10</formula>
    </cfRule>
  </conditionalFormatting>
  <conditionalFormatting sqref="F9:M14">
    <cfRule type="cellIs" dxfId="232" priority="4" stopIfTrue="1" operator="notBetween">
      <formula>0</formula>
      <formula>999</formula>
    </cfRule>
  </conditionalFormatting>
  <conditionalFormatting sqref="E9">
    <cfRule type="cellIs" dxfId="231" priority="8" stopIfTrue="1" operator="notBetween">
      <formula>0</formula>
      <formula>999</formula>
    </cfRule>
    <cfRule type="cellIs" dxfId="230" priority="9" stopIfTrue="1" operator="notEqual">
      <formula>$F9+$H9+$J9+$L9</formula>
    </cfRule>
    <cfRule type="cellIs" dxfId="229" priority="10" stopIfTrue="1" operator="notEqual">
      <formula>E$10+E$11+E$12+E$13+$E$14</formula>
    </cfRule>
    <cfRule type="cellIs" dxfId="228" priority="1" operator="notEqual">
      <formula>$O$9</formula>
    </cfRule>
  </conditionalFormatting>
  <dataValidations count="2">
    <dataValidation type="whole" operator="greaterThanOrEqual" allowBlank="1" showErrorMessage="1" errorTitle="Chyba !!!" error="Toto nieje správne číslo, číslo musí musí byť väčšie alebo rovné 0 !!!" sqref="E9:E14">
      <formula1>0</formula1>
      <formula2>0</formula2>
    </dataValidation>
    <dataValidation type="whole" allowBlank="1" showErrorMessage="1" errorTitle="Chyba !!!" error="Toto nieje správne číslo, číslo musí musí byť väčšie alebo rovné ako 0 a súčasne nemôže byť väčšie ako hodnota v stĺpci 1 v tomto riadku !!!" sqref="F9:F14 H9:H14 J9:J14 L9:L14">
      <formula1>0</formula1>
      <formula2>$E9</formula2>
    </dataValidation>
  </dataValidations>
  <pageMargins left="0.4" right="0.60972222222222228" top="0.97986111111111118" bottom="0.97986111111111118" header="0.51180555555555562" footer="0.51180555555555562"/>
  <pageSetup paperSize="9" firstPageNumber="0"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2:AA32"/>
  <sheetViews>
    <sheetView zoomScale="90" zoomScaleNormal="90" workbookViewId="0">
      <selection activeCell="F9" sqref="F9"/>
    </sheetView>
  </sheetViews>
  <sheetFormatPr defaultRowHeight="12.75"/>
  <cols>
    <col min="1" max="1" width="10.42578125" style="65" customWidth="1"/>
    <col min="2" max="2" width="11.85546875" style="65" customWidth="1"/>
    <col min="3" max="3" width="13.5703125" style="65" customWidth="1"/>
    <col min="4" max="4" width="6" style="65" customWidth="1"/>
    <col min="5" max="5" width="8.85546875" style="65" customWidth="1"/>
    <col min="6" max="6" width="8.140625" style="65" customWidth="1"/>
    <col min="7" max="7" width="10.140625" style="65" customWidth="1"/>
    <col min="8" max="8" width="8.85546875" style="65" customWidth="1"/>
    <col min="9" max="9" width="11.28515625" style="65" customWidth="1"/>
    <col min="10" max="10" width="9.140625" style="65"/>
    <col min="11" max="11" width="11.28515625" style="65" customWidth="1"/>
    <col min="12" max="12" width="8" style="65" customWidth="1"/>
    <col min="13" max="13" width="11.28515625" style="65" customWidth="1"/>
    <col min="14" max="14" width="7.140625" style="65" customWidth="1"/>
    <col min="15" max="19" width="11.28515625" style="65" customWidth="1"/>
    <col min="20" max="20" width="8.140625" style="65" customWidth="1"/>
    <col min="21" max="23" width="12.28515625" style="65" customWidth="1"/>
    <col min="24" max="24" width="8.28515625" style="65" customWidth="1"/>
    <col min="25" max="25" width="12.28515625" style="65" customWidth="1"/>
    <col min="26" max="16384" width="9.140625" style="65"/>
  </cols>
  <sheetData>
    <row r="2" spans="1:27" ht="14.25">
      <c r="A2" s="11" t="s">
        <v>161</v>
      </c>
      <c r="B2" s="618" t="s">
        <v>162</v>
      </c>
      <c r="C2" s="618"/>
      <c r="E2" s="59"/>
      <c r="F2" s="59"/>
      <c r="G2" s="59"/>
      <c r="H2" s="59"/>
      <c r="I2" s="59"/>
      <c r="J2" s="59"/>
      <c r="K2" s="59"/>
      <c r="L2" s="59"/>
      <c r="M2" s="59"/>
      <c r="N2" s="59"/>
      <c r="O2" s="59"/>
      <c r="P2" s="59"/>
      <c r="Q2" s="59"/>
      <c r="R2" s="59"/>
      <c r="S2" s="59"/>
      <c r="T2" s="59"/>
      <c r="U2" s="59"/>
      <c r="V2" s="59"/>
      <c r="W2" s="59"/>
    </row>
    <row r="3" spans="1:27" ht="13.5" thickBot="1">
      <c r="A3" s="59"/>
      <c r="B3" s="59"/>
      <c r="C3" s="59"/>
      <c r="D3" s="59"/>
      <c r="E3" s="59"/>
      <c r="F3" s="59"/>
      <c r="G3" s="59"/>
      <c r="H3" s="59"/>
      <c r="I3" s="59"/>
      <c r="J3" s="59"/>
      <c r="K3" s="59"/>
      <c r="L3" s="59"/>
      <c r="M3" s="59"/>
      <c r="N3" s="59"/>
      <c r="O3" s="59"/>
      <c r="P3" s="59"/>
      <c r="Q3" s="59"/>
      <c r="R3" s="59"/>
      <c r="S3" s="59"/>
      <c r="T3" s="59"/>
      <c r="U3" s="59"/>
      <c r="V3" s="59"/>
      <c r="W3" s="59"/>
    </row>
    <row r="4" spans="1:27" ht="12.75" customHeight="1" thickBot="1">
      <c r="A4" s="715"/>
      <c r="B4" s="716"/>
      <c r="C4" s="716"/>
      <c r="D4" s="716"/>
      <c r="E4" s="415"/>
      <c r="F4" s="415" t="s">
        <v>163</v>
      </c>
      <c r="G4" s="415" t="s">
        <v>163</v>
      </c>
      <c r="H4" s="719" t="s">
        <v>128</v>
      </c>
      <c r="I4" s="719"/>
      <c r="J4" s="719"/>
      <c r="K4" s="719"/>
      <c r="L4" s="719"/>
      <c r="M4" s="719"/>
      <c r="N4" s="719"/>
      <c r="O4" s="719"/>
      <c r="P4" s="719"/>
      <c r="Q4" s="719"/>
      <c r="R4" s="719"/>
      <c r="S4" s="719"/>
      <c r="T4" s="719"/>
      <c r="U4" s="719"/>
      <c r="V4" s="719"/>
      <c r="W4" s="719"/>
      <c r="X4" s="719"/>
      <c r="Y4" s="720"/>
    </row>
    <row r="5" spans="1:27" ht="12" customHeight="1" thickBot="1">
      <c r="A5" s="717"/>
      <c r="B5" s="718"/>
      <c r="C5" s="718"/>
      <c r="D5" s="718"/>
      <c r="E5" s="416"/>
      <c r="F5" s="416" t="s">
        <v>152</v>
      </c>
      <c r="G5" s="416" t="s">
        <v>164</v>
      </c>
      <c r="H5" s="416" t="s">
        <v>165</v>
      </c>
      <c r="I5" s="417" t="s">
        <v>166</v>
      </c>
      <c r="J5" s="418" t="s">
        <v>167</v>
      </c>
      <c r="K5" s="418" t="s">
        <v>168</v>
      </c>
      <c r="L5" s="418" t="s">
        <v>169</v>
      </c>
      <c r="M5" s="418" t="s">
        <v>168</v>
      </c>
      <c r="N5" s="418" t="s">
        <v>497</v>
      </c>
      <c r="O5" s="418" t="s">
        <v>168</v>
      </c>
      <c r="P5" s="418" t="s">
        <v>486</v>
      </c>
      <c r="Q5" s="418" t="s">
        <v>168</v>
      </c>
      <c r="R5" s="418" t="s">
        <v>487</v>
      </c>
      <c r="S5" s="418" t="s">
        <v>168</v>
      </c>
      <c r="T5" s="418" t="s">
        <v>488</v>
      </c>
      <c r="U5" s="418" t="s">
        <v>168</v>
      </c>
      <c r="V5" s="418" t="s">
        <v>490</v>
      </c>
      <c r="W5" s="419" t="s">
        <v>168</v>
      </c>
      <c r="X5" s="418" t="s">
        <v>491</v>
      </c>
      <c r="Y5" s="419" t="s">
        <v>168</v>
      </c>
    </row>
    <row r="6" spans="1:27" ht="13.5" thickBot="1">
      <c r="A6" s="717"/>
      <c r="B6" s="718"/>
      <c r="C6" s="718"/>
      <c r="D6" s="718"/>
      <c r="E6" s="416" t="s">
        <v>71</v>
      </c>
      <c r="F6" s="420"/>
      <c r="G6" s="420"/>
      <c r="H6" s="416" t="s">
        <v>170</v>
      </c>
      <c r="I6" s="417" t="s">
        <v>171</v>
      </c>
      <c r="J6" s="416" t="s">
        <v>170</v>
      </c>
      <c r="K6" s="416" t="s">
        <v>171</v>
      </c>
      <c r="L6" s="416" t="s">
        <v>170</v>
      </c>
      <c r="M6" s="416" t="s">
        <v>171</v>
      </c>
      <c r="N6" s="416" t="s">
        <v>170</v>
      </c>
      <c r="O6" s="416" t="s">
        <v>171</v>
      </c>
      <c r="P6" s="416" t="s">
        <v>170</v>
      </c>
      <c r="Q6" s="416" t="s">
        <v>171</v>
      </c>
      <c r="R6" s="416" t="s">
        <v>170</v>
      </c>
      <c r="S6" s="416" t="s">
        <v>171</v>
      </c>
      <c r="T6" s="416" t="s">
        <v>170</v>
      </c>
      <c r="U6" s="416" t="s">
        <v>171</v>
      </c>
      <c r="V6" s="416" t="s">
        <v>170</v>
      </c>
      <c r="W6" s="421" t="s">
        <v>171</v>
      </c>
      <c r="X6" s="416" t="s">
        <v>170</v>
      </c>
      <c r="Y6" s="421" t="s">
        <v>171</v>
      </c>
    </row>
    <row r="7" spans="1:27" ht="12.75" customHeight="1">
      <c r="A7" s="717"/>
      <c r="B7" s="718"/>
      <c r="C7" s="718"/>
      <c r="D7" s="718"/>
      <c r="E7" s="422"/>
      <c r="F7" s="422"/>
      <c r="G7" s="422"/>
      <c r="H7" s="423"/>
      <c r="I7" s="424" t="s">
        <v>173</v>
      </c>
      <c r="J7" s="423"/>
      <c r="K7" s="423" t="s">
        <v>174</v>
      </c>
      <c r="L7" s="423"/>
      <c r="M7" s="423" t="s">
        <v>175</v>
      </c>
      <c r="N7" s="423"/>
      <c r="O7" s="423" t="s">
        <v>176</v>
      </c>
      <c r="P7" s="423"/>
      <c r="Q7" s="423" t="s">
        <v>177</v>
      </c>
      <c r="R7" s="423"/>
      <c r="S7" s="423" t="s">
        <v>178</v>
      </c>
      <c r="T7" s="423"/>
      <c r="U7" s="423" t="s">
        <v>489</v>
      </c>
      <c r="V7" s="423"/>
      <c r="W7" s="425" t="s">
        <v>492</v>
      </c>
      <c r="X7" s="423"/>
      <c r="Y7" s="425" t="s">
        <v>493</v>
      </c>
    </row>
    <row r="8" spans="1:27" ht="12.95" customHeight="1" thickBot="1">
      <c r="A8" s="721" t="s">
        <v>95</v>
      </c>
      <c r="B8" s="722"/>
      <c r="C8" s="722"/>
      <c r="D8" s="722"/>
      <c r="E8" s="426" t="s">
        <v>96</v>
      </c>
      <c r="F8" s="426">
        <v>1</v>
      </c>
      <c r="G8" s="426">
        <v>2</v>
      </c>
      <c r="H8" s="426">
        <v>3</v>
      </c>
      <c r="I8" s="427">
        <v>4</v>
      </c>
      <c r="J8" s="426">
        <v>5</v>
      </c>
      <c r="K8" s="426">
        <v>6</v>
      </c>
      <c r="L8" s="426">
        <v>7</v>
      </c>
      <c r="M8" s="426">
        <v>8</v>
      </c>
      <c r="N8" s="426">
        <v>9</v>
      </c>
      <c r="O8" s="426">
        <v>10</v>
      </c>
      <c r="P8" s="426">
        <v>11</v>
      </c>
      <c r="Q8" s="426">
        <v>12</v>
      </c>
      <c r="R8" s="426">
        <v>13</v>
      </c>
      <c r="S8" s="426">
        <v>14</v>
      </c>
      <c r="T8" s="426">
        <v>15</v>
      </c>
      <c r="U8" s="426">
        <v>16</v>
      </c>
      <c r="V8" s="426">
        <v>17</v>
      </c>
      <c r="W8" s="426">
        <v>18</v>
      </c>
      <c r="X8" s="426">
        <v>19</v>
      </c>
      <c r="Y8" s="428">
        <v>20</v>
      </c>
    </row>
    <row r="9" spans="1:27" ht="26.25" customHeight="1">
      <c r="A9" s="700" t="s">
        <v>179</v>
      </c>
      <c r="B9" s="701"/>
      <c r="C9" s="701"/>
      <c r="D9" s="701"/>
      <c r="E9" s="429">
        <v>1</v>
      </c>
      <c r="F9" s="390">
        <v>426</v>
      </c>
      <c r="G9" s="430">
        <v>3368</v>
      </c>
      <c r="H9" s="390">
        <v>82</v>
      </c>
      <c r="I9" s="390">
        <v>28</v>
      </c>
      <c r="J9" s="390">
        <v>105</v>
      </c>
      <c r="K9" s="390">
        <v>53</v>
      </c>
      <c r="L9" s="390">
        <v>241</v>
      </c>
      <c r="M9" s="390">
        <v>113</v>
      </c>
      <c r="N9" s="390">
        <v>266</v>
      </c>
      <c r="O9" s="390">
        <v>115</v>
      </c>
      <c r="P9" s="390">
        <v>328</v>
      </c>
      <c r="Q9" s="390">
        <v>139</v>
      </c>
      <c r="R9" s="390">
        <v>1297</v>
      </c>
      <c r="S9" s="390">
        <v>553</v>
      </c>
      <c r="T9" s="390">
        <v>661</v>
      </c>
      <c r="U9" s="390">
        <v>295</v>
      </c>
      <c r="V9" s="390">
        <v>387</v>
      </c>
      <c r="W9" s="390">
        <v>189</v>
      </c>
      <c r="X9" s="390">
        <v>1</v>
      </c>
      <c r="Y9" s="431">
        <v>1</v>
      </c>
      <c r="Z9" s="391" t="b">
        <f>F9='5. modul'!E9</f>
        <v>1</v>
      </c>
      <c r="AA9" s="391" t="b">
        <f>'6a. modul'!G9+'4. modul'!E9='1. modul'!F6</f>
        <v>1</v>
      </c>
    </row>
    <row r="10" spans="1:27" ht="26.25" customHeight="1" thickBot="1">
      <c r="A10" s="702" t="s">
        <v>180</v>
      </c>
      <c r="B10" s="704" t="s">
        <v>182</v>
      </c>
      <c r="C10" s="704"/>
      <c r="D10" s="704"/>
      <c r="E10" s="432">
        <v>2</v>
      </c>
      <c r="F10" s="433">
        <v>274</v>
      </c>
      <c r="G10" s="434">
        <v>2510</v>
      </c>
      <c r="H10" s="433">
        <v>30</v>
      </c>
      <c r="I10" s="433">
        <v>8</v>
      </c>
      <c r="J10" s="433">
        <v>56</v>
      </c>
      <c r="K10" s="433">
        <v>30</v>
      </c>
      <c r="L10" s="433">
        <v>171</v>
      </c>
      <c r="M10" s="433">
        <v>84</v>
      </c>
      <c r="N10" s="433">
        <v>196</v>
      </c>
      <c r="O10" s="433">
        <v>90</v>
      </c>
      <c r="P10" s="433">
        <v>267</v>
      </c>
      <c r="Q10" s="433">
        <v>118</v>
      </c>
      <c r="R10" s="433">
        <v>1046</v>
      </c>
      <c r="S10" s="433">
        <v>482</v>
      </c>
      <c r="T10" s="433">
        <v>546</v>
      </c>
      <c r="U10" s="433">
        <v>252</v>
      </c>
      <c r="V10" s="433">
        <v>198</v>
      </c>
      <c r="W10" s="433">
        <v>86</v>
      </c>
      <c r="X10" s="433">
        <v>0</v>
      </c>
      <c r="Y10" s="435">
        <v>0</v>
      </c>
    </row>
    <row r="11" spans="1:27" ht="26.25" customHeight="1" thickBot="1">
      <c r="A11" s="702"/>
      <c r="B11" s="704" t="s">
        <v>181</v>
      </c>
      <c r="C11" s="704"/>
      <c r="D11" s="704"/>
      <c r="E11" s="432">
        <v>3</v>
      </c>
      <c r="F11" s="433">
        <v>12</v>
      </c>
      <c r="G11" s="436">
        <v>32</v>
      </c>
      <c r="H11" s="433">
        <v>8</v>
      </c>
      <c r="I11" s="433">
        <v>2</v>
      </c>
      <c r="J11" s="433">
        <v>1</v>
      </c>
      <c r="K11" s="433">
        <v>1</v>
      </c>
      <c r="L11" s="433">
        <v>5</v>
      </c>
      <c r="M11" s="433">
        <v>2</v>
      </c>
      <c r="N11" s="433">
        <v>0</v>
      </c>
      <c r="O11" s="433">
        <v>0</v>
      </c>
      <c r="P11" s="433">
        <v>2</v>
      </c>
      <c r="Q11" s="433">
        <v>0</v>
      </c>
      <c r="R11" s="433">
        <v>11</v>
      </c>
      <c r="S11" s="433">
        <v>3</v>
      </c>
      <c r="T11" s="433">
        <v>3</v>
      </c>
      <c r="U11" s="433">
        <v>2</v>
      </c>
      <c r="V11" s="433">
        <v>2</v>
      </c>
      <c r="W11" s="433">
        <v>0</v>
      </c>
      <c r="X11" s="433">
        <v>0</v>
      </c>
      <c r="Y11" s="435">
        <v>0</v>
      </c>
    </row>
    <row r="12" spans="1:27" ht="26.25" customHeight="1" thickBot="1">
      <c r="A12" s="702"/>
      <c r="B12" s="705" t="s">
        <v>375</v>
      </c>
      <c r="C12" s="704" t="s">
        <v>183</v>
      </c>
      <c r="D12" s="704"/>
      <c r="E12" s="432">
        <v>4</v>
      </c>
      <c r="F12" s="433">
        <v>22</v>
      </c>
      <c r="G12" s="436">
        <v>164</v>
      </c>
      <c r="H12" s="437" t="s">
        <v>98</v>
      </c>
      <c r="I12" s="437" t="s">
        <v>98</v>
      </c>
      <c r="J12" s="437" t="s">
        <v>98</v>
      </c>
      <c r="K12" s="437" t="s">
        <v>98</v>
      </c>
      <c r="L12" s="437" t="s">
        <v>98</v>
      </c>
      <c r="M12" s="437" t="s">
        <v>98</v>
      </c>
      <c r="N12" s="433">
        <v>5</v>
      </c>
      <c r="O12" s="433">
        <v>0</v>
      </c>
      <c r="P12" s="433">
        <v>6</v>
      </c>
      <c r="Q12" s="433">
        <v>1</v>
      </c>
      <c r="R12" s="433">
        <v>98</v>
      </c>
      <c r="S12" s="433">
        <v>19</v>
      </c>
      <c r="T12" s="433">
        <v>49</v>
      </c>
      <c r="U12" s="433">
        <v>13</v>
      </c>
      <c r="V12" s="433">
        <v>6</v>
      </c>
      <c r="W12" s="433">
        <v>5</v>
      </c>
      <c r="X12" s="433">
        <v>0</v>
      </c>
      <c r="Y12" s="435">
        <v>0</v>
      </c>
    </row>
    <row r="13" spans="1:27" ht="26.25" customHeight="1" thickBot="1">
      <c r="A13" s="702"/>
      <c r="B13" s="706"/>
      <c r="C13" s="704" t="s">
        <v>184</v>
      </c>
      <c r="D13" s="704"/>
      <c r="E13" s="432">
        <v>5</v>
      </c>
      <c r="F13" s="433">
        <v>0</v>
      </c>
      <c r="G13" s="436">
        <v>0</v>
      </c>
      <c r="H13" s="437" t="s">
        <v>98</v>
      </c>
      <c r="I13" s="437" t="s">
        <v>98</v>
      </c>
      <c r="J13" s="437" t="s">
        <v>98</v>
      </c>
      <c r="K13" s="437" t="s">
        <v>98</v>
      </c>
      <c r="L13" s="437" t="s">
        <v>98</v>
      </c>
      <c r="M13" s="437" t="s">
        <v>98</v>
      </c>
      <c r="N13" s="433">
        <v>0</v>
      </c>
      <c r="O13" s="433">
        <v>0</v>
      </c>
      <c r="P13" s="433">
        <v>0</v>
      </c>
      <c r="Q13" s="433">
        <v>0</v>
      </c>
      <c r="R13" s="433">
        <v>0</v>
      </c>
      <c r="S13" s="433">
        <v>0</v>
      </c>
      <c r="T13" s="433">
        <v>0</v>
      </c>
      <c r="U13" s="433">
        <v>0</v>
      </c>
      <c r="V13" s="433">
        <v>0</v>
      </c>
      <c r="W13" s="433">
        <v>0</v>
      </c>
      <c r="X13" s="433">
        <v>0</v>
      </c>
      <c r="Y13" s="435">
        <v>0</v>
      </c>
    </row>
    <row r="14" spans="1:27" ht="40.5" customHeight="1" thickBot="1">
      <c r="A14" s="702"/>
      <c r="B14" s="706"/>
      <c r="C14" s="704" t="s">
        <v>185</v>
      </c>
      <c r="D14" s="704"/>
      <c r="E14" s="432">
        <v>6</v>
      </c>
      <c r="F14" s="433">
        <v>1</v>
      </c>
      <c r="G14" s="436">
        <v>7</v>
      </c>
      <c r="H14" s="433">
        <v>0</v>
      </c>
      <c r="I14" s="433">
        <v>0</v>
      </c>
      <c r="J14" s="433">
        <v>0</v>
      </c>
      <c r="K14" s="433">
        <v>0</v>
      </c>
      <c r="L14" s="433">
        <v>0</v>
      </c>
      <c r="M14" s="433">
        <v>0</v>
      </c>
      <c r="N14" s="433">
        <v>0</v>
      </c>
      <c r="O14" s="433">
        <v>0</v>
      </c>
      <c r="P14" s="433">
        <v>0</v>
      </c>
      <c r="Q14" s="433">
        <v>0</v>
      </c>
      <c r="R14" s="433">
        <v>1</v>
      </c>
      <c r="S14" s="433">
        <v>1</v>
      </c>
      <c r="T14" s="433">
        <v>3</v>
      </c>
      <c r="U14" s="433">
        <v>2</v>
      </c>
      <c r="V14" s="433">
        <v>3</v>
      </c>
      <c r="W14" s="433">
        <v>2</v>
      </c>
      <c r="X14" s="433">
        <v>0</v>
      </c>
      <c r="Y14" s="435">
        <v>0</v>
      </c>
    </row>
    <row r="15" spans="1:27" ht="25.5" customHeight="1" thickBot="1">
      <c r="A15" s="702"/>
      <c r="B15" s="706"/>
      <c r="C15" s="704" t="s">
        <v>186</v>
      </c>
      <c r="D15" s="704"/>
      <c r="E15" s="438">
        <v>7</v>
      </c>
      <c r="F15" s="439">
        <v>3</v>
      </c>
      <c r="G15" s="436">
        <v>7</v>
      </c>
      <c r="H15" s="439">
        <v>0</v>
      </c>
      <c r="I15" s="439">
        <v>0</v>
      </c>
      <c r="J15" s="439">
        <v>0</v>
      </c>
      <c r="K15" s="439">
        <v>0</v>
      </c>
      <c r="L15" s="439">
        <v>0</v>
      </c>
      <c r="M15" s="439">
        <v>0</v>
      </c>
      <c r="N15" s="439">
        <v>1</v>
      </c>
      <c r="O15" s="439">
        <v>0</v>
      </c>
      <c r="P15" s="439">
        <v>0</v>
      </c>
      <c r="Q15" s="439">
        <v>0</v>
      </c>
      <c r="R15" s="439">
        <v>3</v>
      </c>
      <c r="S15" s="439">
        <v>1</v>
      </c>
      <c r="T15" s="439">
        <v>3</v>
      </c>
      <c r="U15" s="439">
        <v>0</v>
      </c>
      <c r="V15" s="439">
        <v>0</v>
      </c>
      <c r="W15" s="439">
        <v>0</v>
      </c>
      <c r="X15" s="439">
        <v>0</v>
      </c>
      <c r="Y15" s="440">
        <v>0</v>
      </c>
    </row>
    <row r="16" spans="1:27" ht="53.25" customHeight="1" thickBot="1">
      <c r="A16" s="702"/>
      <c r="B16" s="706"/>
      <c r="C16" s="711" t="s">
        <v>495</v>
      </c>
      <c r="D16" s="712"/>
      <c r="E16" s="441">
        <v>8</v>
      </c>
      <c r="F16" s="442">
        <v>68</v>
      </c>
      <c r="G16" s="436">
        <v>427</v>
      </c>
      <c r="H16" s="442">
        <v>40</v>
      </c>
      <c r="I16" s="442">
        <v>17</v>
      </c>
      <c r="J16" s="442">
        <v>42</v>
      </c>
      <c r="K16" s="442">
        <v>19</v>
      </c>
      <c r="L16" s="442">
        <v>62</v>
      </c>
      <c r="M16" s="442">
        <v>26</v>
      </c>
      <c r="N16" s="442">
        <v>58</v>
      </c>
      <c r="O16" s="442">
        <v>23</v>
      </c>
      <c r="P16" s="442">
        <v>43</v>
      </c>
      <c r="Q16" s="442">
        <v>17</v>
      </c>
      <c r="R16" s="442">
        <v>107</v>
      </c>
      <c r="S16" s="442">
        <v>43</v>
      </c>
      <c r="T16" s="442">
        <v>43</v>
      </c>
      <c r="U16" s="442">
        <v>17</v>
      </c>
      <c r="V16" s="442">
        <v>32</v>
      </c>
      <c r="W16" s="442">
        <v>15</v>
      </c>
      <c r="X16" s="442">
        <v>0</v>
      </c>
      <c r="Y16" s="443">
        <v>0</v>
      </c>
    </row>
    <row r="17" spans="1:25" ht="39" customHeight="1" thickBot="1">
      <c r="A17" s="702"/>
      <c r="B17" s="707"/>
      <c r="C17" s="708" t="s">
        <v>494</v>
      </c>
      <c r="D17" s="709"/>
      <c r="E17" s="441">
        <v>9</v>
      </c>
      <c r="F17" s="442">
        <v>10</v>
      </c>
      <c r="G17" s="436">
        <v>66</v>
      </c>
      <c r="H17" s="442">
        <v>0</v>
      </c>
      <c r="I17" s="442">
        <v>0</v>
      </c>
      <c r="J17" s="442">
        <v>2</v>
      </c>
      <c r="K17" s="442">
        <v>1</v>
      </c>
      <c r="L17" s="442">
        <v>3</v>
      </c>
      <c r="M17" s="442">
        <v>1</v>
      </c>
      <c r="N17" s="442">
        <v>6</v>
      </c>
      <c r="O17" s="442">
        <v>2</v>
      </c>
      <c r="P17" s="442">
        <v>10</v>
      </c>
      <c r="Q17" s="442">
        <v>3</v>
      </c>
      <c r="R17" s="442">
        <v>29</v>
      </c>
      <c r="S17" s="442">
        <v>2</v>
      </c>
      <c r="T17" s="442">
        <v>11</v>
      </c>
      <c r="U17" s="442">
        <v>6</v>
      </c>
      <c r="V17" s="442">
        <v>5</v>
      </c>
      <c r="W17" s="442">
        <v>3</v>
      </c>
      <c r="X17" s="442">
        <v>0</v>
      </c>
      <c r="Y17" s="443">
        <v>0</v>
      </c>
    </row>
    <row r="18" spans="1:25" ht="26.25" customHeight="1" thickBot="1">
      <c r="A18" s="702"/>
      <c r="B18" s="710" t="s">
        <v>187</v>
      </c>
      <c r="C18" s="710"/>
      <c r="D18" s="710"/>
      <c r="E18" s="444">
        <v>10</v>
      </c>
      <c r="F18" s="445">
        <v>32</v>
      </c>
      <c r="G18" s="436">
        <v>139</v>
      </c>
      <c r="H18" s="446" t="s">
        <v>98</v>
      </c>
      <c r="I18" s="446" t="s">
        <v>98</v>
      </c>
      <c r="J18" s="446" t="s">
        <v>98</v>
      </c>
      <c r="K18" s="446" t="s">
        <v>98</v>
      </c>
      <c r="L18" s="446" t="s">
        <v>98</v>
      </c>
      <c r="M18" s="446" t="s">
        <v>98</v>
      </c>
      <c r="N18" s="446" t="s">
        <v>98</v>
      </c>
      <c r="O18" s="446" t="s">
        <v>98</v>
      </c>
      <c r="P18" s="446" t="s">
        <v>98</v>
      </c>
      <c r="Q18" s="446" t="s">
        <v>98</v>
      </c>
      <c r="R18" s="446" t="s">
        <v>98</v>
      </c>
      <c r="S18" s="446" t="s">
        <v>98</v>
      </c>
      <c r="T18" s="446" t="s">
        <v>98</v>
      </c>
      <c r="U18" s="446" t="s">
        <v>98</v>
      </c>
      <c r="V18" s="445">
        <v>138</v>
      </c>
      <c r="W18" s="445">
        <v>73</v>
      </c>
      <c r="X18" s="445">
        <v>1</v>
      </c>
      <c r="Y18" s="447">
        <v>1</v>
      </c>
    </row>
    <row r="19" spans="1:25" ht="26.25" customHeight="1" thickBot="1">
      <c r="A19" s="703"/>
      <c r="B19" s="714" t="s">
        <v>188</v>
      </c>
      <c r="C19" s="714"/>
      <c r="D19" s="714"/>
      <c r="E19" s="448">
        <v>11</v>
      </c>
      <c r="F19" s="449">
        <v>4</v>
      </c>
      <c r="G19" s="450">
        <v>16</v>
      </c>
      <c r="H19" s="449">
        <v>4</v>
      </c>
      <c r="I19" s="449">
        <v>1</v>
      </c>
      <c r="J19" s="449">
        <v>4</v>
      </c>
      <c r="K19" s="449">
        <v>2</v>
      </c>
      <c r="L19" s="449">
        <v>0</v>
      </c>
      <c r="M19" s="449">
        <v>0</v>
      </c>
      <c r="N19" s="449">
        <v>0</v>
      </c>
      <c r="O19" s="449">
        <v>0</v>
      </c>
      <c r="P19" s="449">
        <v>0</v>
      </c>
      <c r="Q19" s="449">
        <v>0</v>
      </c>
      <c r="R19" s="449">
        <v>2</v>
      </c>
      <c r="S19" s="449">
        <v>2</v>
      </c>
      <c r="T19" s="449">
        <v>3</v>
      </c>
      <c r="U19" s="449">
        <v>3</v>
      </c>
      <c r="V19" s="449">
        <v>3</v>
      </c>
      <c r="W19" s="449">
        <v>3</v>
      </c>
      <c r="X19" s="449">
        <v>0</v>
      </c>
      <c r="Y19" s="451">
        <v>0</v>
      </c>
    </row>
    <row r="20" spans="1:25" ht="16.5" customHeight="1">
      <c r="H20" s="238"/>
      <c r="I20" s="238"/>
      <c r="J20" s="238"/>
      <c r="K20" s="238"/>
      <c r="L20" s="238"/>
      <c r="M20" s="238"/>
    </row>
    <row r="21" spans="1:25">
      <c r="H21" s="238"/>
      <c r="I21" s="238"/>
      <c r="J21" s="238"/>
      <c r="K21" s="238"/>
      <c r="L21" s="238"/>
      <c r="M21" s="238"/>
    </row>
    <row r="22" spans="1:25">
      <c r="H22" s="238"/>
    </row>
    <row r="23" spans="1:25">
      <c r="A23" s="41"/>
      <c r="B23" s="41"/>
    </row>
    <row r="25" spans="1:25" ht="25.5" customHeight="1">
      <c r="A25" s="713"/>
      <c r="B25" s="713"/>
      <c r="C25" s="713"/>
      <c r="D25" s="713"/>
      <c r="E25" s="713"/>
      <c r="F25" s="713"/>
      <c r="G25" s="713"/>
      <c r="H25" s="713"/>
      <c r="I25" s="713"/>
      <c r="J25" s="713"/>
      <c r="K25" s="713"/>
      <c r="L25" s="713"/>
      <c r="M25" s="713"/>
      <c r="N25" s="713"/>
      <c r="O25" s="713"/>
      <c r="P25" s="713"/>
      <c r="Q25" s="713"/>
      <c r="R25" s="713"/>
      <c r="S25" s="713"/>
      <c r="T25" s="713"/>
      <c r="U25" s="713"/>
      <c r="V25" s="713"/>
      <c r="W25" s="713"/>
      <c r="X25" s="713"/>
      <c r="Y25" s="713"/>
    </row>
    <row r="26" spans="1:25">
      <c r="B26" s="72"/>
    </row>
    <row r="28" spans="1:25" ht="35.25" customHeight="1">
      <c r="A28" s="699"/>
      <c r="B28" s="699"/>
      <c r="C28" s="699"/>
      <c r="D28" s="699"/>
      <c r="E28" s="699"/>
      <c r="F28" s="699"/>
      <c r="G28" s="699"/>
      <c r="H28" s="699"/>
      <c r="I28" s="699"/>
      <c r="J28" s="699"/>
      <c r="K28" s="699"/>
      <c r="L28" s="699"/>
      <c r="M28" s="699"/>
      <c r="N28" s="699"/>
      <c r="O28" s="699"/>
      <c r="P28" s="699"/>
      <c r="Q28" s="699"/>
      <c r="R28" s="699"/>
      <c r="S28" s="699"/>
      <c r="T28" s="699"/>
      <c r="U28" s="699"/>
      <c r="V28" s="699"/>
      <c r="W28" s="699"/>
      <c r="X28" s="699"/>
      <c r="Y28" s="699"/>
    </row>
    <row r="29" spans="1:25">
      <c r="A29" s="41"/>
    </row>
    <row r="30" spans="1:25">
      <c r="A30" s="41"/>
    </row>
    <row r="31" spans="1:25">
      <c r="A31" s="41"/>
      <c r="B31" s="41"/>
      <c r="C31" s="41"/>
      <c r="D31" s="41"/>
      <c r="E31" s="41"/>
      <c r="F31" s="41"/>
    </row>
    <row r="32" spans="1:25">
      <c r="A32" s="201"/>
      <c r="B32" s="41"/>
      <c r="C32" s="41"/>
      <c r="D32" s="41"/>
      <c r="E32" s="41"/>
      <c r="F32" s="41"/>
      <c r="G32" s="41"/>
      <c r="H32" s="41"/>
      <c r="I32" s="41"/>
    </row>
  </sheetData>
  <sheetProtection password="D12A" sheet="1" objects="1" scenarios="1" selectLockedCells="1"/>
  <customSheetViews>
    <customSheetView guid="{C75C16FD-C6AF-4482-AFDE-B7F3F48E57CF}" scale="75" fitToPage="1">
      <selection activeCell="G11" sqref="G11"/>
      <pageMargins left="0.37986111111111115" right="0.1701388888888889" top="0.58958333333333335" bottom="0.55972222222222223" header="0.27986111111111112" footer="0.37986111111111115"/>
      <pageSetup paperSize="9" firstPageNumber="0" orientation="landscape" horizontalDpi="300" verticalDpi="300"/>
      <headerFooter alignWithMargins="0">
        <oddHeader>&amp;L&amp;8Ústredie práce, sociálnych vecí a rodiny, Bratislava</oddHeader>
        <oddFooter>&amp;C&amp;A</oddFooter>
      </headerFooter>
    </customSheetView>
  </customSheetViews>
  <mergeCells count="19">
    <mergeCell ref="B2:C2"/>
    <mergeCell ref="A4:D7"/>
    <mergeCell ref="H4:Y4"/>
    <mergeCell ref="A8:D8"/>
    <mergeCell ref="A28:Y28"/>
    <mergeCell ref="A9:D9"/>
    <mergeCell ref="A10:A19"/>
    <mergeCell ref="B10:D10"/>
    <mergeCell ref="B11:D11"/>
    <mergeCell ref="B12:B17"/>
    <mergeCell ref="C17:D17"/>
    <mergeCell ref="B18:D18"/>
    <mergeCell ref="C16:D16"/>
    <mergeCell ref="C12:D12"/>
    <mergeCell ref="C13:D13"/>
    <mergeCell ref="C14:D14"/>
    <mergeCell ref="C15:D15"/>
    <mergeCell ref="A25:Y25"/>
    <mergeCell ref="B19:D19"/>
  </mergeCells>
  <phoneticPr fontId="0" type="noConversion"/>
  <conditionalFormatting sqref="A32">
    <cfRule type="expression" dxfId="227" priority="23" stopIfTrue="1">
      <formula>$AA$9=FALSE</formula>
    </cfRule>
  </conditionalFormatting>
  <conditionalFormatting sqref="G10:Y11 G14:Y17 G12:G13 N12:Y13 G19:Y19 G18 V18:Y18">
    <cfRule type="cellIs" dxfId="226" priority="48" stopIfTrue="1" operator="notBetween">
      <formula>0</formula>
      <formula>999</formula>
    </cfRule>
  </conditionalFormatting>
  <conditionalFormatting sqref="G10:G19">
    <cfRule type="cellIs" dxfId="225" priority="50" stopIfTrue="1" operator="notBetween">
      <formula>0</formula>
      <formula>9999</formula>
    </cfRule>
  </conditionalFormatting>
  <conditionalFormatting sqref="F9">
    <cfRule type="cellIs" dxfId="224" priority="83" stopIfTrue="1" operator="notBetween">
      <formula>0</formula>
      <formula>999</formula>
    </cfRule>
    <cfRule type="cellIs" dxfId="223" priority="84" stopIfTrue="1" operator="notEqual">
      <formula>$F$10+$F$11+$F$12+$F$13+$F$14+$F$15+$F$16+$F$18+$F$19</formula>
    </cfRule>
    <cfRule type="expression" dxfId="222" priority="85" stopIfTrue="1">
      <formula>$Z$9=FALSE</formula>
    </cfRule>
  </conditionalFormatting>
  <conditionalFormatting sqref="G9">
    <cfRule type="cellIs" dxfId="221" priority="86" stopIfTrue="1" operator="notEqual">
      <formula>H9+J9+L9+N9+P9+R9+T9+V9+X9</formula>
    </cfRule>
    <cfRule type="cellIs" dxfId="220" priority="87" stopIfTrue="1" operator="notEqual">
      <formula>G10+G11+G12+G13+G14+G15+G16+G17+G18+G19</formula>
    </cfRule>
  </conditionalFormatting>
  <conditionalFormatting sqref="H9:Y9">
    <cfRule type="cellIs" dxfId="219" priority="89" stopIfTrue="1" operator="notBetween">
      <formula>0</formula>
      <formula>9999</formula>
    </cfRule>
  </conditionalFormatting>
  <conditionalFormatting sqref="G10">
    <cfRule type="cellIs" dxfId="218" priority="52" stopIfTrue="1" operator="notEqual">
      <formula>H10+J10+L10+N10+P10+R10+T10+V10+X10</formula>
    </cfRule>
  </conditionalFormatting>
  <conditionalFormatting sqref="G11">
    <cfRule type="cellIs" dxfId="217" priority="22" stopIfTrue="1" operator="notEqual">
      <formula>H11+J11+L11+N11+P11+R11+T11+V11+X11</formula>
    </cfRule>
  </conditionalFormatting>
  <conditionalFormatting sqref="G12">
    <cfRule type="cellIs" dxfId="216" priority="21" stopIfTrue="1" operator="notEqual">
      <formula>N12+P12+R12+T12+V12+X12</formula>
    </cfRule>
  </conditionalFormatting>
  <conditionalFormatting sqref="G13">
    <cfRule type="cellIs" dxfId="215" priority="20" stopIfTrue="1" operator="notEqual">
      <formula>N13+P13+R13+T13+V13+X13</formula>
    </cfRule>
  </conditionalFormatting>
  <conditionalFormatting sqref="G14">
    <cfRule type="cellIs" dxfId="214" priority="19" stopIfTrue="1" operator="notEqual">
      <formula>H14+J14+L14+N14+P14+R14+T14+V14+X14</formula>
    </cfRule>
  </conditionalFormatting>
  <conditionalFormatting sqref="G15">
    <cfRule type="cellIs" dxfId="213" priority="18" stopIfTrue="1" operator="notEqual">
      <formula>H15+J15+L15+N15+P15+R15+T15+V15+X15</formula>
    </cfRule>
  </conditionalFormatting>
  <conditionalFormatting sqref="G16">
    <cfRule type="cellIs" dxfId="212" priority="17" stopIfTrue="1" operator="notEqual">
      <formula>H16+J16+L16+N16+P16+R16+T16+V16+X16</formula>
    </cfRule>
  </conditionalFormatting>
  <conditionalFormatting sqref="G17">
    <cfRule type="cellIs" dxfId="211" priority="16" stopIfTrue="1" operator="notEqual">
      <formula>H17+J17+L17+N17+P17+R17+T17+V17+X17</formula>
    </cfRule>
  </conditionalFormatting>
  <conditionalFormatting sqref="G18">
    <cfRule type="cellIs" dxfId="210" priority="15" stopIfTrue="1" operator="notEqual">
      <formula>V18+X18</formula>
    </cfRule>
  </conditionalFormatting>
  <conditionalFormatting sqref="G19">
    <cfRule type="cellIs" dxfId="209" priority="14" stopIfTrue="1" operator="notEqual">
      <formula>H19+J19+L19+N19+P19+R19+T19+V19+X19</formula>
    </cfRule>
  </conditionalFormatting>
  <conditionalFormatting sqref="N9">
    <cfRule type="cellIs" dxfId="208" priority="90" stopIfTrue="1" operator="notEqual">
      <formula>N10+N11+N12+N13+N14+N15+N16+N17+N19</formula>
    </cfRule>
  </conditionalFormatting>
  <conditionalFormatting sqref="O9">
    <cfRule type="cellIs" dxfId="207" priority="13" stopIfTrue="1" operator="notEqual">
      <formula>O10+O11+O12+O13+O14+O15+O16+O17+O19</formula>
    </cfRule>
  </conditionalFormatting>
  <conditionalFormatting sqref="P9">
    <cfRule type="cellIs" dxfId="206" priority="12" stopIfTrue="1" operator="notEqual">
      <formula>P10+P11+P12+P13+P14+P15+P16+P17+P19</formula>
    </cfRule>
  </conditionalFormatting>
  <conditionalFormatting sqref="Q9">
    <cfRule type="cellIs" dxfId="205" priority="11" stopIfTrue="1" operator="notEqual">
      <formula>Q10+Q11+Q12+Q13+Q14+Q15+Q16+Q17+Q19</formula>
    </cfRule>
  </conditionalFormatting>
  <conditionalFormatting sqref="R9">
    <cfRule type="cellIs" dxfId="204" priority="10" stopIfTrue="1" operator="notEqual">
      <formula>R10+R11+R12+R13+R14+R15+R16+R17+R19</formula>
    </cfRule>
  </conditionalFormatting>
  <conditionalFormatting sqref="S9">
    <cfRule type="cellIs" dxfId="203" priority="9" stopIfTrue="1" operator="notEqual">
      <formula>S10+S11+S12+S13+S14+S15+S16+S17+S19</formula>
    </cfRule>
  </conditionalFormatting>
  <conditionalFormatting sqref="T9">
    <cfRule type="cellIs" dxfId="202" priority="8" stopIfTrue="1" operator="notEqual">
      <formula>T10+T11+T12+T13+T14+T15+T16+T17+T19</formula>
    </cfRule>
  </conditionalFormatting>
  <conditionalFormatting sqref="U9">
    <cfRule type="cellIs" dxfId="201" priority="7" stopIfTrue="1" operator="notEqual">
      <formula>U10+U11+U12+U13+U14+U15+U16+U17+U19</formula>
    </cfRule>
  </conditionalFormatting>
  <conditionalFormatting sqref="H9">
    <cfRule type="cellIs" dxfId="200" priority="6" stopIfTrue="1" operator="notEqual">
      <formula>H10+H11+H14+H15+H16+H17+H19</formula>
    </cfRule>
  </conditionalFormatting>
  <conditionalFormatting sqref="I9">
    <cfRule type="cellIs" dxfId="199" priority="5" stopIfTrue="1" operator="notEqual">
      <formula>I10+I11+I14+I15+I16+I17+I19</formula>
    </cfRule>
  </conditionalFormatting>
  <conditionalFormatting sqref="J9">
    <cfRule type="cellIs" dxfId="198" priority="4" stopIfTrue="1" operator="notEqual">
      <formula>J10+J11+J14+J15+J16+J17+J19</formula>
    </cfRule>
  </conditionalFormatting>
  <conditionalFormatting sqref="K9">
    <cfRule type="cellIs" dxfId="197" priority="3" stopIfTrue="1" operator="notEqual">
      <formula>K10+K11+K14+K15+K16+K17+K19</formula>
    </cfRule>
  </conditionalFormatting>
  <conditionalFormatting sqref="L9">
    <cfRule type="cellIs" dxfId="196" priority="2" stopIfTrue="1" operator="notEqual">
      <formula>L10+L11+L14+L15+L16+L17+L19</formula>
    </cfRule>
  </conditionalFormatting>
  <conditionalFormatting sqref="M9">
    <cfRule type="cellIs" dxfId="195" priority="1" stopIfTrue="1" operator="notEqual">
      <formula>M10+M11+M14+M15+M16+M17+M19</formula>
    </cfRule>
  </conditionalFormatting>
  <dataValidations count="1">
    <dataValidation type="whole" operator="greaterThanOrEqual" allowBlank="1" showInputMessage="1" showErrorMessage="1" errorTitle="Chyba" error="Toto nieje správne číslo, číslo musí byť &gt;= 0   !!!" sqref="F9:Y19">
      <formula1>0</formula1>
    </dataValidation>
  </dataValidations>
  <pageMargins left="0.37986111111111115" right="0.1701388888888889" top="0.58958333333333335" bottom="0.55972222222222223" header="0.27986111111111112" footer="0.37986111111111115"/>
  <pageSetup paperSize="9" scale="56" firstPageNumber="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436</TotalTime>
  <Application>Microsoft Excel</Application>
  <DocSecurity>0</DocSecurity>
  <ScaleCrop>false</ScaleCrop>
  <HeadingPairs>
    <vt:vector size="4" baseType="variant">
      <vt:variant>
        <vt:lpstr>Pracovné hárky</vt:lpstr>
      </vt:variant>
      <vt:variant>
        <vt:i4>24</vt:i4>
      </vt:variant>
      <vt:variant>
        <vt:lpstr>Pomenované rozsahy</vt:lpstr>
      </vt:variant>
      <vt:variant>
        <vt:i4>6</vt:i4>
      </vt:variant>
    </vt:vector>
  </HeadingPairs>
  <TitlesOfParts>
    <vt:vector size="30" baseType="lpstr">
      <vt:lpstr>Úvodná stránka</vt:lpstr>
      <vt:lpstr>Hlavička</vt:lpstr>
      <vt:lpstr>1. modul</vt:lpstr>
      <vt:lpstr>2a. modul</vt:lpstr>
      <vt:lpstr>2b. modul</vt:lpstr>
      <vt:lpstr>3. modul</vt:lpstr>
      <vt:lpstr>4. modul</vt:lpstr>
      <vt:lpstr>5. modul</vt:lpstr>
      <vt:lpstr>6a. modul</vt:lpstr>
      <vt:lpstr>6b. modul</vt:lpstr>
      <vt:lpstr>7. modul</vt:lpstr>
      <vt:lpstr>8. modul</vt:lpstr>
      <vt:lpstr>9. modul</vt:lpstr>
      <vt:lpstr>10. modul</vt:lpstr>
      <vt:lpstr>11. modul</vt:lpstr>
      <vt:lpstr>12. modul</vt:lpstr>
      <vt:lpstr>13. modul</vt:lpstr>
      <vt:lpstr>14. modul</vt:lpstr>
      <vt:lpstr>15. modul</vt:lpstr>
      <vt:lpstr>16. modul</vt:lpstr>
      <vt:lpstr>17. modul</vt:lpstr>
      <vt:lpstr>18. modul</vt:lpstr>
      <vt:lpstr>19. modul</vt:lpstr>
      <vt:lpstr>VYSVETLIVKY </vt:lpstr>
      <vt:lpstr>'10. modul'!Oblasť_tlače</vt:lpstr>
      <vt:lpstr>'2b. modul'!Oblasť_tlače</vt:lpstr>
      <vt:lpstr>'6a. modul'!Oblasť_tlače</vt:lpstr>
      <vt:lpstr>'9. modul'!Oblasť_tlače</vt:lpstr>
      <vt:lpstr>Hlavička!Oblasť_tlače</vt:lpstr>
      <vt:lpstr>'Úvodná stránka'!Oblasť_tlače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Tatransky</dc:creator>
  <cp:lastModifiedBy>jana</cp:lastModifiedBy>
  <cp:revision>7</cp:revision>
  <cp:lastPrinted>2012-06-25T07:47:58Z</cp:lastPrinted>
  <dcterms:created xsi:type="dcterms:W3CDTF">2000-03-27T09:26:11Z</dcterms:created>
  <dcterms:modified xsi:type="dcterms:W3CDTF">2013-04-04T08:17:34Z</dcterms:modified>
</cp:coreProperties>
</file>