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workbookProtection workbookPassword="D872" lockStructure="1"/>
  <bookViews>
    <workbookView xWindow="1140" yWindow="2655" windowWidth="16950" windowHeight="3345" tabRatio="792"/>
  </bookViews>
  <sheets>
    <sheet name="Hlavička" sheetId="38" r:id="rId1"/>
    <sheet name="čas" sheetId="43" r:id="rId2"/>
    <sheet name="1. modul" sheetId="3" r:id="rId3"/>
    <sheet name="2. modul" sheetId="36" r:id="rId4"/>
    <sheet name="3. modul" sheetId="37" r:id="rId5"/>
    <sheet name="4. modul" sheetId="11" r:id="rId6"/>
    <sheet name="4a. modul" sheetId="39" r:id="rId7"/>
    <sheet name="5. modul" sheetId="10" r:id="rId8"/>
    <sheet name="6. modul" sheetId="9" r:id="rId9"/>
    <sheet name="7. modul" sheetId="8" r:id="rId10"/>
    <sheet name="8. modul" sheetId="7" r:id="rId11"/>
    <sheet name="9. modul" sheetId="6" r:id="rId12"/>
    <sheet name="10. modul" sheetId="5" r:id="rId13"/>
    <sheet name="11. modul" sheetId="35" r:id="rId14"/>
    <sheet name="12. modul" sheetId="4" r:id="rId15"/>
    <sheet name="13. modul" sheetId="16" r:id="rId16"/>
    <sheet name="14. modul" sheetId="34" r:id="rId17"/>
    <sheet name="15. modul" sheetId="15" r:id="rId18"/>
    <sheet name="16. modul" sheetId="33" r:id="rId19"/>
    <sheet name="17. modul" sheetId="32" r:id="rId20"/>
    <sheet name="18. modul" sheetId="14" r:id="rId21"/>
    <sheet name="19. modul" sheetId="31" r:id="rId22"/>
    <sheet name="20. modul" sheetId="13" r:id="rId23"/>
    <sheet name="21. modul " sheetId="41" r:id="rId24"/>
    <sheet name="22. modul" sheetId="30" r:id="rId25"/>
    <sheet name="23. modul" sheetId="19" r:id="rId26"/>
    <sheet name="24. modul" sheetId="29" r:id="rId27"/>
    <sheet name="Hárok1" sheetId="44" r:id="rId28"/>
    <sheet name="Hárok2" sheetId="45" r:id="rId29"/>
    <sheet name="Hárok3" sheetId="46" r:id="rId30"/>
    <sheet name="Hárok4" sheetId="47" r:id="rId31"/>
    <sheet name="Hárok5" sheetId="48" r:id="rId32"/>
    <sheet name="Hárok6" sheetId="49" r:id="rId33"/>
    <sheet name="Hárok7" sheetId="50" r:id="rId34"/>
  </sheets>
  <definedNames>
    <definedName name="aa" localSheetId="23">#REF!</definedName>
    <definedName name="aa">#REF!</definedName>
    <definedName name="_xlnm.Database" localSheetId="23">#REF!</definedName>
    <definedName name="_xlnm.Database">#REF!</definedName>
    <definedName name="_xlnm.Print_Area" localSheetId="2">'1. modul'!$A$1:$G$21</definedName>
    <definedName name="_xlnm.Print_Area" localSheetId="12">'10. modul'!$A$1:$K$18</definedName>
    <definedName name="_xlnm.Print_Area" localSheetId="13">'11. modul'!$A$1:$L$11</definedName>
    <definedName name="_xlnm.Print_Area" localSheetId="14">'12. modul'!$A$1:$E$32</definedName>
    <definedName name="_xlnm.Print_Area" localSheetId="15">'13. modul'!$A$1:$I$38</definedName>
    <definedName name="_xlnm.Print_Area" localSheetId="16">'14. modul'!$A$1:$M$15</definedName>
    <definedName name="_xlnm.Print_Area" localSheetId="17">'15. modul'!$A$1:$G$10</definedName>
    <definedName name="_xlnm.Print_Area" localSheetId="18">'16. modul'!$A$1:$I$30</definedName>
    <definedName name="_xlnm.Print_Area" localSheetId="19">'17. modul'!$A$1:$I$25</definedName>
    <definedName name="_xlnm.Print_Area" localSheetId="20">'18. modul'!$A$1:$J$10</definedName>
    <definedName name="_xlnm.Print_Area" localSheetId="21">'19. modul'!$A$1:$J$8</definedName>
    <definedName name="_xlnm.Print_Area" localSheetId="3">'2. modul'!$A$1:$H$39</definedName>
    <definedName name="_xlnm.Print_Area" localSheetId="22">'20. modul'!$A$1:$E$36</definedName>
    <definedName name="_xlnm.Print_Area" localSheetId="23">'21. modul '!$A$1:$E$28</definedName>
    <definedName name="_xlnm.Print_Area" localSheetId="24">'22. modul'!$A$1:$E$21</definedName>
    <definedName name="_xlnm.Print_Area" localSheetId="25">'23. modul'!$A$1:$F$12</definedName>
    <definedName name="_xlnm.Print_Area" localSheetId="26">'24. modul'!$A$1:$I$16</definedName>
    <definedName name="_xlnm.Print_Area" localSheetId="4">'3. modul'!$A$1:$I$47</definedName>
    <definedName name="_xlnm.Print_Area" localSheetId="5">'4. modul'!$A$1:$E$26</definedName>
    <definedName name="_xlnm.Print_Area" localSheetId="6">'4a. modul'!$A$1:$E$24</definedName>
    <definedName name="_xlnm.Print_Area" localSheetId="7">'5. modul'!$A$1:$G$17</definedName>
    <definedName name="_xlnm.Print_Area" localSheetId="8">'6. modul'!$A$1:$J$27</definedName>
    <definedName name="_xlnm.Print_Area" localSheetId="9">'7. modul'!$A$1:$K$21</definedName>
    <definedName name="_xlnm.Print_Area" localSheetId="10">'8. modul'!$A$1:$K$23</definedName>
    <definedName name="_xlnm.Print_Area" localSheetId="11">'9. modul'!$A$1:$Q$22</definedName>
    <definedName name="_xlnm.Print_Area" localSheetId="1">čas!$A$1:$N$53</definedName>
    <definedName name="_xlnm.Print_Area" localSheetId="27">Hárok1!$A$1:$A$40</definedName>
    <definedName name="_xlnm.Print_Area" localSheetId="28">Hárok2!$A$1:$A$45</definedName>
    <definedName name="_xlnm.Print_Area" localSheetId="31">Hárok5!$A$1:$A$59</definedName>
    <definedName name="_xlnm.Print_Area" localSheetId="32">Hárok6!$A$1:$A$59</definedName>
    <definedName name="_xlnm.Print_Area" localSheetId="33">Hárok7!$A$1:$A$56</definedName>
    <definedName name="_xlnm.Print_Area" localSheetId="0">Hlavička!$A$1:$Y$63</definedName>
  </definedNames>
  <calcPr calcId="145621"/>
</workbook>
</file>

<file path=xl/calcChain.xml><?xml version="1.0" encoding="utf-8"?>
<calcChain xmlns="http://schemas.openxmlformats.org/spreadsheetml/2006/main">
  <c r="F12" i="32" l="1"/>
</calcChain>
</file>

<file path=xl/comments1.xml><?xml version="1.0" encoding="utf-8"?>
<comments xmlns="http://schemas.openxmlformats.org/spreadsheetml/2006/main">
  <authors>
    <author>Mihalusová Ľudmila</author>
  </authors>
  <commentList>
    <comment ref="K8" authorId="0">
      <text>
        <r>
          <rPr>
            <sz val="9"/>
            <color indexed="81"/>
            <rFont val="Tahoma"/>
            <family val="2"/>
            <charset val="238"/>
          </rPr>
          <t xml:space="preserve">dodatočný prírastok
</t>
        </r>
      </text>
    </comment>
    <comment ref="L8" authorId="0">
      <text>
        <r>
          <rPr>
            <sz val="9"/>
            <color indexed="81"/>
            <rFont val="Tahoma"/>
            <family val="2"/>
            <charset val="238"/>
          </rPr>
          <t xml:space="preserve">dodatočný úbytok
</t>
        </r>
      </text>
    </comment>
    <comment ref="K9" authorId="0">
      <text>
        <r>
          <rPr>
            <sz val="9"/>
            <color indexed="81"/>
            <rFont val="Tahoma"/>
            <family val="2"/>
            <charset val="238"/>
          </rPr>
          <t xml:space="preserve">dodatočný prírastok
</t>
        </r>
      </text>
    </comment>
    <comment ref="L9" authorId="0">
      <text>
        <r>
          <rPr>
            <sz val="9"/>
            <color indexed="81"/>
            <rFont val="Tahoma"/>
            <family val="2"/>
            <charset val="238"/>
          </rPr>
          <t xml:space="preserve">dodatočný úbytok
</t>
        </r>
      </text>
    </comment>
    <comment ref="K10" authorId="0">
      <text>
        <r>
          <rPr>
            <sz val="9"/>
            <color indexed="81"/>
            <rFont val="Tahoma"/>
            <family val="2"/>
            <charset val="238"/>
          </rPr>
          <t xml:space="preserve">dodatočný prírastok
</t>
        </r>
      </text>
    </comment>
    <comment ref="L10" authorId="0">
      <text>
        <r>
          <rPr>
            <sz val="9"/>
            <color indexed="81"/>
            <rFont val="Tahoma"/>
            <family val="2"/>
            <charset val="238"/>
          </rPr>
          <t xml:space="preserve">dodatočný úbytok
</t>
        </r>
      </text>
    </comment>
    <comment ref="K11" authorId="0">
      <text>
        <r>
          <rPr>
            <sz val="9"/>
            <color indexed="81"/>
            <rFont val="Tahoma"/>
            <family val="2"/>
            <charset val="238"/>
          </rPr>
          <t xml:space="preserve">dodatočný prírastok
</t>
        </r>
      </text>
    </comment>
    <comment ref="L11" authorId="0">
      <text>
        <r>
          <rPr>
            <sz val="9"/>
            <color indexed="81"/>
            <rFont val="Tahoma"/>
            <family val="2"/>
            <charset val="238"/>
          </rPr>
          <t xml:space="preserve">dodatočný úbytok
</t>
        </r>
      </text>
    </comment>
  </commentList>
</comments>
</file>

<file path=xl/sharedStrings.xml><?xml version="1.0" encoding="utf-8"?>
<sst xmlns="http://schemas.openxmlformats.org/spreadsheetml/2006/main" count="1069" uniqueCount="850">
  <si>
    <t>Počet 
rodín</t>
  </si>
  <si>
    <t>Počet
detí</t>
  </si>
  <si>
    <t>z toho dievčat</t>
  </si>
  <si>
    <t xml:space="preserve">Počet evid. detí k 31. 12.  umiestnených na základe rozhodnutia o </t>
  </si>
  <si>
    <t>počet presunutých detí z iného typu zariadenia alebo z iného okresu</t>
  </si>
  <si>
    <t>počet ukončenia starostlivo
sti z dôvodu presunu do iného zariadenia alebo okresu</t>
  </si>
  <si>
    <t>v tom  umiestnených  (z  r.1) :</t>
  </si>
  <si>
    <t xml:space="preserve">riadok 2 </t>
  </si>
  <si>
    <t>Rok</t>
  </si>
  <si>
    <t>IČO</t>
  </si>
  <si>
    <t>Odoslané dňa:</t>
  </si>
  <si>
    <t>Výkaz zostavil:</t>
  </si>
  <si>
    <t>Forma poskytovanej starostlivosti</t>
  </si>
  <si>
    <t>Evidenčná časť</t>
  </si>
  <si>
    <t>I. r.</t>
  </si>
  <si>
    <t xml:space="preserve">Počet </t>
  </si>
  <si>
    <t>Počet</t>
  </si>
  <si>
    <t>z toho</t>
  </si>
  <si>
    <t>chlapci                  (zo stĺ. 2)</t>
  </si>
  <si>
    <t>a</t>
  </si>
  <si>
    <t>b</t>
  </si>
  <si>
    <t xml:space="preserve">Kód SK NACE </t>
  </si>
  <si>
    <r>
      <t xml:space="preserve">Kód SK NACE </t>
    </r>
    <r>
      <rPr>
        <sz val="11"/>
        <rFont val="Times New Roman"/>
        <family val="1"/>
        <charset val="238"/>
      </rPr>
      <t xml:space="preserve">– kód Štatistickej  klasifikácie ekonomických činností SK NACE -  vypĺňa sa podľa prevažujúcej činnosti spravodajskej jednotky (vypĺňa sa zľava) </t>
    </r>
  </si>
  <si>
    <t>V riadku 02</t>
  </si>
  <si>
    <t>Počet nových prípadov v priebehu sledovaného roka</t>
  </si>
  <si>
    <t>Počet prípadov v priebehu sledovaného roka celkom</t>
  </si>
  <si>
    <t>Počet prípadov ku koncu sledovaného roka</t>
  </si>
  <si>
    <t>na vydanie predbežného opatrenia</t>
  </si>
  <si>
    <t>na nariadenie ústavnej starostlivosti</t>
  </si>
  <si>
    <t>na zrušenie ústavnej starostlivosti</t>
  </si>
  <si>
    <t>vo veciach  výchovy a výživy</t>
  </si>
  <si>
    <t>Vybrané úkony orgánu SPOD a SK</t>
  </si>
  <si>
    <t>návrhov</t>
  </si>
  <si>
    <t>Zisťovanie názoru dieťaťa</t>
  </si>
  <si>
    <t xml:space="preserve">na dožiadanie súdu  </t>
  </si>
  <si>
    <t>z vlastného podnetu</t>
  </si>
  <si>
    <t>z iného podnetu</t>
  </si>
  <si>
    <t>Vybrané činnosti orgánu SPODaSK</t>
  </si>
  <si>
    <t>Počet prípadov</t>
  </si>
  <si>
    <t>Terénna sociálna práca v prirodzenom prostredí</t>
  </si>
  <si>
    <t>Terénna sociálna  práca – inštitúcie</t>
  </si>
  <si>
    <t>Pomoc pri spísaní návrhov a podnetov  vo veciach výchovy a výživy maloletých</t>
  </si>
  <si>
    <t>x</t>
  </si>
  <si>
    <t>Žaloby o určenie otcovstva</t>
  </si>
  <si>
    <t>Správy podané vo veciach výchovy a výživy súdom a iným štátnym orgánom</t>
  </si>
  <si>
    <t>Správy podané vo veciach plnoletých fyzických osôb</t>
  </si>
  <si>
    <t>Účasť na trestnom konaní proti mladistvým</t>
  </si>
  <si>
    <t>Mladiství vo výkone väzby a vo výkone trestu odňatia slobody</t>
  </si>
  <si>
    <t>Súdne pojednávania vo veciach maloletých</t>
  </si>
  <si>
    <t>Pomoc mladistvým v súvislosti s hľadaním zamestnania</t>
  </si>
  <si>
    <t>Deti, ktorým bol úrad ustanovený  za opatrovníka (§60 ZoR)</t>
  </si>
  <si>
    <t>Deti, ktorým bol úrad ustanovený za opatrovníka v trestnom konaní</t>
  </si>
  <si>
    <t>Návrat z KS a RS</t>
  </si>
  <si>
    <t>Vykonávanie opatrení na zabezpečenie sústavnej ochrany života, zdravia a priaznivého psychického vývinu, fyzického vývinu a sociálneho vývinu dieťaťa</t>
  </si>
  <si>
    <t>Počet detí celkovo</t>
  </si>
  <si>
    <t>Z dôvodu páchania trestnej činnosti dieťaťom</t>
  </si>
  <si>
    <t>Z dôvodu páchania trestnej činnosti na dieťati</t>
  </si>
  <si>
    <t>Z toho maloletý bez sprievodu</t>
  </si>
  <si>
    <t xml:space="preserve">(zo stĺpca 1) </t>
  </si>
  <si>
    <t>Počet návrhov na vydanie predbežného opatrenia</t>
  </si>
  <si>
    <t>(zo stĺpca 1)</t>
  </si>
  <si>
    <t>Opatrenia</t>
  </si>
  <si>
    <t>Rozhodnutia o výchovných opatreniach</t>
  </si>
  <si>
    <t>Zapojenie AS</t>
  </si>
  <si>
    <t xml:space="preserve"> deti</t>
  </si>
  <si>
    <t xml:space="preserve"> uložené výchovné opatrenia </t>
  </si>
  <si>
    <t>zrušené výchovné opatrenia</t>
  </si>
  <si>
    <t>Upozornenie</t>
  </si>
  <si>
    <t>Povinnosť zúčastniť sa na liečbe v špecializovanej ambulantnej starostlivosti</t>
  </si>
  <si>
    <t>Povinnosť zúčastniť sa na výchovnom alebo sociálnom programe</t>
  </si>
  <si>
    <t>Napomenutie</t>
  </si>
  <si>
    <t>Dohľad</t>
  </si>
  <si>
    <t>Obmedzenie</t>
  </si>
  <si>
    <t>Povinnosť podrobiť sa sociálnemu poradenstvu alebo odbornému poradenstvu v špec. zariadeniach</t>
  </si>
  <si>
    <t xml:space="preserve">Pobyt v  zariadení, ktoré plní úlohy odbornej diagnostiky  </t>
  </si>
  <si>
    <t>Pobyt v špecializovaných zariadeniach</t>
  </si>
  <si>
    <t>Pobyt v resocializačnom stredisku pre drogovo závislých</t>
  </si>
  <si>
    <t xml:space="preserve">Pomoc deťom týraným, sexuálne zneužívaným a šikanovaným </t>
  </si>
  <si>
    <t xml:space="preserve">I. r. </t>
  </si>
  <si>
    <t>Fyzické týranie</t>
  </si>
  <si>
    <t>Psychické týranie</t>
  </si>
  <si>
    <t>Sexuálne zneužívanie</t>
  </si>
  <si>
    <t>Šikanovanie</t>
  </si>
  <si>
    <t>Využívanie na komerčné účely (pornografia, prostitúcia)</t>
  </si>
  <si>
    <t>Spolu</t>
  </si>
  <si>
    <t xml:space="preserve">Počet evidovaných detí    </t>
  </si>
  <si>
    <t>počet chlapcov</t>
  </si>
  <si>
    <t>počet dievčat</t>
  </si>
  <si>
    <t>spolu</t>
  </si>
  <si>
    <t>do 6r. CH</t>
  </si>
  <si>
    <t>do 6r. D</t>
  </si>
  <si>
    <t>do 15 r.CH</t>
  </si>
  <si>
    <t>do 15 r.D</t>
  </si>
  <si>
    <t>do 18 r.CH</t>
  </si>
  <si>
    <t>do 18 r. D</t>
  </si>
  <si>
    <t>Deti, ktorým bol orgán SPODaSK ustanovený za opatrovníka v trestnom konaní ( z r. 3)</t>
  </si>
  <si>
    <t>ambulantná starostlivosť</t>
  </si>
  <si>
    <t>Pobytová starostlivosť</t>
  </si>
  <si>
    <t>Náhradná rodinná starostlivosť</t>
  </si>
  <si>
    <t>Dôvody vykonávania sociálnej kurately pre deti</t>
  </si>
  <si>
    <t>Dôvody</t>
  </si>
  <si>
    <t>Počet detí spolu</t>
  </si>
  <si>
    <t>Vek 0-14 rokov</t>
  </si>
  <si>
    <t>Z toho dievčatá</t>
  </si>
  <si>
    <t>Vek 15-18 rokov</t>
  </si>
  <si>
    <t>Podané správy</t>
  </si>
  <si>
    <t>Počet šetrení</t>
  </si>
  <si>
    <t>rodina</t>
  </si>
  <si>
    <t>Iné</t>
  </si>
  <si>
    <t>Trestná činnosť</t>
  </si>
  <si>
    <t xml:space="preserve">Pomoc a ochrana v priestupkovom konaní </t>
  </si>
  <si>
    <t>Iné závislosti</t>
  </si>
  <si>
    <t>Zanedbávanie školskej dochádzky</t>
  </si>
  <si>
    <t>Narušené vzťahy</t>
  </si>
  <si>
    <t>Úteky</t>
  </si>
  <si>
    <t>Obeť trestného činu</t>
  </si>
  <si>
    <t>Svedok trestného činu</t>
  </si>
  <si>
    <t>Umiestňovanie detí na základe rozhodnutia súdu do zariadení na výkon rozhodnutia súdu</t>
  </si>
  <si>
    <t>Počet detí</t>
  </si>
  <si>
    <t xml:space="preserve">z toho </t>
  </si>
  <si>
    <t xml:space="preserve">Dôvod rozhodnutia súdu </t>
  </si>
  <si>
    <t>zanedbávanie</t>
  </si>
  <si>
    <t xml:space="preserve">drogová závislosť rodičov </t>
  </si>
  <si>
    <t xml:space="preserve">drogová závislosť detí </t>
  </si>
  <si>
    <t>trestná činnosť dieťaťa, alebo činnosť inak trestná</t>
  </si>
  <si>
    <t xml:space="preserve">podozrenie  z týrania, zneužívania detí  </t>
  </si>
  <si>
    <t>zanechanie dieťaťa</t>
  </si>
  <si>
    <t xml:space="preserve">Rozhodnutia súdu o umiestnení dieťaťa do zariadenia formou </t>
  </si>
  <si>
    <t>predbežného opatrenia</t>
  </si>
  <si>
    <t>výchovného opatrenia</t>
  </si>
  <si>
    <t>ústavnej starostlivosti</t>
  </si>
  <si>
    <t>ochrannej výchovy</t>
  </si>
  <si>
    <t xml:space="preserve">predbežnom opatrení </t>
  </si>
  <si>
    <t xml:space="preserve">výchovnom opatrení </t>
  </si>
  <si>
    <t xml:space="preserve"> ochrannej  výchove</t>
  </si>
  <si>
    <t>Výkon rozhodnutia súdu v zariadeniach na výkon rozhodnutia súdu</t>
  </si>
  <si>
    <t xml:space="preserve">Počet detí </t>
  </si>
  <si>
    <t>V priebehu sledovaného   roka</t>
  </si>
  <si>
    <t xml:space="preserve">Počet návštev v rodinách (počas umiestnenia v zariadeniach) </t>
  </si>
  <si>
    <t>Počet návštev  v zariadení</t>
  </si>
  <si>
    <t>k 1.1.  sledovaného roka</t>
  </si>
  <si>
    <t xml:space="preserve">ukončenie starostlivosti </t>
  </si>
  <si>
    <t>počet detí spolu</t>
  </si>
  <si>
    <t xml:space="preserve">Krízové strediská </t>
  </si>
  <si>
    <t>Resocializačné strediská</t>
  </si>
  <si>
    <t>Diagnostické centrá</t>
  </si>
  <si>
    <t>Domovy sociálnych služieb</t>
  </si>
  <si>
    <t>Detské domovy</t>
  </si>
  <si>
    <t>ÚS</t>
  </si>
  <si>
    <t>OV</t>
  </si>
  <si>
    <t>Ukončenie poskytovania starostlivosti v zariadeniach na výkon rozhodnutia súdu</t>
  </si>
  <si>
    <t>počet detí</t>
  </si>
  <si>
    <t>Dôvod ukončenia</t>
  </si>
  <si>
    <t>Počet návštev v rodinách po ukončení PO/VO/ÚS/OV</t>
  </si>
  <si>
    <t>plnoletosť</t>
  </si>
  <si>
    <t xml:space="preserve">uplynutie obdobia predbežného opatrenia </t>
  </si>
  <si>
    <t xml:space="preserve">uplynutie obdobia uloženého výchovného opatrenia </t>
  </si>
  <si>
    <t>zrušenie rozhodnutia súdu z dôvodu sanácie rodiny</t>
  </si>
  <si>
    <t xml:space="preserve">zverenie do náhradnej rodinnej starostlivosti </t>
  </si>
  <si>
    <t>iné</t>
  </si>
  <si>
    <t xml:space="preserve">v sledovanom roku ukončili </t>
  </si>
  <si>
    <t xml:space="preserve">predbežné opatrenie </t>
  </si>
  <si>
    <t>výchovné opatrenie</t>
  </si>
  <si>
    <t>ústavnú starostlivosť</t>
  </si>
  <si>
    <t xml:space="preserve">ochrannú výchovu </t>
  </si>
  <si>
    <t xml:space="preserve">počet detí spolu (r. 1 až r. 4) </t>
  </si>
  <si>
    <t>Sprostredkovanie náhradnej rodinnej starostlivosti</t>
  </si>
  <si>
    <t>Sprostredkovanie NRS</t>
  </si>
  <si>
    <t>Dievčatá zo stĺ. 1</t>
  </si>
  <si>
    <t>Počet 
plnoletých</t>
  </si>
  <si>
    <t>nerealizované  umiestnenia
detí</t>
  </si>
  <si>
    <t>Riadok 1 sa musí rovnať súčtu riadkov 2, 3, 4, 5, 12 a 13.</t>
  </si>
  <si>
    <t>deti, ktorých spisová dokumentácia bola zaslaná na Centrum pre medzinárodnoprávnu ochranu detí a mládeže na účely medzištátneho osvojenia</t>
  </si>
  <si>
    <t xml:space="preserve">žiadosti fyzických osôb, ktoré majú záujem stať sa pestúnom alebo osvojiteľom </t>
  </si>
  <si>
    <t>rozhodnutia o zapísaní do zoznamu</t>
  </si>
  <si>
    <t>žiadatelia o PS v sledovanom roku</t>
  </si>
  <si>
    <t>žiadatelia o osvojenie v sledovanom roku</t>
  </si>
  <si>
    <t>žiadatelia o PS,  ktorých žiadosť nebola vybavená</t>
  </si>
  <si>
    <t>žiadatelia o osvojenie, ktorých žiadosť nebola vybavená</t>
  </si>
  <si>
    <t>Zverenie detí do starostlivosti budúcich osvojiteľov a osvojené deti</t>
  </si>
  <si>
    <t>I. r..</t>
  </si>
  <si>
    <t>Osvojitelia</t>
  </si>
  <si>
    <t>manželia</t>
  </si>
  <si>
    <t>jednotlivec</t>
  </si>
  <si>
    <t>manžel matky</t>
  </si>
  <si>
    <t>manželka otca</t>
  </si>
  <si>
    <t>v sledovanom roku bolo zverených do starostlivosti budúcich osvojiteľov</t>
  </si>
  <si>
    <t>v sledovanom roku bolo zverených do starostlivosti budúcich osvojiteľov do cudziny</t>
  </si>
  <si>
    <t>v sledovanom roku osvojené deti právoplatným rozhodnutím súdu</t>
  </si>
  <si>
    <t>v sledovanom roku počet osvojených detí do cudziny</t>
  </si>
  <si>
    <t>Zverenie detí do náhradnej osobnej starostlivosti  (§ 45 ods.1, 2  ZR)</t>
  </si>
  <si>
    <t>Počet rodín</t>
  </si>
  <si>
    <t>zo stĺ.2</t>
  </si>
  <si>
    <t>Dôvody zverenia</t>
  </si>
  <si>
    <t>Počet návštev v rodinách</t>
  </si>
  <si>
    <t>výchovné problémy</t>
  </si>
  <si>
    <t>V sledovanom roku bolo zverených do náhradnej osobnej starostlivosti</t>
  </si>
  <si>
    <t>v tom</t>
  </si>
  <si>
    <t>starí rodičia</t>
  </si>
  <si>
    <t>iní príbuzní</t>
  </si>
  <si>
    <t>blízke osoby</t>
  </si>
  <si>
    <t>Počet evidovaných detí v náhradnej osobnej starostlivosti k 31.12.</t>
  </si>
  <si>
    <t>Počet           rodín</t>
  </si>
  <si>
    <t xml:space="preserve">Počet zaopatrených detí zo stĺpca 4 </t>
  </si>
  <si>
    <t xml:space="preserve">do 6 rokov   </t>
  </si>
  <si>
    <t xml:space="preserve">od 6 do 15 rokov  </t>
  </si>
  <si>
    <t>od 15 do 18 rokov</t>
  </si>
  <si>
    <t>Starí rodičia</t>
  </si>
  <si>
    <t>Iní príbuzní</t>
  </si>
  <si>
    <t>Cudzí</t>
  </si>
  <si>
    <t>Počet detí maloletých rodičov zo stĺpcov 2 až 4</t>
  </si>
  <si>
    <t>do 6 rokov</t>
  </si>
  <si>
    <t>od  6 do 15 rokov</t>
  </si>
  <si>
    <t>od 15 do  18 rokov</t>
  </si>
  <si>
    <t>Pestúni a poručníci</t>
  </si>
  <si>
    <t>Stav rodín k 1.1.</t>
  </si>
  <si>
    <t>V priebehu roka</t>
  </si>
  <si>
    <t>Počet rodín, kt. bolo dieťa dočasne zverené do starostlivosti</t>
  </si>
  <si>
    <t>Počet vykonaných návštev v rodinách</t>
  </si>
  <si>
    <t>pribudlo</t>
  </si>
  <si>
    <t>ubudlo</t>
  </si>
  <si>
    <t>Pestúni</t>
  </si>
  <si>
    <t>Poručníci</t>
  </si>
  <si>
    <t>z toho poručníci deťom maloletých rodičov</t>
  </si>
  <si>
    <t>Pestúni a poručníci spolu</t>
  </si>
  <si>
    <t>Pohyb detí v pestúnskej starostlivosti a v poručníctve</t>
  </si>
  <si>
    <t>Stav k 1.1.</t>
  </si>
  <si>
    <t>V priebehu roka</t>
  </si>
  <si>
    <t>Deti v pestúnskej starostlivosti</t>
  </si>
  <si>
    <t>Deti v poručníctve</t>
  </si>
  <si>
    <t>Deti v pestúnskej starostlivosti a poručníctve spolu</t>
  </si>
  <si>
    <t>Zánik pestúnskej starostlivosti</t>
  </si>
  <si>
    <t>sanácia rodiny</t>
  </si>
  <si>
    <t>umiestnenie mal. dieťaťa do ústavnej starostlivosti</t>
  </si>
  <si>
    <t>inak</t>
  </si>
  <si>
    <t>pestúna</t>
  </si>
  <si>
    <t xml:space="preserve"> úradu</t>
  </si>
  <si>
    <t>Dôvody vykonávania sociálnej kurately pre plnoletých</t>
  </si>
  <si>
    <t>z toho ženy</t>
  </si>
  <si>
    <t>Prípady celkovo</t>
  </si>
  <si>
    <t xml:space="preserve">Z toho </t>
  </si>
  <si>
    <t xml:space="preserve"> cudzinci ( z r. 1)</t>
  </si>
  <si>
    <t>Prepustení z výkonu trestu odňatia slobody</t>
  </si>
  <si>
    <t>Prepustení z výkonu väzby</t>
  </si>
  <si>
    <t>Podmienečne prepustení z výkonu trestu odňatia slobody</t>
  </si>
  <si>
    <t>Podmienečne prepustení z výkonu väzby</t>
  </si>
  <si>
    <t>Podmienečne odsúdení</t>
  </si>
  <si>
    <t>Prepustení zo zdravotníckeho zariadenia na liečbu drogových závislostí</t>
  </si>
  <si>
    <t>Prepustení z resocializačného strediska</t>
  </si>
  <si>
    <t>Drogová závislosť</t>
  </si>
  <si>
    <t>Prepustení zo zariadenia na výkon ústavnej starostlivosti alebo ochrannej výchovy  po dovŕšení plnoletosti</t>
  </si>
  <si>
    <t>Obeť domáceho násilia</t>
  </si>
  <si>
    <t xml:space="preserve">Dôvodné podozrenie z páchania domáceho násilia </t>
  </si>
  <si>
    <t>Dlhodobá nezamestnanosť</t>
  </si>
  <si>
    <t>Pomoc pri hľadaní bývania</t>
  </si>
  <si>
    <t xml:space="preserve">Iné </t>
  </si>
  <si>
    <t>Návrat a premiestnenie dieťaťa nachádzajúceho sa na území iného štátu bez sprievodu</t>
  </si>
  <si>
    <t>Počet evidovaných detí spolu</t>
  </si>
  <si>
    <t>návrat</t>
  </si>
  <si>
    <t>premiestnenie</t>
  </si>
  <si>
    <t xml:space="preserve">Opatrenia SPOD a SK na zabezpečenie návratu, alebo premiestnenia dieťaťa  </t>
  </si>
  <si>
    <t>náhradná rodinná starostlivosť</t>
  </si>
  <si>
    <t>detský domov</t>
  </si>
  <si>
    <t xml:space="preserve">Súčinnosť orgánu SPOD a SK pri zabezpečení návratu, alebo premiestnenia                             </t>
  </si>
  <si>
    <t>Maloletí bez sprievodu</t>
  </si>
  <si>
    <t>žiadatelia o azyl</t>
  </si>
  <si>
    <t xml:space="preserve">návrat do krajiny pôvodu </t>
  </si>
  <si>
    <t>zlúčenie s rodinou v tretej krajine</t>
  </si>
  <si>
    <t>detský domov pre maloletých bez sprievodu</t>
  </si>
  <si>
    <t>záchytný tábor</t>
  </si>
  <si>
    <t>MBS, ktorým bol úrad ustanovený za poručníka (§ 56 ZoR)</t>
  </si>
  <si>
    <t>MBS, ktorým bol rodinný príslušník ustanovený za poručníka (§ 56 ZoR)</t>
  </si>
  <si>
    <t>Stav zamestnancov k 31.12.</t>
  </si>
  <si>
    <t>Spolu zamestnancov</t>
  </si>
  <si>
    <t>z toho počet zamestnancov detašovaných pracovísk</t>
  </si>
  <si>
    <t>Sociálna kuratela, sociálnoprávna ochrana</t>
  </si>
  <si>
    <t>sociálna kuratela pre deti</t>
  </si>
  <si>
    <t>sociálna kuratela pre plnoletých</t>
  </si>
  <si>
    <t>sociálnoprávna ochrana</t>
  </si>
  <si>
    <t>Poradensko-psychologické služby</t>
  </si>
  <si>
    <t>Vzdelanie zamestnancov k 31.12.</t>
  </si>
  <si>
    <t>Sociálna kuratela</t>
  </si>
  <si>
    <t>Sociálnoprávna ochrana</t>
  </si>
  <si>
    <t xml:space="preserve"> z toho ženy</t>
  </si>
  <si>
    <t>Celkový počet zamestnancov</t>
  </si>
  <si>
    <t>v tom vzdelanie</t>
  </si>
  <si>
    <t>stredoškolské</t>
  </si>
  <si>
    <t>vysoko-školské</t>
  </si>
  <si>
    <t>sociálna práca</t>
  </si>
  <si>
    <t>sociológia</t>
  </si>
  <si>
    <t>pedagogické vedy a učiteľstvo</t>
  </si>
  <si>
    <t>psychológia</t>
  </si>
  <si>
    <t>právne vedy</t>
  </si>
  <si>
    <t>ekonomické</t>
  </si>
  <si>
    <t>technické</t>
  </si>
  <si>
    <t>Počet zisťovaní</t>
  </si>
  <si>
    <t xml:space="preserve">počet návrhov orgánu na začatie trestného stíhania  </t>
  </si>
  <si>
    <t>celkovo</t>
  </si>
  <si>
    <t>počet novoumiestnených detí</t>
  </si>
  <si>
    <t>Počet rozhodnutí súdu</t>
  </si>
  <si>
    <t xml:space="preserve">Počet MBS spolu </t>
  </si>
  <si>
    <t>Podané návrhy na predbežné opatrenie (§75a)</t>
  </si>
  <si>
    <t>z   riadku 1</t>
  </si>
  <si>
    <t xml:space="preserve">tolerovaný pobyt </t>
  </si>
  <si>
    <t>MBS, ktorým bol úrad ustanovený za opatrovníka</t>
  </si>
  <si>
    <t xml:space="preserve">MBS, ktorým bol rodinný príslušník ustanovený za opatrovníka </t>
  </si>
  <si>
    <t>rodičov, resp. osôb, ktoré sa osobne starajú o dieťa</t>
  </si>
  <si>
    <t>24. modul -</t>
  </si>
  <si>
    <t>23. modul -</t>
  </si>
  <si>
    <t xml:space="preserve">22. modul -  </t>
  </si>
  <si>
    <t>20. modul  -</t>
  </si>
  <si>
    <t>19. modul -</t>
  </si>
  <si>
    <t>Počet zaopatrených detí zo stĺpca            4</t>
  </si>
  <si>
    <t>16. modul -</t>
  </si>
  <si>
    <t>15. modul -</t>
  </si>
  <si>
    <t>14.  modul -</t>
  </si>
  <si>
    <t>13. modul -</t>
  </si>
  <si>
    <t xml:space="preserve">z toho 
(z r. 1) </t>
  </si>
  <si>
    <t xml:space="preserve">z toho 
( z r. 3) </t>
  </si>
  <si>
    <t>12. modul -</t>
  </si>
  <si>
    <t>11. modul -</t>
  </si>
  <si>
    <t>10. modul -</t>
  </si>
  <si>
    <t>9. modul -</t>
  </si>
  <si>
    <t>činnosť inak trestná</t>
  </si>
  <si>
    <t>Experimento-
vanie a závislosť na drogách</t>
  </si>
  <si>
    <t>8. modul -</t>
  </si>
  <si>
    <t>7. modul -</t>
  </si>
  <si>
    <t>Vybrané formy poskytnutej pomoci 
( počet detí 
z r. 3)</t>
  </si>
  <si>
    <t>4. modul -</t>
  </si>
  <si>
    <t>6. modul -</t>
  </si>
  <si>
    <t>2. modul -</t>
  </si>
  <si>
    <t>3. modul -</t>
  </si>
  <si>
    <t>Poruchy správania</t>
  </si>
  <si>
    <t>trestná činnosť rodičov</t>
  </si>
  <si>
    <t>Stav k 31. 12. sledovaného roka počet detí spolu</t>
  </si>
  <si>
    <t>Zariadenie na výkon rozhodnutia súdu - spolu</t>
  </si>
  <si>
    <t>dieťa zanechané vo verejne prístupnom inkubátore</t>
  </si>
  <si>
    <t>anonymný pôrod</t>
  </si>
  <si>
    <t>Stav rodín k 31.12.</t>
  </si>
  <si>
    <t>Stav k 31. 12.</t>
  </si>
  <si>
    <t>Účastník probácie</t>
  </si>
  <si>
    <t>Účastník mediácie</t>
  </si>
  <si>
    <t>Z toho počet detí, ktoré boli obeťou obchodovania</t>
  </si>
  <si>
    <t>Počet súdom vydaných rozhodnutí (§75aOSP)</t>
  </si>
  <si>
    <t>doplnková ochrana</t>
  </si>
  <si>
    <t>Por.č.</t>
  </si>
  <si>
    <t>OKS</t>
  </si>
  <si>
    <t>NAZOKS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</si>
  <si>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</si>
  <si>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</si>
  <si>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</si>
  <si>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</si>
  <si>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</si>
  <si>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</si>
  <si>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</si>
  <si>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</si>
  <si>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</si>
  <si>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</si>
  <si>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</si>
  <si>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</si>
  <si>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</si>
  <si>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</si>
  <si>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</si>
  <si>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</si>
  <si>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</si>
  <si>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</si>
  <si>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</si>
  <si>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</si>
  <si>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</si>
  <si>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</si>
  <si>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</si>
  <si>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</si>
  <si>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</si>
  <si>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</si>
  <si>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</si>
  <si>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</si>
  <si>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</si>
  <si>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</si>
  <si>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</si>
  <si>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</si>
  <si>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</si>
  <si>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</si>
  <si>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</si>
  <si>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</si>
  <si>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</si>
  <si>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</si>
  <si>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</si>
  <si>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</si>
  <si>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</si>
  <si>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</si>
  <si>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</si>
  <si>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</si>
  <si>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</si>
  <si>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</si>
  <si>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</si>
  <si>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</si>
  <si>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</si>
  <si>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</si>
  <si>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</si>
  <si>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</si>
  <si>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</si>
  <si>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</si>
  <si>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</si>
  <si>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</si>
  <si>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</si>
  <si>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</si>
  <si>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</si>
  <si>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</si>
  <si>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</si>
  <si>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</si>
  <si>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</si>
  <si>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</si>
  <si>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</si>
  <si>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</si>
  <si>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</si>
  <si>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</si>
  <si>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</si>
  <si>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</si>
  <si>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</si>
  <si>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</si>
  <si>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</si>
  <si>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</si>
  <si>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</si>
  <si>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</si>
  <si>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</si>
  <si>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</si>
  <si>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</si>
  <si>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v tom 
(z r. 5)</t>
  </si>
  <si>
    <t>deti do
15 rokov</t>
  </si>
  <si>
    <t>VYSVETLIVKY K VÝKAZU</t>
  </si>
  <si>
    <t>V(MPSVR SR) 12-01</t>
  </si>
  <si>
    <t>O vykonávaní opatrení sociálnoprávnej ochrany detí a sociálnej kurately</t>
  </si>
  <si>
    <t>Spravodajskými jednotkami sú:</t>
  </si>
  <si>
    <t>Úrady práce, sociálnych vecí a rodiny (ďalej len úrady)</t>
  </si>
  <si>
    <t>Predkladacie cesty:</t>
  </si>
  <si>
    <t>Úrad doručí výkaz do 31. januára nasledujúceho roka 1x Ústrediu práce, sociálnych vecí a rodiny</t>
  </si>
  <si>
    <t>Uviesť  iba pestúnov a poručníkov, ktorí mali v starostlivosti deti do 18 roku veku</t>
  </si>
  <si>
    <t>Skupinové programy</t>
  </si>
  <si>
    <t>4a. modul -</t>
  </si>
  <si>
    <t>Počet zapojených rodičov, resp.osôb, kt.sa osobne starajú o dieťa</t>
  </si>
  <si>
    <t xml:space="preserve">Výchovný skupinový program </t>
  </si>
  <si>
    <t>realizované úradom</t>
  </si>
  <si>
    <t>realizovaný zapojením  AS</t>
  </si>
  <si>
    <t>Sociálny skupinový program</t>
  </si>
  <si>
    <t>Výchovno-rekreačný skupinový program</t>
  </si>
  <si>
    <t>z toho z dôvodu sociálnej kurately zo stĺ.1</t>
  </si>
  <si>
    <t>Spolu v aktuálnom roku</t>
  </si>
  <si>
    <t>z toho zo stĺ.5 vydané v predch.rokoch</t>
  </si>
  <si>
    <t xml:space="preserve">Povinnosť podrobiť sa odbornej diagnostike v špecializovanej ambulantnej starostlivosti </t>
  </si>
  <si>
    <t>spolu uložené výchovné opatrenia orgánom SPOD a SK (r. 1 +  r. 6)</t>
  </si>
  <si>
    <t xml:space="preserve">c/ výchovné opatrenia nariadené súdom  (spolu r. 13 až 19) </t>
  </si>
  <si>
    <t>Príbuzenský vzťah k dieťaťu v pestúnskej starostlivosti (k 31. 12.)</t>
  </si>
  <si>
    <t>Príbuzenský vzťah k dieťaťu v poručníctve (k 31. 12.)</t>
  </si>
  <si>
    <t>Uvedený modul vyplní len určený úrad!</t>
  </si>
  <si>
    <t>MINISTERSTVO PRÁCE,SOCIÁLNYCH VECÍ</t>
  </si>
  <si>
    <t>A RODINY SLOVENSKEJ REPUBLIKY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</si>
  <si>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</si>
  <si>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</si>
  <si>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</si>
  <si>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</si>
  <si>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 xml:space="preserve">I.r. </t>
  </si>
  <si>
    <t xml:space="preserve">Kód 
okresu 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</si>
  <si>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</si>
  <si>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</si>
  <si>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</si>
  <si>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Pečiatka :</t>
  </si>
  <si>
    <t>Podpis vedúceho spravodajskej jednotky</t>
  </si>
  <si>
    <t>Telefón: (smerové číslo)</t>
  </si>
  <si>
    <t xml:space="preserve">(meno a priezvisko)       </t>
  </si>
  <si>
    <t>Klapka :</t>
  </si>
  <si>
    <t>E-mail :</t>
  </si>
  <si>
    <r>
      <t xml:space="preserve">IČO </t>
    </r>
    <r>
      <rPr>
        <sz val="11"/>
        <rFont val="Times New Roman"/>
        <family val="1"/>
        <charset val="238"/>
      </rPr>
      <t xml:space="preserve">- identifikačné číslo organizácie; ak má organizácia </t>
    </r>
    <r>
      <rPr>
        <b/>
        <sz val="11"/>
        <rFont val="Times New Roman"/>
        <family val="1"/>
        <charset val="238"/>
      </rPr>
      <t>IČO</t>
    </r>
    <r>
      <rPr>
        <sz val="11"/>
        <rFont val="Times New Roman"/>
        <family val="1"/>
        <charset val="238"/>
      </rPr>
      <t xml:space="preserve"> šesťmiestne, doplnia sa na prvých dvoch miestach nuly</t>
    </r>
  </si>
  <si>
    <r>
      <t>Kód okresu</t>
    </r>
    <r>
      <rPr>
        <sz val="11"/>
        <rFont val="Times New Roman"/>
        <family val="1"/>
        <charset val="238"/>
      </rPr>
      <t xml:space="preserve"> -  vypĺňa sa podľa Číselníka okresov Slovenskej republiky</t>
    </r>
  </si>
  <si>
    <t>ROČNÝ VÝKAZ
 o vykonávaní  opatrení sociálnoprávnej ochrany detí a sociálnej kurately</t>
  </si>
  <si>
    <t xml:space="preserve">V(MPSVR SR)12-01    </t>
  </si>
  <si>
    <t>Spôsob vypĺňania záhlavia výkazu:</t>
  </si>
  <si>
    <t>V riadku 01</t>
  </si>
  <si>
    <t xml:space="preserve">  </t>
  </si>
  <si>
    <t xml:space="preserve">Ochranu dôverných údajov upravuje zákon                </t>
  </si>
  <si>
    <t>a sociálnej kuratele v znení neskorších predpisov.</t>
  </si>
  <si>
    <t>Počet
úkonov</t>
  </si>
  <si>
    <t>Správy z prešetrenia rodinných a sociálnych pomerov vo veciach mladistvých orgánom činným v trestnom konaní</t>
  </si>
  <si>
    <t>Účasť na priestupkovom konaní</t>
  </si>
  <si>
    <t>Deti, ktorým bol úrad ustanovený  za kolízneho opatrovníka  (§ 31 ZoR)</t>
  </si>
  <si>
    <t>Mediácia</t>
  </si>
  <si>
    <t>Odborná metóda práce na prispôsobenie sa novej situácii v prostredí</t>
  </si>
  <si>
    <t>Odborná metóda pomoci obetiam obchodovania</t>
  </si>
  <si>
    <t>Poradensko-psychologická pomoc so špecifickým problémom a pri krízových situáciách</t>
  </si>
  <si>
    <t>náhradná rodinná starostlivosť na určenom úrade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</si>
  <si>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</si>
  <si>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</si>
  <si>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</si>
  <si>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</si>
  <si>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Podané návrhy  a podnety spolu</t>
  </si>
  <si>
    <t xml:space="preserve">                                                                               </t>
  </si>
  <si>
    <t>č. 305/2005 Z.z. o sociálnoprávnej ochrane detí</t>
  </si>
  <si>
    <t>Prípady celkovo                                      (spolu r.2 +r.3+ r.4 + r.5+r.13 + r.14)</t>
  </si>
  <si>
    <t>Prípady inej povahy ( z r. 1) súčet riadkov 6-12</t>
  </si>
  <si>
    <t>a/ Výchovné opatrenia uložené orgánom SPOD a SK podľa Zákona č.305/2005Z.z. o SPODaSK (spolu r. 2 až 5)</t>
  </si>
  <si>
    <t>b/ výchovné opatrenia uložené orgánom SPOD a SK podľa Zákona č. 36/2005 Z.z.. o rodine (spolu r. 7 až 10)</t>
  </si>
  <si>
    <t>VYSVETLIVKY K VÝKAZU</t>
  </si>
  <si>
    <t>o vykonávaní opatrení sociálnoprávnej ochrany detí a sociálnej kurately</t>
  </si>
  <si>
    <t>1. Modul   Evidenčná časť</t>
  </si>
  <si>
    <t xml:space="preserve">riadok 1 </t>
  </si>
  <si>
    <r>
      <t xml:space="preserve">  - v stĺ. 1</t>
    </r>
    <r>
      <rPr>
        <sz val="10"/>
        <rFont val="Times New Roman"/>
        <family val="1"/>
        <charset val="238"/>
      </rPr>
      <t xml:space="preserve">  uviesť počet novozaevidovaných rodín v sledovanom roku</t>
    </r>
  </si>
  <si>
    <r>
      <t xml:space="preserve">  - v stĺ. 2</t>
    </r>
    <r>
      <rPr>
        <sz val="10"/>
        <rFont val="Times New Roman"/>
        <family val="1"/>
        <charset val="238"/>
      </rPr>
      <t xml:space="preserve">  uviesť počet novozaevidovaných detí v sledovanom roku</t>
    </r>
    <r>
      <rPr>
        <sz val="12"/>
        <rFont val="Times New Roman"/>
        <family val="1"/>
        <charset val="238"/>
      </rPr>
      <t xml:space="preserve">  </t>
    </r>
  </si>
  <si>
    <r>
      <t>riadok 3   - v stĺ. 1</t>
    </r>
    <r>
      <rPr>
        <sz val="10"/>
        <rFont val="Times New Roman"/>
        <family val="1"/>
        <charset val="238"/>
      </rPr>
      <t xml:space="preserve">  uviesť počet všetkých rodín evidovaných ku koncu roka</t>
    </r>
  </si>
  <si>
    <r>
      <t xml:space="preserve">                 - v stĺ. 2</t>
    </r>
    <r>
      <rPr>
        <sz val="10"/>
        <rFont val="Times New Roman"/>
        <family val="1"/>
        <charset val="238"/>
      </rPr>
      <t xml:space="preserve">  uviesť počet všetkých detí evidovaných ku koncu roka  </t>
    </r>
  </si>
  <si>
    <t>Kontrola:  V module 1 sa stĺ. 4 riadok 2 = Modul 20 stĺ. 1 riadok 1</t>
  </si>
  <si>
    <t>2. Modul  Vybrané úkony orgánu sociálnoprávnej ochrany detí a sociálnej kurately</t>
  </si>
  <si>
    <r>
      <t>riadok 1</t>
    </r>
    <r>
      <rPr>
        <sz val="10"/>
        <rFont val="Times New Roman"/>
        <family val="1"/>
        <charset val="238"/>
      </rPr>
      <t xml:space="preserve"> – uviesť počet všetkých návrhov a podnetov v rozdelení: spolu, z toho návrhy a podnety(súčet riadkov 2 až 5)</t>
    </r>
  </si>
  <si>
    <r>
      <t>riadok 2</t>
    </r>
    <r>
      <rPr>
        <sz val="10"/>
        <rFont val="Times New Roman"/>
        <family val="1"/>
        <charset val="238"/>
      </rPr>
      <t xml:space="preserve"> – uviesť všetky návrhy a podnety na vydanie predbežného opatrenia zo strany orgánu sociálnoprávnej ochrany detí a sociálnej kurately  (vrátane návrhov na PO z modulu 5 stĺpec 5)</t>
    </r>
  </si>
  <si>
    <r>
      <t>riadok 3</t>
    </r>
    <r>
      <rPr>
        <sz val="10"/>
        <rFont val="Times New Roman"/>
        <family val="1"/>
        <charset val="238"/>
      </rPr>
      <t xml:space="preserve"> - uviesť všetky návrhy a podnety na nariadenie ústavnej starostlivosti a ochrannej výchovy zo strany orgánu sociálnoprávnej ochrany detí a sociálnej kurately</t>
    </r>
  </si>
  <si>
    <r>
      <t>riadok 4</t>
    </r>
    <r>
      <rPr>
        <sz val="10"/>
        <rFont val="Times New Roman"/>
        <family val="1"/>
        <charset val="238"/>
      </rPr>
      <t xml:space="preserve"> – uviesť všetky návrhy a podnety na zrušenie ústavnej starostlivosti a ochrannej výchovy  zo strany orgánu sociálnoprávnej ochrany detí a sociálnej kurately</t>
    </r>
  </si>
  <si>
    <r>
      <t>riadok 5</t>
    </r>
    <r>
      <rPr>
        <sz val="10"/>
        <rFont val="Times New Roman"/>
        <family val="1"/>
        <charset val="238"/>
      </rPr>
      <t xml:space="preserve"> – uviesť všetky návrhy a podnety vo veciach výchovy a výživy /napr. úprava práv a povinností, styk a ďalšie/ zo strany orgánu sociálnoprávnej ochrany detí a sociálnej kurately (nie ktoré úrad spisoval v mene klienta, prípadne mu poskytol poradenstvo)</t>
    </r>
  </si>
  <si>
    <t>3. Modul   Zisťovanie názoru dieťaťa</t>
  </si>
  <si>
    <r>
      <t>riadok 1,2</t>
    </r>
    <r>
      <rPr>
        <sz val="10"/>
        <rFont val="Times New Roman"/>
        <family val="1"/>
        <charset val="238"/>
      </rPr>
      <t xml:space="preserve"> – uviesť počet detí, u ktorých sa zisťoval ich názor na situáciu, v ktorej sa nachádzal - všetky názory dieťaťa o ktorých je v SDD záznam</t>
    </r>
  </si>
  <si>
    <r>
      <t>riadok 3</t>
    </r>
    <r>
      <rPr>
        <sz val="10"/>
        <rFont val="Times New Roman"/>
        <family val="1"/>
        <charset val="238"/>
      </rPr>
      <t xml:space="preserve"> – uviesť počet detí, u ktorých sa zisťoval ich názor na situáciu, v ktorej sa nachádzali z iného podnetu napr. na dožiadanie prokurátora, Centra pre medzinárodnoprávnu ochranu detí  a mládeže, školy, obce, na podnet dieťaťa a pod</t>
    </r>
  </si>
  <si>
    <t>Kontrola: Stĺpec 1 je ≥ stĺpec 2.</t>
  </si>
  <si>
    <t>4. Modul   Vybrané činnosti orgánu sociálnoprávnej ochrany detí a sociálnej kurately</t>
  </si>
  <si>
    <r>
      <t>riadok 1 - v stĺ. 1</t>
    </r>
    <r>
      <rPr>
        <sz val="10"/>
        <rFont val="Times New Roman"/>
        <family val="1"/>
        <charset val="238"/>
      </rPr>
      <t xml:space="preserve"> uviesť počet  prípadov, pri riešení ktorých bola vykonávaná terénna sociálna práca v   prirodzenom prostredí, vrátane návštev rodiny počas umiestnenia dieťaťa v zariadení na výkon rozhodnutia súdu (ďalej len ZVRS), šetrení v rodine z dôvodu sociálnej kurately, v súvislosti s NOS a PS</t>
    </r>
  </si>
  <si>
    <r>
      <t xml:space="preserve">                -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uviesť celkový počet šetrení v prirodzenom prostredí vykonaných v súvislosti s terénnou sociálnou prácou, vrátane návštev rodiny počas umiestnenia dieťaťa v ZVRS, šetrení v rodine z dôvodu sociálnej kurately, v súvislosti s NOS a PS   </t>
    </r>
  </si>
  <si>
    <r>
      <t>riadok 2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v stĺ. 1 </t>
    </r>
    <r>
      <rPr>
        <sz val="10"/>
        <rFont val="Times New Roman"/>
        <family val="1"/>
        <charset val="238"/>
      </rPr>
      <t xml:space="preserve">uviesť  počet prípadov, v ktorých bola vykonaná sociálna práca v inštitúciách (škola, obec, zdravotnícke zariadenie, vrátane ZVRS a v spolupráci s orgánmi činnými v trestnom konaní - účasť na výsluchoch)     </t>
    </r>
  </si>
  <si>
    <r>
      <t xml:space="preserve">              -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 uviesť  počet vykonaných šetrení, konzultácií a pod. v inštitúciách maloletých pri ktorých orgán  sociálnoprávnej ochrany detí a sociálnej kurately poskytoval pomoc (škola, obec, zadravotnícke zariadenie, vrátane ZVRS a v spolupráci s orgánmi činnými v trestnom konaní - účasť na výsluchoch)</t>
    </r>
  </si>
  <si>
    <r>
      <t>riadok 3 –</t>
    </r>
    <r>
      <rPr>
        <sz val="10"/>
        <rFont val="Times New Roman"/>
        <family val="1"/>
        <charset val="238"/>
      </rPr>
      <t xml:space="preserve"> uviesť počet návrhov a podnetov vo veciach výchovy a  výživy spísaných v mene klienta</t>
    </r>
  </si>
  <si>
    <r>
      <t>riadok 4</t>
    </r>
    <r>
      <rPr>
        <sz val="10"/>
        <rFont val="Times New Roman"/>
        <family val="1"/>
        <charset val="238"/>
      </rPr>
      <t xml:space="preserve"> – uviesť  počet žalôb o určenie otcovstva</t>
    </r>
  </si>
  <si>
    <r>
      <t>riadok 5</t>
    </r>
    <r>
      <rPr>
        <sz val="10"/>
        <rFont val="Times New Roman"/>
        <family val="1"/>
        <charset val="238"/>
      </rPr>
      <t xml:space="preserve"> – uviesť počet všetkých podaných správ vo veciach výchovy a výživy súdom a iným štátnym orgánom</t>
    </r>
  </si>
  <si>
    <r>
      <t>riadok 6</t>
    </r>
    <r>
      <rPr>
        <sz val="10"/>
        <rFont val="Times New Roman"/>
        <family val="1"/>
        <charset val="238"/>
      </rPr>
      <t xml:space="preserve"> - uviesť počet všetkých podaných správ vo veciach mladistvých  pre orgány činné v trestnom konaní (posudky) </t>
    </r>
  </si>
  <si>
    <r>
      <t xml:space="preserve">riadok 9   </t>
    </r>
    <r>
      <rPr>
        <sz val="10"/>
        <rFont val="Times New Roman"/>
        <family val="1"/>
        <charset val="238"/>
      </rPr>
      <t>- uviesť počet všetkých mladistvých, ktorí sa nachádzajú vo väzbe a vo výkone trestu odňatia slobody</t>
    </r>
    <r>
      <rPr>
        <b/>
        <sz val="10"/>
        <rFont val="Times New Roman"/>
        <family val="1"/>
        <charset val="238"/>
      </rPr>
      <t xml:space="preserve">   </t>
    </r>
    <r>
      <rPr>
        <sz val="10"/>
        <rFont val="Times New Roman"/>
        <family val="1"/>
        <charset val="238"/>
      </rPr>
      <t xml:space="preserve">   </t>
    </r>
  </si>
  <si>
    <r>
      <t>riadok 10</t>
    </r>
    <r>
      <rPr>
        <sz val="10"/>
        <rFont val="Times New Roman"/>
        <family val="1"/>
        <charset val="238"/>
      </rPr>
      <t xml:space="preserve"> – uviesť počet všetkých súdnych pojednávaní vo veciach maloletých</t>
    </r>
  </si>
  <si>
    <r>
      <t>riadok 11</t>
    </r>
    <r>
      <rPr>
        <sz val="10"/>
        <rFont val="Times New Roman"/>
        <family val="1"/>
        <charset val="238"/>
      </rPr>
      <t xml:space="preserve"> – uviesť počet prípadov pomoci mladistvým pri hľadaní zamestnania </t>
    </r>
  </si>
  <si>
    <r>
      <t>riadok 12</t>
    </r>
    <r>
      <rPr>
        <sz val="10"/>
        <rFont val="Times New Roman"/>
        <family val="1"/>
        <charset val="238"/>
      </rPr>
      <t xml:space="preserve"> – uviesť počet detí, ktorým bol úrad ustanovený za kolízneho opatrovníka podľa § 31 zákona č.36/2005 Z.z.o rodine  v každom konaní </t>
    </r>
  </si>
  <si>
    <r>
      <t>riadok 13</t>
    </r>
    <r>
      <rPr>
        <sz val="10"/>
        <rFont val="Times New Roman"/>
        <family val="1"/>
        <charset val="238"/>
      </rPr>
      <t xml:space="preserve"> - uviesť počet detí, ktorým bol úrad ustanovený za opatrovníka podľa § 60 zákona č.36/2005 Z.z. o rodine v každom konaní </t>
    </r>
  </si>
  <si>
    <r>
      <t xml:space="preserve">riadok 14 </t>
    </r>
    <r>
      <rPr>
        <sz val="10"/>
        <rFont val="Times New Roman"/>
        <family val="1"/>
        <charset val="238"/>
      </rPr>
      <t xml:space="preserve">- uviesť počet detí , ktorým bol úrad ustanovený za opatrovníka v trestnom konaní v zmysle Trestného poriadku  v každom konaní </t>
    </r>
  </si>
  <si>
    <r>
      <t>riadok 15</t>
    </r>
    <r>
      <rPr>
        <sz val="10"/>
        <rFont val="Times New Roman"/>
        <family val="1"/>
        <charset val="238"/>
      </rPr>
      <t xml:space="preserve"> - uviesť počet všetkých podaných správ vo veciach plnoletých fyzických osôb</t>
    </r>
  </si>
  <si>
    <r>
      <t>riadok 16 až 19</t>
    </r>
    <r>
      <rPr>
        <sz val="10"/>
        <rFont val="Times New Roman"/>
        <family val="1"/>
        <charset val="238"/>
      </rPr>
      <t xml:space="preserve"> – uviesť počet prípadov , kedy bolo zabezpečené vykonávanie odborných metód práce v zmysle zákona č. 305/2005 Z.z.  § 11. ods. 3 písm. a) až d) V riadku 19 uvádzať počet prípadov, kedy bola potrebná psychologická intervencia v súvislosti so špecifickým problémom,(drogy, nečakaná udalosť v rodine),  prípadne s krízovou situáciou (živelná pohroma, mimoriadna udalosť s tragickými následkami), nie štandardná psychologická pomoc pri realizácii opatrení SPODaSK.</t>
    </r>
  </si>
  <si>
    <r>
      <t xml:space="preserve">riadok 20 – </t>
    </r>
    <r>
      <rPr>
        <sz val="10"/>
        <rFont val="Times New Roman"/>
        <family val="1"/>
        <charset val="238"/>
      </rPr>
      <t>uviesť počet klientov, ktorí sa vrátili z KS a RS</t>
    </r>
  </si>
  <si>
    <t>4a Modul   Skupinové programy</t>
  </si>
  <si>
    <r>
      <t xml:space="preserve">riadok 1,stĺpec 1 - </t>
    </r>
    <r>
      <rPr>
        <sz val="10"/>
        <rFont val="Times New Roman"/>
        <family val="1"/>
        <charset val="238"/>
      </rPr>
      <t xml:space="preserve">uviesť počet detí, ktoré boli zapojené do výchovného skupinového programu v zmysle § 17 ods.4 </t>
    </r>
  </si>
  <si>
    <t xml:space="preserve"> o SPODaSK , pričom súčet riadkov 2 a 3 stĺpca 1 sa rovná riadku 1  stĺpca 1 zákona č.305/2005 Z.z.</t>
  </si>
  <si>
    <r>
      <t>riadok 1, stĺpec 2 -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</si>
  <si>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>riadok 4, stĺpec  1</t>
    </r>
    <r>
      <rPr>
        <sz val="10"/>
        <rFont val="Times New Roman"/>
        <family val="1"/>
        <charset val="238"/>
      </rPr>
      <t xml:space="preserve"> – uviesť počet detí, ktoré boli zapojené do sociálneho skupinového programu v zmysle § 17 ods.4 </t>
    </r>
  </si>
  <si>
    <t xml:space="preserve">zákona č.305/2005 Z.z.o SPODaSK, pričom súčet riadkov   riadkov  5 a 6 stĺpca 1 sa rovná riadku 4  stĺpca 1 </t>
  </si>
  <si>
    <r>
      <t xml:space="preserve">riadok 4, stĺpec 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</si>
  <si>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 xml:space="preserve">riadok 7, stĺpec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</si>
  <si>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t>výchovno-rekreačného skupinového programu v zmysle § 17 ods.4 zákona č.3305/2005 Z.z. o SPODaSK, pričom súčet</t>
  </si>
  <si>
    <t>riadkov 8 a 9, stĺpca 2 sa rovná riadku 7, stĺpca 2</t>
  </si>
  <si>
    <t xml:space="preserve">5 .  Modul Vykonávanie opatrení na zabezpečenie sústavnej ochrany života, zdravia a priaznivého </t>
  </si>
  <si>
    <t xml:space="preserve">      psychického vývinu, fyzického vývinu a sociálneho vývinu dieťaťa</t>
  </si>
  <si>
    <r>
      <t>riadok 1  - stĺ. 1</t>
    </r>
    <r>
      <rPr>
        <sz val="10"/>
        <rFont val="Times New Roman"/>
        <family val="1"/>
        <charset val="238"/>
      </rPr>
      <t xml:space="preserve"> uviesť počet detí, ktorým orgán sociálnoprávnej ochrany detí a sociálnej kurately zabezpečoval sústavnú - 24 hodinovú ochranu života a zdravia z dôvodu, že riešenie starostlivosti o dieťa neznieslo odklad.</t>
    </r>
  </si>
  <si>
    <r>
      <t>stĺ. 2,3</t>
    </r>
    <r>
      <rPr>
        <sz val="10"/>
        <rFont val="Times New Roman"/>
        <family val="1"/>
        <charset val="238"/>
      </rPr>
      <t xml:space="preserve"> - uviesť počet detí, v prípade  ktorých sa vykonali neopakovateľné a neodkladné úkony podľa Trestného poriadku.</t>
    </r>
  </si>
  <si>
    <r>
      <t>stĺ. 4</t>
    </r>
    <r>
      <rPr>
        <sz val="10"/>
        <rFont val="Times New Roman"/>
        <family val="1"/>
        <charset val="238"/>
      </rPr>
      <t xml:space="preserve"> uviesť počet maloletých bez sprievodu zo stĺ. 1</t>
    </r>
  </si>
  <si>
    <r>
      <t>stĺ.5</t>
    </r>
    <r>
      <rPr>
        <sz val="10"/>
        <rFont val="Times New Roman"/>
        <family val="1"/>
        <charset val="238"/>
      </rPr>
      <t>-uviesť počet všetkých návrhov na vydanie PO zo strany orgánu SPODaSK. Tento počet sa zároveň započítava do modulu 2 (riadok 2, stĺpec 2).</t>
    </r>
  </si>
  <si>
    <t>6.  Modul  Rozhodnutia o výchovných opatreniach</t>
  </si>
  <si>
    <r>
      <t>riadok 1</t>
    </r>
    <r>
      <rPr>
        <sz val="10"/>
        <rFont val="Times New Roman"/>
        <family val="1"/>
        <charset val="238"/>
      </rPr>
      <t xml:space="preserve"> – uviesť počet všetkých výchovných opatrení uložených orgánom sociálnoprávnej ochrany detí a sociálnej kurately deťom a rodičom, resp. osobe, ktorá sa osobne stará o dieťa podľa Zákona č.305/2005 Z.z. o sociálnoprávnej ochrane detí a o sociálnej kuratele</t>
    </r>
  </si>
  <si>
    <r>
      <t>riadok 2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 z riadku 1, ktorým bolo uložené upozornenie</t>
    </r>
  </si>
  <si>
    <r>
      <t>riadok 3</t>
    </r>
    <r>
      <rPr>
        <sz val="10"/>
        <rFont val="Times New Roman"/>
        <family val="1"/>
        <charset val="238"/>
      </rPr>
      <t xml:space="preserve"> - uviesť počet detí z riadku 1, ktorým bola uložená povinnosť podrobiť sa odbornej diagnostike v špecializovanej ambulantnej starostlivosti, ak je to potrebné na uplatnenie primeraného opatrenia sociálnoprávnej ochrany detí a sociálnej kurately pre deti a diagnostiku nemožno zabezpečiť iným spôsobom</t>
    </r>
  </si>
  <si>
    <r>
      <t>riadok 4</t>
    </r>
    <r>
      <rPr>
        <sz val="10"/>
        <rFont val="Times New Roman"/>
        <family val="1"/>
        <charset val="238"/>
      </rPr>
      <t xml:space="preserve"> - uviesť počet detí z riadku 1, ktorým bola uložená povinnosť zúčastniť sa na liečbe v špecializovanej ambulantnej starostlivosti v rámci výchovného opatrenia</t>
    </r>
  </si>
  <si>
    <r>
      <t>riadok 5</t>
    </r>
    <r>
      <rPr>
        <sz val="10"/>
        <rFont val="Times New Roman"/>
        <family val="1"/>
        <charset val="238"/>
      </rPr>
      <t>- uviesť počet detí z riadku 1, ktorým bola uložená povinnosť zúčastniť sa na výchovnom alebo sociálnom programe v rámci výchovného opatrenia</t>
    </r>
  </si>
  <si>
    <r>
      <t>riadok 6</t>
    </r>
    <r>
      <rPr>
        <sz val="10"/>
        <rFont val="Times New Roman"/>
        <family val="1"/>
        <charset val="238"/>
      </rPr>
      <t xml:space="preserve"> - uviesť počet všetkých výchovných opatrení uložených orgánom sociálnoprávnej ochrany detí a sociálnej kurately deťom, resp. rodičom (resp. osobám, ktoré sa osobne starajú o dieťa) podľa Zákona č. 36/2005 Z. z.. o rodine</t>
    </r>
  </si>
  <si>
    <r>
      <t>riadok 11</t>
    </r>
    <r>
      <rPr>
        <sz val="10"/>
        <rFont val="Times New Roman"/>
        <family val="1"/>
        <charset val="238"/>
      </rPr>
      <t xml:space="preserve"> - súčet  riadku 1 a riadku  6</t>
    </r>
  </si>
  <si>
    <r>
      <t>riadok 12</t>
    </r>
    <r>
      <rPr>
        <sz val="10"/>
        <rFont val="Times New Roman"/>
        <family val="1"/>
        <charset val="238"/>
      </rPr>
      <t xml:space="preserve"> - súčet riadkov 13 až 19 –  výchovné opatrenia, ktoré uložil súd</t>
    </r>
  </si>
  <si>
    <r>
      <t>riadok 13 až 19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dieťa),</t>
    </r>
  </si>
  <si>
    <t>ktorým výchovné opatrenie uložil súd</t>
  </si>
  <si>
    <t xml:space="preserve">7. Modul   Pomoc deťom týraným, sexuálne zneužívaným a šikanovaným </t>
  </si>
  <si>
    <r>
      <t>riadok 1 až 3</t>
    </r>
    <r>
      <rPr>
        <sz val="9"/>
        <rFont val="Times New Roman"/>
        <family val="1"/>
        <charset val="238"/>
      </rPr>
      <t xml:space="preserve"> – uviesť počet prípadov, z dôvodu dôvodného podozrenia z týrania, pohlavného zneužívania, šikanovania   </t>
    </r>
  </si>
  <si>
    <t xml:space="preserve">a sexuálneho zneužívania a využívania detí na komerčné účely </t>
  </si>
  <si>
    <r>
      <t>riadok  10 a 11</t>
    </r>
    <r>
      <rPr>
        <sz val="9"/>
        <rFont val="Times New Roman"/>
        <family val="1"/>
        <charset val="238"/>
      </rPr>
      <t xml:space="preserve"> – uviesť  počet detí, kde orgán podal návrh na začatie trestného stíhania v rozdelení celkovo a z toho dievčat </t>
    </r>
  </si>
  <si>
    <r>
      <t>riadok 12</t>
    </r>
    <r>
      <rPr>
        <sz val="9"/>
        <rFont val="Times New Roman"/>
        <family val="1"/>
        <charset val="238"/>
      </rPr>
      <t xml:space="preserve"> – uviesť počet detí z riadku 3, ktorým bol orgán sociálnoprávnej ochrany detí a sociálnej kurately ustanovený </t>
    </r>
  </si>
  <si>
    <t xml:space="preserve">za opatrovníka v trestnom konaní </t>
  </si>
  <si>
    <r>
      <t>riadok 13</t>
    </r>
    <r>
      <rPr>
        <sz val="9"/>
        <rFont val="Times New Roman"/>
        <family val="1"/>
        <charset val="238"/>
      </rPr>
      <t xml:space="preserve"> – uviesť  počet detí, ktorým bola poskytovaná ambulantná starostlivosť (poradenstvo orgánu sociálnoprávnej </t>
    </r>
  </si>
  <si>
    <t>ochrany detí a sociálnej kurately, referátu poradensko-psychologických služieb, alebo iných odborných poradenských služieb),</t>
  </si>
  <si>
    <t>alebo, ktoré boli umiestnené v náhradnej rodinnej starostlivosti, alebo do zariadenia na výkon rozhodnutia súdu</t>
  </si>
  <si>
    <r>
      <t>8. Modul   Dôvody vykonávania sociálnej kurately pre deti</t>
    </r>
    <r>
      <rPr>
        <sz val="10"/>
        <rFont val="Times New Roman"/>
        <family val="1"/>
        <charset val="238"/>
      </rPr>
      <t xml:space="preserve"> </t>
    </r>
  </si>
  <si>
    <r>
      <t>riadok 1</t>
    </r>
    <r>
      <rPr>
        <sz val="9"/>
        <rFont val="Times New Roman"/>
        <family val="1"/>
        <charset val="238"/>
      </rPr>
      <t xml:space="preserve"> - uviesť počet maloletých a mladistvých, pre ktorých orgán sociálnoprávnej ochrany detí a sociálnej kurately </t>
    </r>
  </si>
  <si>
    <t xml:space="preserve">vykonával opatrenia sociálnej kurately </t>
  </si>
  <si>
    <r>
      <t>riadok 2,3</t>
    </r>
    <r>
      <rPr>
        <sz val="9"/>
        <rFont val="Times New Roman"/>
        <family val="1"/>
        <charset val="238"/>
      </rPr>
      <t xml:space="preserve"> - uviesť počty maloletých a mladistvých, ktorí sa dopustili páchania trestnej činnosti ako páchatelia, alebo ako </t>
    </r>
  </si>
  <si>
    <t>podozriví zo spáchania trestnej činnosti podľa trestného zákona ako aj z páchania činu inak trestného</t>
  </si>
  <si>
    <r>
      <t>riadok 4</t>
    </r>
    <r>
      <rPr>
        <sz val="9"/>
        <rFont val="Times New Roman"/>
        <family val="1"/>
        <charset val="238"/>
      </rPr>
      <t xml:space="preserve"> – uviesť počet detí, ktorým orgán sociálnoprávnej ochrany detí a sociálnej kurately poskytoval  pomoc a ochranu </t>
    </r>
  </si>
  <si>
    <t>v priestupkovom konaní</t>
  </si>
  <si>
    <r>
      <t>riadok 6</t>
    </r>
    <r>
      <rPr>
        <sz val="9"/>
        <rFont val="Times New Roman"/>
        <family val="1"/>
        <charset val="238"/>
      </rPr>
      <t xml:space="preserve"> – uviesť  počet detí, ktoré zneužívajú drogy, alebo sú závislé od drog</t>
    </r>
  </si>
  <si>
    <r>
      <t>riadok 7</t>
    </r>
    <r>
      <rPr>
        <sz val="9"/>
        <rFont val="Times New Roman"/>
        <family val="1"/>
        <charset val="238"/>
      </rPr>
      <t xml:space="preserve"> – uviesť  počet detí, ktoré sú závislé napr. od hazardných hier a počítačov </t>
    </r>
  </si>
  <si>
    <r>
      <t>riadok 8</t>
    </r>
    <r>
      <rPr>
        <sz val="9"/>
        <rFont val="Times New Roman"/>
        <family val="1"/>
        <charset val="238"/>
      </rPr>
      <t xml:space="preserve"> – uviesť počet detí, u ktorých sa prejavili poruchy správania zanedbávaním povinnej školskej dochádzky </t>
    </r>
  </si>
  <si>
    <r>
      <t>riadok 9</t>
    </r>
    <r>
      <rPr>
        <sz val="9"/>
        <rFont val="Times New Roman"/>
        <family val="1"/>
        <charset val="238"/>
      </rPr>
      <t xml:space="preserve"> – uviesť počet detí, u ktorých sa prejavili problémy vo vzťahu s inými deťmi, rodičmi, alebo inými plnoletými</t>
    </r>
  </si>
  <si>
    <r>
      <t>f</t>
    </r>
    <r>
      <rPr>
        <sz val="9"/>
        <rFont val="Times New Roman"/>
        <family val="1"/>
        <charset val="238"/>
      </rPr>
      <t>yzickými osobami, pričom neprišlo k zanedbávaniu povinnej školskej dochádzky</t>
    </r>
  </si>
  <si>
    <r>
      <t>riadok 10</t>
    </r>
    <r>
      <rPr>
        <sz val="9"/>
        <rFont val="Times New Roman"/>
        <family val="1"/>
        <charset val="238"/>
      </rPr>
      <t xml:space="preserve"> – uviesť počet detí,  u ktorých sa prejavili poruchy správania útekmi z domu a  zo zariadenia</t>
    </r>
  </si>
  <si>
    <r>
      <t>riadok 11-</t>
    </r>
    <r>
      <rPr>
        <sz val="9"/>
        <rFont val="Times New Roman"/>
        <family val="1"/>
        <charset val="238"/>
      </rPr>
      <t>uviesť počet detí, u ktorých bola diagnostikovaná porucha správania</t>
    </r>
  </si>
  <si>
    <r>
      <t>riadok 12</t>
    </r>
    <r>
      <rPr>
        <sz val="9"/>
        <rFont val="Times New Roman"/>
        <family val="1"/>
        <charset val="238"/>
      </rPr>
      <t xml:space="preserve"> – uviesť počet detí, napr. v súvislosti s členstvom v skupine, ktorá má na jeho vývin negatívny vplyv, </t>
    </r>
  </si>
  <si>
    <t>šikanovanie, zneužívanie</t>
  </si>
  <si>
    <r>
      <t>riadok 13</t>
    </r>
    <r>
      <rPr>
        <sz val="9"/>
        <rFont val="Times New Roman"/>
        <family val="1"/>
        <charset val="238"/>
      </rPr>
      <t xml:space="preserve"> – uviesť počet detí, ktoré sa stali obeťou trestného činu</t>
    </r>
  </si>
  <si>
    <r>
      <t>riadok 14</t>
    </r>
    <r>
      <rPr>
        <sz val="9"/>
        <rFont val="Times New Roman"/>
        <family val="1"/>
        <charset val="238"/>
      </rPr>
      <t xml:space="preserve"> – uviesť počet detí, ktoré sa stali svedkom trestného činu</t>
    </r>
  </si>
  <si>
    <t xml:space="preserve">9.  Modul  Umiestňovanie detí na základe rozhodnutia súdu do zariadení na výkon rozhodnutia súdu </t>
  </si>
  <si>
    <t>V uvedenom module sa sledujú všetky deti umiestnené na základe rozhodnutia súdu v zariadeniach</t>
  </si>
  <si>
    <r>
      <t>riadky 5 až 8</t>
    </r>
    <r>
      <rPr>
        <sz val="9"/>
        <rFont val="Times New Roman"/>
        <family val="1"/>
        <charset val="238"/>
      </rPr>
      <t xml:space="preserve"> - uviesť všetky deti, ktoré boli umiestnené v zariadeniach na výkon rozhodnutí súdu </t>
    </r>
  </si>
  <si>
    <t>10.  Modul   Výkon rozhodnutia súdu v zariadeniach na výkon rozhodnutia súdu</t>
  </si>
  <si>
    <t xml:space="preserve">V uvedenom module sa sledujú všetky deti umiestnené na základe rozhodnutia súdu v zariadeniach na výkon </t>
  </si>
  <si>
    <r>
      <rPr>
        <b/>
        <sz val="10"/>
        <rFont val="Times New Roman"/>
        <family val="1"/>
        <charset val="238"/>
      </rPr>
      <t>stĺpec 1</t>
    </r>
    <r>
      <rPr>
        <sz val="10"/>
        <rFont val="Times New Roman"/>
        <family val="1"/>
        <charset val="238"/>
      </rPr>
      <t xml:space="preserve"> - uviesť celkový počet detí umiestnených k 1. 1. sledovaného roka na základe rozhodnutia súdu </t>
    </r>
  </si>
  <si>
    <t xml:space="preserve">v jednotlivých zariadeniach na výkon rozhodnutia súdu (stav k 1.1. sledovaného roka musí byť identický </t>
  </si>
  <si>
    <t>so stavom k 31.12. predchádzajúceho roka; t.j. stĺpec 1 sa rovná stĺpcu 6 modulu 10 výkazu za predchádzajúci rok)</t>
  </si>
  <si>
    <r>
      <rPr>
        <b/>
        <sz val="10"/>
        <rFont val="Times New Roman"/>
        <family val="1"/>
        <charset val="238"/>
      </rPr>
      <t xml:space="preserve">stĺpec 2 </t>
    </r>
    <r>
      <rPr>
        <sz val="10"/>
        <rFont val="Times New Roman"/>
        <family val="1"/>
        <charset val="238"/>
      </rPr>
      <t xml:space="preserve">- uviesť  počet novoumiestnených detí do jednotlivých zariadení na základe rozhodnutia súdu </t>
    </r>
  </si>
  <si>
    <t xml:space="preserve">v  priebehu sledovaného roka </t>
  </si>
  <si>
    <r>
      <rPr>
        <b/>
        <sz val="10"/>
        <rFont val="Times New Roman"/>
        <family val="1"/>
        <charset val="238"/>
      </rPr>
      <t>stĺpec 4</t>
    </r>
    <r>
      <rPr>
        <sz val="10"/>
        <rFont val="Times New Roman"/>
        <family val="1"/>
        <charset val="238"/>
      </rPr>
      <t xml:space="preserve"> - uviesť  počet detí, ktorým sa skončil pobyt v zariadení a boli presunuté do iného zariadenia na základe </t>
    </r>
  </si>
  <si>
    <r>
      <rPr>
        <b/>
        <sz val="10"/>
        <rFont val="Times New Roman"/>
        <family val="1"/>
        <charset val="238"/>
      </rPr>
      <t>stĺpec 5 -</t>
    </r>
    <r>
      <rPr>
        <sz val="10"/>
        <rFont val="Times New Roman"/>
        <family val="1"/>
        <charset val="238"/>
      </rPr>
      <t xml:space="preserve"> uviesť počet detí , u  ktorých bolo ukončené poskytovanie starostlivosti v zariadeniach na výkon </t>
    </r>
  </si>
  <si>
    <t>súdnych rozhodnutí v priebehu sledovaného roka</t>
  </si>
  <si>
    <r>
      <rPr>
        <b/>
        <sz val="10"/>
        <rFont val="Times New Roman"/>
        <family val="1"/>
        <charset val="238"/>
      </rPr>
      <t>stĺpec 6</t>
    </r>
    <r>
      <rPr>
        <sz val="10"/>
        <rFont val="Times New Roman"/>
        <family val="1"/>
        <charset val="238"/>
      </rPr>
      <t xml:space="preserve"> - uviesť počet detí, ktorým sa k 31. 12 sledovaného roka poskytovala starostlivosť na základe rozhodnutia súdu </t>
    </r>
  </si>
  <si>
    <t>v zariadeniach na výkon súdnych rozhodnutí</t>
  </si>
  <si>
    <r>
      <rPr>
        <b/>
        <sz val="10"/>
        <rFont val="Times New Roman"/>
        <family val="1"/>
        <charset val="238"/>
      </rPr>
      <t xml:space="preserve">stĺpec 7 </t>
    </r>
    <r>
      <rPr>
        <sz val="10"/>
        <rFont val="Times New Roman"/>
        <family val="1"/>
        <charset val="238"/>
      </rPr>
      <t xml:space="preserve">- uviesť  počet návštev v rodinách počas umiestnenia dieťaťa v zariadení na výkon rozhodnutia súdu </t>
    </r>
  </si>
  <si>
    <r>
      <rPr>
        <b/>
        <sz val="10"/>
        <rFont val="Times New Roman"/>
        <family val="1"/>
        <charset val="238"/>
      </rPr>
      <t xml:space="preserve">stĺpec 8 </t>
    </r>
    <r>
      <rPr>
        <sz val="10"/>
        <rFont val="Times New Roman"/>
        <family val="1"/>
        <charset val="238"/>
      </rPr>
      <t xml:space="preserve">- uviesť  počet návštev dieťaťa počas jeho pobytu v zariadení na výkon rozhodnutia súdu </t>
    </r>
  </si>
  <si>
    <t>Kontrola: Stĺpec 6 = stĺ. 1 + stĺ. 2 + stĺ. 3(- stĺ 4 - stĺ. 5)</t>
  </si>
  <si>
    <t xml:space="preserve">                  Riadok 8 stĺ.2 sa musí rovnať počtu evidovaných detí z modulu 9 </t>
  </si>
  <si>
    <t xml:space="preserve">                  (súčet stĺ. 1, riadok 1 až riadok 4 – súčet stĺ. 2, riadok 1 až 3)</t>
  </si>
  <si>
    <t xml:space="preserve">                  Riadok 8 stĺ.5 sa rovná riadku 5 stĺ.1 modulu 11</t>
  </si>
  <si>
    <t>11. Modul    Ukončenie poskytovania starostlivosti v zariadeniach na výkon rozhodnutia súdu</t>
  </si>
  <si>
    <t xml:space="preserve">V uvedenom module sa sledujú všetky ukončenia poskytovania starostlivosti v zariadeniach na výkon </t>
  </si>
  <si>
    <r>
      <rPr>
        <b/>
        <sz val="10"/>
        <rFont val="Times New Roman"/>
        <family val="1"/>
        <charset val="238"/>
      </rPr>
      <t>riadok 1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na </t>
    </r>
  </si>
  <si>
    <t>výkon rozhodnutia súdu a boli v zariadení umiestnené na základe predbežného opatrenia súdu</t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</si>
  <si>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- uviesť počet detí, ktorým sa v sledovanom roku ukončilo poskytovanie starostlivosti v zariadení </t>
    </r>
  </si>
  <si>
    <t>na výkon rozhodnutia súdu a boli v zariadení umiestnené na základe výchovného opatrenia súdu</t>
  </si>
  <si>
    <r>
      <rPr>
        <b/>
        <sz val="10"/>
        <rFont val="Times New Roman"/>
        <family val="1"/>
        <charset val="238"/>
      </rPr>
      <t>riadok 3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</t>
    </r>
  </si>
  <si>
    <t xml:space="preserve"> na výkon rozhodnutia súdu a boli v zariadení umiestnené na základe súdom nariadenej ústavnej starostlivosti  </t>
  </si>
  <si>
    <r>
      <rPr>
        <b/>
        <sz val="10"/>
        <rFont val="Times New Roman"/>
        <family val="1"/>
        <charset val="238"/>
      </rPr>
      <t>riadok 4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</t>
    </r>
  </si>
  <si>
    <t>na výkon rozhodnutia súdu a boli v zariadení umiestnené na základe súdom nariadenej ochrannej výchovy</t>
  </si>
  <si>
    <r>
      <rPr>
        <b/>
        <sz val="10"/>
        <rFont val="Times New Roman"/>
        <family val="1"/>
        <charset val="238"/>
      </rPr>
      <t>riadok 5</t>
    </r>
    <r>
      <rPr>
        <sz val="10"/>
        <rFont val="Times New Roman"/>
        <family val="1"/>
        <charset val="238"/>
      </rPr>
      <t xml:space="preserve"> – uviesť  súčet detí z riadku 1 až 4</t>
    </r>
  </si>
  <si>
    <t xml:space="preserve">                  Počet detí (súčet stĺ. 1, riadok 1 až riadok 4) sa musí rovnať počtu ukončení z modulu 10 (súčet stĺ. 5,</t>
  </si>
  <si>
    <t xml:space="preserve">                  riadok 1 až riadok 7)</t>
  </si>
  <si>
    <t xml:space="preserve">                  Riadok 5 stĺ.1 sa rovná riadku 8 stĺ.5 modulu 10</t>
  </si>
  <si>
    <t xml:space="preserve">12.  Modul   Sprostredkovanie náhradnej rodinnej starostlivosti  </t>
  </si>
  <si>
    <t>osvojenia</t>
  </si>
  <si>
    <t xml:space="preserve">Kontrola: súčet riadkov 2, 3 a 4 je menší alebo rovný ako riadok 1 </t>
  </si>
  <si>
    <t>13. Modul    Zverenie detí do starostlivosti budúcich osvojiteľov a osvojené deti</t>
  </si>
  <si>
    <r>
      <t>riadok 1</t>
    </r>
    <r>
      <rPr>
        <sz val="10"/>
        <rFont val="Times New Roman"/>
        <family val="1"/>
        <charset val="238"/>
      </rPr>
      <t xml:space="preserve"> - uviesť počty detí, ktoré boli zverené do starostlivosti budúcich  osvojiteľov</t>
    </r>
  </si>
  <si>
    <r>
      <t>riadok 2</t>
    </r>
    <r>
      <rPr>
        <sz val="10"/>
        <rFont val="Times New Roman"/>
        <family val="1"/>
        <charset val="238"/>
      </rPr>
      <t xml:space="preserve"> – uviesť počet detí z riadku 1, ktoré v sledovanom roku boli zverené do starostlivosti budúcich osvojiteľov </t>
    </r>
  </si>
  <si>
    <t>do cudziny</t>
  </si>
  <si>
    <r>
      <t>riadok 3</t>
    </r>
    <r>
      <rPr>
        <sz val="10"/>
        <rFont val="Times New Roman"/>
        <family val="1"/>
        <charset val="238"/>
      </rPr>
      <t xml:space="preserve"> - uviesť počet detí, ktoré v sledovanom roku boli osvojené na základe právoplatného rozhodnutia súdu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</si>
  <si>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osvojených detí do cudziny podľa Dohovoru o ochrane detí a  o spolupráci </t>
    </r>
  </si>
  <si>
    <t>pri medzištátnych osvojeniach z roku 1993</t>
  </si>
  <si>
    <t>Kontrola:  Súčet stĺpcov 3,4, 5, 6 sa rovná stĺpcu 1 v príslušnom riadku (s ohľadom na položky "x")</t>
  </si>
  <si>
    <t>14.  Modul    Zverenie detí do náhradnej osobnej starostlivosti ( § 45 ods. 1, 2 ZR )</t>
  </si>
  <si>
    <r>
      <t>riadky 1 až 4</t>
    </r>
    <r>
      <rPr>
        <sz val="10"/>
        <rFont val="Times New Roman"/>
        <family val="1"/>
        <charset val="238"/>
      </rPr>
      <t xml:space="preserve"> - uviesť počty detí, ktoré boli v sledovanom roku zverené do náhradnej osobnej starostlivosti starým rodičom,</t>
    </r>
  </si>
  <si>
    <t>iným príbuzným alebo blízkym osobám na základe právoplatného rozhodnutia súdu</t>
  </si>
  <si>
    <r>
      <t xml:space="preserve">riadky 5 až 8 </t>
    </r>
    <r>
      <rPr>
        <sz val="10"/>
        <rFont val="Times New Roman"/>
        <family val="1"/>
        <charset val="238"/>
      </rPr>
      <t xml:space="preserve">- uviesť  všetky deti, vrátane počtu detí v sledovanom roku až do ich plnoletosti, ktoré sú zverené do  </t>
    </r>
  </si>
  <si>
    <t xml:space="preserve">náhradnej osobnej starostlivosti starým rodičom, príbuzným alebo blízkym osobám na základe právoplatného rozhodnutia </t>
  </si>
  <si>
    <t>súdu</t>
  </si>
  <si>
    <t>15. Modul   príbuzenský vzťah k dieťaťu v pestúnskej starostlivosti (k 31. 12.)</t>
  </si>
  <si>
    <r>
      <t>riadky 1-3 - v stĺpci 1</t>
    </r>
    <r>
      <rPr>
        <sz val="10"/>
        <rFont val="Times New Roman"/>
        <family val="1"/>
        <charset val="238"/>
      </rPr>
      <t xml:space="preserve"> uviesť všetky pestúnske rodiny (manželia, alebo jednotlivci), ktorí zabezpečujú pestúnsku </t>
    </r>
  </si>
  <si>
    <t>starostlivosť  o deti do 18 rokov veku.</t>
  </si>
  <si>
    <r>
      <t xml:space="preserve">V stĺpci 2 až 4 - </t>
    </r>
    <r>
      <rPr>
        <sz val="10"/>
        <rFont val="Times New Roman"/>
        <family val="1"/>
        <charset val="238"/>
      </rPr>
      <t>uviesť  počet evidovaných detí v pestúnskej starostlivosti podľa vekového zloženia</t>
    </r>
  </si>
  <si>
    <t>Kontrola:  Súčet riadkov 1 až  3 sa musí rovnať riadku 4 vo všetkých stĺpcoch</t>
  </si>
  <si>
    <t>16.  Modul    Príbuzenský vzťah k dieťaťu v poručníctve (k 31. 12.)</t>
  </si>
  <si>
    <r>
      <t>riadky 1-3</t>
    </r>
    <r>
      <rPr>
        <sz val="10"/>
        <rFont val="Times New Roman"/>
        <family val="1"/>
        <charset val="238"/>
      </rPr>
      <t xml:space="preserve"> - v stĺpci 1 uviesť všetky poručnícke rodiny (manželia, alebo jednotlivci), ktoré zabezpečujú </t>
    </r>
    <r>
      <rPr>
        <b/>
        <sz val="10"/>
        <rFont val="Times New Roman"/>
        <family val="1"/>
        <charset val="238"/>
      </rPr>
      <t>poručníctvo</t>
    </r>
    <r>
      <rPr>
        <sz val="10"/>
        <rFont val="Times New Roman"/>
        <family val="1"/>
        <charset val="238"/>
      </rPr>
      <t xml:space="preserve"> o deti </t>
    </r>
  </si>
  <si>
    <t xml:space="preserve">do 18 rokov veku. </t>
  </si>
  <si>
    <r>
      <t xml:space="preserve">V stĺpci 2 až 4 - </t>
    </r>
    <r>
      <rPr>
        <sz val="10"/>
        <rFont val="Times New Roman"/>
        <family val="1"/>
        <charset val="238"/>
      </rPr>
      <t>sa uvedie počet detí v poručníctve podľa vekového zloženia</t>
    </r>
  </si>
  <si>
    <t>17.  Modul     Pestúni a poručníci</t>
  </si>
  <si>
    <t xml:space="preserve">                  Súčet riadkov 1 a 2 sa musí rovnať riadku 4 vo všetkých stĺpcoch</t>
  </si>
  <si>
    <t xml:space="preserve">                  Modul 17 stĺpec 1 riadok 4 sa rovná modulu 17 stĺpcu 4 riadok 4 z výkazu za predchádzajúci rok</t>
  </si>
  <si>
    <t>18. Modul      Pohyb detí v pestúnskej starostlivosti a v poručníctve</t>
  </si>
  <si>
    <t>Kontrola:  Súčet riadkov 1 a 2 sa musí rovnať riadku 3  vo všetkých stĺpcoch</t>
  </si>
  <si>
    <t>20. Modul   Dôvody vykonávania sociálnej kurately pre plnoletých</t>
  </si>
  <si>
    <t>Kontrola:  V module 20 sa údaj v riadku 1 stĺ. 1  =  riadku 2, stĺ. 4 v module č. 1</t>
  </si>
  <si>
    <t>21.  Modul     Návrat a premiestnenie dieťaťa nachádzajúceho sa na území iného štátu bez sprievodu</t>
  </si>
  <si>
    <r>
      <t>riadok 1</t>
    </r>
    <r>
      <rPr>
        <sz val="9"/>
        <rFont val="Times New Roman"/>
        <family val="1"/>
        <charset val="238"/>
      </rPr>
      <t xml:space="preserve"> – uviesť počet všetkých detí, nachádzajúcich sa na území iného štátu bez sprievodu, u ktorých bol zrealizovaný návrat alebo</t>
    </r>
  </si>
  <si>
    <r>
      <t xml:space="preserve">riadok 2 </t>
    </r>
    <r>
      <rPr>
        <sz val="9"/>
        <rFont val="Times New Roman"/>
        <family val="1"/>
        <charset val="238"/>
      </rPr>
      <t>-  uviesť  počet detí, občanov Slovenskej republiky, ktoré sa ocitli na území iného štátu a boli vrátené na územie SR</t>
    </r>
  </si>
  <si>
    <r>
      <t>riadok 3</t>
    </r>
    <r>
      <rPr>
        <sz val="9"/>
        <rFont val="Times New Roman"/>
        <family val="1"/>
        <charset val="238"/>
      </rPr>
      <t xml:space="preserve"> – uviesť  počet detí, občanov Slovenskej republiky, ktoré sa narodili na území iného štátu a boli premiestnené na územie SR   </t>
    </r>
  </si>
  <si>
    <t>predosvojiteľskej starostlivosti alebo boli osvojené</t>
  </si>
  <si>
    <t xml:space="preserve">rodičovi dieťaťa, príbuznému dieťaťa alebo osobe, ktorá sa osobne stará o dieťa, aby mohli dieťa prevziať na území   </t>
  </si>
  <si>
    <t xml:space="preserve">iného štátu do osobnej starostlivosti </t>
  </si>
  <si>
    <t>Kontrola:   Súčet riadkov 2 a 3 sa rovná riadku 1</t>
  </si>
  <si>
    <t xml:space="preserve">                    Súčet riadkov 4 + 5 + 6 sa rovná riadku 1</t>
  </si>
  <si>
    <t xml:space="preserve">22. Modul     Maloletí bez sprievodu  </t>
  </si>
  <si>
    <r>
      <t>riadok 2</t>
    </r>
    <r>
      <rPr>
        <sz val="10"/>
        <rFont val="Times New Roman"/>
        <family val="1"/>
        <charset val="238"/>
      </rPr>
      <t xml:space="preserve"> – uviesť počet maloletých bez sprievodu, pri ktorých bol podaný návrhy na predbežné opatrenia  podľa § 75a  </t>
    </r>
  </si>
  <si>
    <r>
      <t>riadok 3</t>
    </r>
    <r>
      <rPr>
        <sz val="10"/>
        <rFont val="Times New Roman"/>
        <family val="1"/>
        <charset val="238"/>
      </rPr>
      <t xml:space="preserve"> – uviesť počet súdom vydaných rozhodnutí na základe, ktorého bol maloletý bez sprievodu umiestnený do </t>
    </r>
  </si>
  <si>
    <t>zariadenia na výkon rozhodnutia súdu</t>
  </si>
  <si>
    <r>
      <t>riadok 4 - 5</t>
    </r>
    <r>
      <rPr>
        <sz val="10"/>
        <rFont val="Times New Roman"/>
        <family val="1"/>
        <charset val="238"/>
      </rPr>
      <t xml:space="preserve"> - uviesť počet maloletých bez sprievodu, ktorí boli na základe rozhodnutia súdu umiestnení v detskom domove</t>
    </r>
  </si>
  <si>
    <r>
      <t xml:space="preserve">riadok 6 </t>
    </r>
    <r>
      <rPr>
        <sz val="10"/>
        <rFont val="Times New Roman"/>
        <family val="1"/>
        <charset val="238"/>
      </rPr>
      <t xml:space="preserve">– uviesť počet maloletých bez sprievodu, ktorí boli umiestnení v záchytnom tábore, alebo boli premiestnení do </t>
    </r>
  </si>
  <si>
    <t>záchytného tábora z detského domova (z riadku 4 a 5)</t>
  </si>
  <si>
    <r>
      <t>riadok 7</t>
    </r>
    <r>
      <rPr>
        <sz val="10"/>
        <rFont val="Times New Roman"/>
        <family val="1"/>
        <charset val="238"/>
      </rPr>
      <t xml:space="preserve"> - uviesť  počet maloletých bez sprievodu, ktorý v zmysle zákona č. 480/2002 Z.z. o azyle požiadali o </t>
    </r>
  </si>
  <si>
    <t>udelenie azylu (vyplní orgán sociálnoprávnej ochrany detí a sociálnej kurately, ktorý vykonáva funkciu opatrovníka)</t>
  </si>
  <si>
    <t>o rodine</t>
  </si>
  <si>
    <t>§ 60 Zákona o rodine</t>
  </si>
  <si>
    <t>Zákona o rodine</t>
  </si>
  <si>
    <t>spracovania štatistického výkazu.</t>
  </si>
  <si>
    <t>Kontrola:  Súčet riadkov 4, 5 a 6 sa rovná riadku 1</t>
  </si>
  <si>
    <t>23.  Modul    Stav zamestnancov k 31. 12.</t>
  </si>
  <si>
    <r>
      <t xml:space="preserve">riadok 1 - </t>
    </r>
    <r>
      <rPr>
        <sz val="10"/>
        <rFont val="Times New Roman"/>
        <family val="1"/>
        <charset val="238"/>
      </rPr>
      <t>v stĺ. 1 uviesť všetkých zamestnancov na oddelení SPODaSK bez referátu PPS a   v stĺ. 2 z celkového počtu</t>
    </r>
  </si>
  <si>
    <t xml:space="preserve">uviesť všetkých zamestnancov oddelení SPODaSK bez referátu PPS na detašovaných pracoviskách úradu  </t>
  </si>
  <si>
    <r>
      <t>riadok 2</t>
    </r>
    <r>
      <rPr>
        <sz val="10"/>
        <rFont val="Times New Roman"/>
        <family val="1"/>
        <charset val="238"/>
      </rPr>
      <t xml:space="preserve"> - z riadku l uviesť počet zamestnancov, ktorí vykonávali sociálnu kuratelu pre deti</t>
    </r>
  </si>
  <si>
    <r>
      <t>riadok 3</t>
    </r>
    <r>
      <rPr>
        <sz val="10"/>
        <rFont val="Times New Roman"/>
        <family val="1"/>
        <charset val="238"/>
      </rPr>
      <t xml:space="preserve"> - z  riadku l uviesť počet zamestnancov, ktorí vykonávali  sociálnu kuratelu pre dospelých</t>
    </r>
  </si>
  <si>
    <r>
      <t>riadok 4</t>
    </r>
    <r>
      <rPr>
        <sz val="10"/>
        <rFont val="Times New Roman"/>
        <family val="1"/>
        <charset val="238"/>
      </rPr>
      <t xml:space="preserve"> - z  riadku l uviesť počet zamestnancov, ktorí vykonávali  sociálno-právnu ochranu detí</t>
    </r>
  </si>
  <si>
    <r>
      <t>riadok 6</t>
    </r>
    <r>
      <rPr>
        <sz val="10"/>
        <rFont val="Times New Roman"/>
        <family val="1"/>
        <charset val="238"/>
      </rPr>
      <t>- uviesť počet zamestnancov na referáte poradensko-psychologických služieb</t>
    </r>
  </si>
  <si>
    <t>Kontrola: V module 23 sa súčet  riadku 1 a 6 v stĺpci 1  rovná súčtu stĺpcov 1 a 3 a 5 v riadku 1 modulu  24</t>
  </si>
  <si>
    <t>Kontrola: Súčet riadkov 2 až 10 v stĺpci 1 sa rovná riadku 1 v stĺpci 1</t>
  </si>
  <si>
    <t xml:space="preserve">                  Súčet riadkov 2 až 10 v stĺpci 2 sa rovná riadku 1 v stĺpci 2</t>
  </si>
  <si>
    <t xml:space="preserve">                  Súčet riadkov 2 až 10 v stĺpci 3 sa rovná riadku 1 v stĺpci 3</t>
  </si>
  <si>
    <t xml:space="preserve">                  Súčet riadkov 2 až 10 v stĺpci 4 sa rovná riadku 1 v stĺpci 4</t>
  </si>
  <si>
    <t xml:space="preserve">                  Súčet riadkov 2 až 10 v stĺpci 5 sa rovná riadku 1 v stĺpci 5</t>
  </si>
  <si>
    <r>
      <t xml:space="preserve">stĺpec 3 -  </t>
    </r>
    <r>
      <rPr>
        <sz val="10"/>
        <rFont val="Times New Roman"/>
        <family val="1"/>
        <charset val="238"/>
      </rPr>
      <t xml:space="preserve">uviesť  počet detí presunutých z iného typu zariadenia do jednotlivých zariadení na základe   rozhodnutia </t>
    </r>
  </si>
  <si>
    <t>súdu alebo počet detí presunutých (prijatých) z iného okresu k 31.12. sledovaného roka</t>
  </si>
  <si>
    <t>rozhodnutia súdu alebo boli presunuté do iného okresu 31.12. sledovaného roka</t>
  </si>
  <si>
    <t>Počet detí dočasne zverených do star. občana, kt. má záujem stať sa pestúnom</t>
  </si>
  <si>
    <t>žiadatelia o obidve formy (PS, osvojenie) v sledovanom roku</t>
  </si>
  <si>
    <t>žiadatelia o obidve formy (PS, osvojenie), ktorých žiadosť nebola vybavená</t>
  </si>
  <si>
    <t>zrušená na návrh</t>
  </si>
  <si>
    <t>za rok 2014</t>
  </si>
  <si>
    <t>z toho krízové stredisko z r. 14</t>
  </si>
  <si>
    <r>
      <rPr>
        <b/>
        <sz val="10"/>
        <rFont val="Times New Roman"/>
        <family val="1"/>
        <charset val="238"/>
      </rPr>
      <t>riadok 2 stĺ. 1</t>
    </r>
    <r>
      <rPr>
        <sz val="10"/>
        <rFont val="Times New Roman"/>
        <family val="1"/>
        <charset val="238"/>
      </rPr>
      <t xml:space="preserve"> -  uviesť počet novorodencov, ktorých sa rodičia vzdali po narodení a boli odovzdané do starostlivosti budúcich osvojiteľov</t>
    </r>
  </si>
  <si>
    <r>
      <rPr>
        <b/>
        <sz val="10"/>
        <rFont val="Times New Roman"/>
        <family val="1"/>
        <charset val="238"/>
      </rPr>
      <t>riadok 3 stĺpec 1</t>
    </r>
    <r>
      <rPr>
        <sz val="10"/>
        <rFont val="Times New Roman"/>
        <family val="1"/>
        <charset val="238"/>
      </rPr>
      <t xml:space="preserve"> - uviesť počet novorodencov zanechaných vo verejne prístupnom inkubátore</t>
    </r>
  </si>
  <si>
    <r>
      <rPr>
        <b/>
        <sz val="10"/>
        <rFont val="Times New Roman"/>
        <family val="1"/>
        <charset val="238"/>
      </rPr>
      <t>riadok 4 stĺpec 1</t>
    </r>
    <r>
      <rPr>
        <sz val="10"/>
        <rFont val="Times New Roman"/>
        <family val="1"/>
        <charset val="238"/>
      </rPr>
      <t xml:space="preserve"> - uviesť počet novorodencov z anonymného pôrodu</t>
    </r>
  </si>
  <si>
    <t>v rámci kraja</t>
  </si>
  <si>
    <r>
      <t>riadok 8</t>
    </r>
    <r>
      <rPr>
        <sz val="10"/>
        <rFont val="Times New Roman"/>
        <family val="1"/>
        <charset val="238"/>
      </rPr>
      <t xml:space="preserve"> -  uviesť  počet všetkých priestupkových konaní, ktorých sa orgán SPODaSK zúčastnil /páchateľ, svedok, obeť/ </t>
    </r>
  </si>
  <si>
    <t>udelený azyl</t>
  </si>
  <si>
    <t>zariadenie na VRS</t>
  </si>
  <si>
    <t xml:space="preserve">Riadok 13, 14, 15, 16 vyplní úrad, kde sa nachádza spisová dokumentácia dieťaťa k dátumu </t>
  </si>
  <si>
    <t xml:space="preserve">rozhodnutia súdu. </t>
  </si>
  <si>
    <r>
      <t>riadok 14</t>
    </r>
    <r>
      <rPr>
        <sz val="9"/>
        <rFont val="Times New Roman"/>
        <family val="1"/>
        <charset val="238"/>
      </rPr>
      <t xml:space="preserve"> - uviesť  počet detí spolu, ktorým bola poskytovaná pobytová starostlivosť</t>
    </r>
  </si>
  <si>
    <t>rozhodnutia súdu.</t>
  </si>
  <si>
    <t xml:space="preserve">sociálnej kurately, ktorý viedol hlavný spis k 31.12. alebo ktorý bol vyradený z evidencie v sledovanom roku)  </t>
  </si>
  <si>
    <t>počet presunutých detí z iného pracoviska</t>
  </si>
  <si>
    <t>počet presunutých detí na iné pracovisko</t>
  </si>
  <si>
    <t>Vyplňuje úrad, ktorý vedie spisovú dokumentáciu dieťaťa</t>
  </si>
  <si>
    <r>
      <t>riadok 1 až 3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 v stĺ. 1</t>
    </r>
    <r>
      <rPr>
        <sz val="10"/>
        <rFont val="Times New Roman"/>
        <family val="1"/>
        <charset val="238"/>
      </rPr>
      <t xml:space="preserve"> je totožný s údajom uvedeným v predchádzajúcom roku k 31. 12.(stĺ. 4, riadky 1 až 3)</t>
    </r>
  </si>
  <si>
    <t>v sledovanom roku</t>
  </si>
  <si>
    <t>na základe odstúpenej SDD</t>
  </si>
  <si>
    <t xml:space="preserve">počet novozverených detí </t>
  </si>
  <si>
    <t>Občianského súdneho poriadku – uvádza úrad, ktorý návrh na vydanie predbežného opatrenia žiadal</t>
  </si>
  <si>
    <t>počet ukončených zverení detí</t>
  </si>
  <si>
    <r>
      <t xml:space="preserve">riadok 1 - 4 </t>
    </r>
    <r>
      <rPr>
        <sz val="10"/>
        <rFont val="Times New Roman"/>
        <family val="1"/>
        <charset val="238"/>
      </rPr>
      <t xml:space="preserve">– údaj </t>
    </r>
    <r>
      <rPr>
        <b/>
        <sz val="10"/>
        <rFont val="Times New Roman"/>
        <family val="1"/>
        <charset val="238"/>
      </rPr>
      <t>v stĺpci 1</t>
    </r>
    <r>
      <rPr>
        <sz val="10"/>
        <rFont val="Times New Roman"/>
        <family val="1"/>
        <charset val="238"/>
      </rPr>
      <t xml:space="preserve"> sa rovná údaju z modulu 17 stĺpec 4 predchádzajúceho roka</t>
    </r>
  </si>
  <si>
    <t>Kontrola: Počet detí v riadku 15  je menší alebo rovný ako počet detí v riadku 14</t>
  </si>
  <si>
    <t>zlyhanie NRS</t>
  </si>
  <si>
    <t>poruchy správania dieťaťa</t>
  </si>
  <si>
    <t>úmrtie rodiča</t>
  </si>
  <si>
    <t>neschopnosť rodiča postarať sa o dieťa</t>
  </si>
  <si>
    <t>úmrtie dieťaťa</t>
  </si>
  <si>
    <t>nástup rodiča do VTOS</t>
  </si>
  <si>
    <t>zrušenie ústavnej starostlivosti</t>
  </si>
  <si>
    <t>zmena formy starostlivosti</t>
  </si>
  <si>
    <t xml:space="preserve">úmrtie pestúna </t>
  </si>
  <si>
    <t>19. Modul      Zánik pestúnskej starostlivosti</t>
  </si>
  <si>
    <t>Počet detí, u ktorých sa v záujme dieťaťa  návrat alebo premiestnenie nerealizovalo</t>
  </si>
  <si>
    <r>
      <rPr>
        <b/>
        <sz val="9"/>
        <rFont val="Times New Roman"/>
        <family val="1"/>
        <charset val="238"/>
      </rPr>
      <t xml:space="preserve">riadok 15 </t>
    </r>
    <r>
      <rPr>
        <sz val="9"/>
        <rFont val="Times New Roman"/>
        <family val="1"/>
        <charset val="238"/>
      </rPr>
      <t>– uviesť počet detí, ktoré boli umiestnené do krízového strediska z riadku 14</t>
    </r>
  </si>
  <si>
    <r>
      <t xml:space="preserve">riadok 16 – </t>
    </r>
    <r>
      <rPr>
        <sz val="9"/>
        <rFont val="Times New Roman"/>
        <family val="1"/>
        <charset val="238"/>
      </rPr>
      <t xml:space="preserve">uviesť počet detí spolu, ktoré boli umiestnené do NRS </t>
    </r>
  </si>
  <si>
    <t>Kontrola: Súčet stĺpcov  3 až  14 sa musí rovnať stĺpcu 1 vo všetkých riadkoch (s ohľadom na položky "x")</t>
  </si>
  <si>
    <r>
      <t xml:space="preserve">V stĺpci </t>
    </r>
    <r>
      <rPr>
        <b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 uvedie sa počet návštev v rámci katamnestického sledovania</t>
    </r>
  </si>
  <si>
    <t>Kontrola: Súčet stĺpcov 2 až 8 sa musí rovnať stĺpcu 1 vo všetkých riadkoch (s ohľadom na položky “x“).</t>
  </si>
  <si>
    <r>
      <t>riadok 8 stĺ. 1</t>
    </r>
    <r>
      <rPr>
        <sz val="10"/>
        <rFont val="Times New Roman"/>
        <family val="1"/>
        <charset val="238"/>
      </rPr>
      <t xml:space="preserve"> -uviesť počet detí, ktorých spisová dokumentácia bola zaslaná na úrady do iných krajov  </t>
    </r>
  </si>
  <si>
    <r>
      <t xml:space="preserve">riadok 9 stĺ. 1 </t>
    </r>
    <r>
      <rPr>
        <sz val="10"/>
        <rFont val="Times New Roman"/>
        <family val="1"/>
        <charset val="238"/>
      </rPr>
      <t>-  uviesť počet detí, ktorým sa podarilo sprostredkovať náhradnú rodinnú starostlivosť v iných krajoch</t>
    </r>
  </si>
  <si>
    <r>
      <t>riadok 10 stĺ. 1</t>
    </r>
    <r>
      <rPr>
        <sz val="10"/>
        <rFont val="Times New Roman"/>
        <family val="1"/>
        <charset val="238"/>
      </rPr>
      <t xml:space="preserve"> - uviesť počet detí, ktorých spisová dokumentácia bola zaslaná pre účely sprostredkovania medzištátneho</t>
    </r>
  </si>
  <si>
    <r>
      <t>riadok 11 stĺ. 1</t>
    </r>
    <r>
      <rPr>
        <sz val="10"/>
        <rFont val="Times New Roman"/>
        <family val="1"/>
        <charset val="238"/>
      </rPr>
      <t xml:space="preserve"> - uviesť  počet žiadostí fyzických osôb, ktoré sa počas roka zaevidovali</t>
    </r>
  </si>
  <si>
    <r>
      <t>riadok 12 stĺ. 1</t>
    </r>
    <r>
      <rPr>
        <sz val="10"/>
        <rFont val="Times New Roman"/>
        <family val="1"/>
        <charset val="238"/>
      </rPr>
      <t xml:space="preserve"> - uviesť  počet žiadateľov o pestúnsku starostlivosť, ktorí pribudli v sledovanom roku</t>
    </r>
  </si>
  <si>
    <r>
      <t>riadok 13 stĺpec 1</t>
    </r>
    <r>
      <rPr>
        <sz val="10"/>
        <rFont val="Times New Roman"/>
        <family val="1"/>
        <charset val="238"/>
      </rPr>
      <t xml:space="preserve"> - uviesť počet žiadateľov o osvojenie, ktorí pribudli v sledovanom roku</t>
    </r>
  </si>
  <si>
    <r>
      <t xml:space="preserve">riadok 14 stĺpec 1 - </t>
    </r>
    <r>
      <rPr>
        <sz val="10"/>
        <rFont val="Times New Roman"/>
        <family val="1"/>
        <charset val="238"/>
      </rPr>
      <t>uviesť počet žiadateľov o obidve formy (PS, osvojenie), ktorí pribudli v sledovanom roku</t>
    </r>
  </si>
  <si>
    <r>
      <t>riadok 15 stĺpec 1</t>
    </r>
    <r>
      <rPr>
        <sz val="10"/>
        <rFont val="Times New Roman"/>
        <family val="1"/>
        <charset val="238"/>
      </rPr>
      <t xml:space="preserve"> - uviesť počet všetkých  žiadateľov o pestúnsku starostlivosť k 31.12., ktorých žiadosť nebola vybavená</t>
    </r>
  </si>
  <si>
    <r>
      <t>riadok 16 stĺpec 1</t>
    </r>
    <r>
      <rPr>
        <sz val="10"/>
        <rFont val="Times New Roman"/>
        <family val="1"/>
        <charset val="238"/>
      </rPr>
      <t xml:space="preserve"> - uviesť počet všetkých  žiadateľov o osvojenie k 31.12., ktorých žiadosť nebola vybavená</t>
    </r>
  </si>
  <si>
    <t xml:space="preserve">                  Stĺpec 2 vo všetkých riadkoch sa rovná súčtu stĺpcov  4+5+6+7+8+9 v príslušných riadkoch</t>
  </si>
  <si>
    <r>
      <t xml:space="preserve">stĺpec 5, riadok 1 - </t>
    </r>
    <r>
      <rPr>
        <sz val="10"/>
        <rFont val="Times New Roman"/>
        <family val="1"/>
        <charset val="238"/>
      </rPr>
      <t>uviesť  počet rodín v zmysle Zákona o rodine § 49 odsek 1</t>
    </r>
  </si>
  <si>
    <r>
      <t>stĺ. 2</t>
    </r>
    <r>
      <rPr>
        <sz val="10"/>
        <rFont val="Times New Roman"/>
        <family val="1"/>
        <charset val="238"/>
      </rPr>
      <t xml:space="preserve"> uviesť počet iba novozverených detí do pestúnskej starostlivosti a do starostlivosti poručníka súdnym rozhodnutím </t>
    </r>
  </si>
  <si>
    <r>
      <t>stĺ. 3</t>
    </r>
    <r>
      <rPr>
        <sz val="10"/>
        <rFont val="Times New Roman"/>
        <family val="1"/>
        <charset val="238"/>
      </rPr>
      <t xml:space="preserve"> uviesť počet detí v pestúnskej starostlivosti a poručníctve, ktoré sa prisťahovali z iných územných obvodov </t>
    </r>
  </si>
  <si>
    <r>
      <t>stĺ. 4</t>
    </r>
    <r>
      <rPr>
        <sz val="10"/>
        <rFont val="Times New Roman"/>
        <family val="1"/>
        <charset val="238"/>
      </rPr>
      <t xml:space="preserve"> uviesť iba počet detí, ktorým bola ukončená pestúnska starostlivosť a poručníctvo v sledovanom roku</t>
    </r>
  </si>
  <si>
    <r>
      <t>stĺ. 5</t>
    </r>
    <r>
      <rPr>
        <sz val="10"/>
        <rFont val="Times New Roman"/>
        <family val="1"/>
        <charset val="238"/>
      </rPr>
      <t xml:space="preserve"> uviesť počet detí v pestúnskej starostlivosti a poručníctve, ktorých SDD bola odstúpená inému územnému obvodu</t>
    </r>
  </si>
  <si>
    <r>
      <t>stĺ. 6</t>
    </r>
    <r>
      <rPr>
        <sz val="10"/>
        <rFont val="Times New Roman"/>
        <family val="1"/>
        <charset val="238"/>
      </rPr>
      <t xml:space="preserve"> uviesť  počet detí v pestúnskej starostlivosti a poručníctve na konci sledovaného obdobia</t>
    </r>
  </si>
  <si>
    <r>
      <t xml:space="preserve">stĺ. 8 </t>
    </r>
    <r>
      <rPr>
        <sz val="10"/>
        <rFont val="Times New Roman"/>
        <family val="1"/>
        <charset val="238"/>
      </rPr>
      <t>uviesť  počet detí v zmysle Zákona o rodine § 49 odsek 1</t>
    </r>
  </si>
  <si>
    <r>
      <t>riadok 4 až 6</t>
    </r>
    <r>
      <rPr>
        <sz val="9"/>
        <rFont val="Times New Roman"/>
        <family val="1"/>
        <charset val="238"/>
      </rPr>
      <t xml:space="preserve"> - uviesť počet detí, ktoré po návrate a premiestnení boli umiestnené do náhradnej starostlivosti alebo do pôvodnej rodiny</t>
    </r>
  </si>
  <si>
    <r>
      <t xml:space="preserve">riadok 5 - </t>
    </r>
    <r>
      <rPr>
        <sz val="9"/>
        <rFont val="Times New Roman"/>
        <family val="1"/>
        <charset val="238"/>
      </rPr>
      <t>uviesť počet detí ktoré boli umiestnené do náhradnej osobnej starostlivosti, pestúnskej starostlivosti alebo išli do</t>
    </r>
  </si>
  <si>
    <r>
      <t>riadok 7</t>
    </r>
    <r>
      <rPr>
        <sz val="10"/>
        <rFont val="Times New Roman"/>
        <family val="1"/>
        <charset val="238"/>
      </rPr>
      <t xml:space="preserve"> – uviesť počet prípadov, v ktorých  orgán sociálnoprávnej ochrany detí a sociálnej kurately poskytol pomoc  </t>
    </r>
  </si>
  <si>
    <r>
      <t>riadok 8</t>
    </r>
    <r>
      <rPr>
        <sz val="10"/>
        <rFont val="Times New Roman"/>
        <family val="1"/>
        <charset val="238"/>
      </rPr>
      <t xml:space="preserve"> -  uviesť počet detí, u ktorých v záujme dieťaťa nedošlo k návratu alebo premiestneniu  </t>
    </r>
  </si>
  <si>
    <r>
      <t xml:space="preserve">riadok 1 – </t>
    </r>
    <r>
      <rPr>
        <sz val="10"/>
        <rFont val="Times New Roman"/>
        <family val="1"/>
        <charset val="238"/>
      </rPr>
      <t xml:space="preserve">uviesť celkový počet maloletých bez sprievodu v bežnom roku (vyplní orgán sociálnoprávnej ochrany detí a </t>
    </r>
  </si>
  <si>
    <r>
      <t xml:space="preserve">riadok 8 </t>
    </r>
    <r>
      <rPr>
        <sz val="10"/>
        <rFont val="Times New Roman"/>
        <family val="1"/>
        <charset val="238"/>
      </rPr>
      <t xml:space="preserve">– uviesť počet maloletých bez sprievodu, ktorým bol udelený azyl </t>
    </r>
  </si>
  <si>
    <r>
      <t>riadok 9</t>
    </r>
    <r>
      <rPr>
        <sz val="10"/>
        <rFont val="Times New Roman"/>
        <family val="1"/>
        <charset val="238"/>
      </rPr>
      <t xml:space="preserve"> – uviesť počet maloletých bez sprievodu, ktorý  sa  rozhodli  pre dobrovoľný návrat do krajiny pôvodu</t>
    </r>
  </si>
  <si>
    <r>
      <t>riadok 10</t>
    </r>
    <r>
      <rPr>
        <sz val="10"/>
        <rFont val="Times New Roman"/>
        <family val="1"/>
        <charset val="238"/>
      </rPr>
      <t xml:space="preserve"> - uviesť  počet maloletých bez sprievodu, v ktorých prípadoch prišlo k zlúčeniu s rodinou v tretej krajine</t>
    </r>
  </si>
  <si>
    <r>
      <t>riadok 11</t>
    </r>
    <r>
      <rPr>
        <sz val="10"/>
        <rFont val="Times New Roman"/>
        <family val="1"/>
        <charset val="238"/>
      </rPr>
      <t xml:space="preserve"> - uviesť  počet maloletých bez sprievodu, ktorým bol udelený tolerovaný pobyt   </t>
    </r>
  </si>
  <si>
    <r>
      <t xml:space="preserve">riadok 12 - </t>
    </r>
    <r>
      <rPr>
        <sz val="10"/>
        <rFont val="Times New Roman"/>
        <family val="1"/>
        <charset val="238"/>
      </rPr>
      <t>uviesť počet maloletých bez sprievodu, ktorým bola udelená doplnková ochrana</t>
    </r>
  </si>
  <si>
    <r>
      <t>riadok 13</t>
    </r>
    <r>
      <rPr>
        <sz val="10"/>
        <rFont val="Times New Roman"/>
        <family val="1"/>
        <charset val="238"/>
      </rPr>
      <t xml:space="preserve"> - uviesť počet maloletých bez sprievodu, ktorým bol úrad ustanovený za opatrovníka podľa § 60 Zákona </t>
    </r>
  </si>
  <si>
    <r>
      <t>riadok 14</t>
    </r>
    <r>
      <rPr>
        <sz val="10"/>
        <rFont val="Times New Roman"/>
        <family val="1"/>
        <charset val="238"/>
      </rPr>
      <t xml:space="preserve"> - uviesť počet maloletých bez sprievodu, ktorým bol rodinný príslušník ustanovený za opatrovníka podľa </t>
    </r>
  </si>
  <si>
    <r>
      <t>riadok 15</t>
    </r>
    <r>
      <rPr>
        <sz val="10"/>
        <rFont val="Times New Roman"/>
        <family val="1"/>
        <charset val="238"/>
      </rPr>
      <t>- eviduje sa počet maloletých bez sprievodu, ktorým bol úrad ustanovený za poručníka § 56 Zákona o rodine</t>
    </r>
  </si>
  <si>
    <r>
      <t>riadok 16</t>
    </r>
    <r>
      <rPr>
        <sz val="10"/>
        <rFont val="Times New Roman"/>
        <family val="1"/>
        <charset val="238"/>
      </rPr>
      <t xml:space="preserve"> - uviesť počet maloletých bez sprievodu MBS, ktorým bol rodinný príslušník ustanovený za poručníka § 56</t>
    </r>
  </si>
  <si>
    <t>spolu                          (súčet stĺ. 3 až 8)</t>
  </si>
  <si>
    <t xml:space="preserve">                   Súčet stĺpcov 1 a 2 je rovný alebo menší ako súčet stĺpcov 3 až 8</t>
  </si>
  <si>
    <t>Kontrola:  Stĺpec 9 sa musí rovnať súčtu stĺpcov 3 až 8</t>
  </si>
  <si>
    <t xml:space="preserve">                   Stĺpec 9  sa musí rovnať riadku 1 stĺpca  4 v module č. 18 </t>
  </si>
  <si>
    <r>
      <rPr>
        <b/>
        <sz val="10"/>
        <rFont val="Times New Roman"/>
        <family val="1"/>
        <charset val="238"/>
      </rPr>
      <t>v stĺpcoch 1 a 2</t>
    </r>
    <r>
      <rPr>
        <sz val="10"/>
        <rFont val="Times New Roman"/>
        <family val="1"/>
        <charset val="238"/>
      </rPr>
      <t xml:space="preserve"> sa uvádza počet rozhodnutí súdu,  ktorým bola zrušená pestúnska starostlivosť</t>
    </r>
  </si>
  <si>
    <r>
      <rPr>
        <b/>
        <sz val="10"/>
        <rFont val="Times New Roman"/>
        <family val="1"/>
        <charset val="238"/>
      </rPr>
      <t>v stlpcoch 3 až 8</t>
    </r>
    <r>
      <rPr>
        <sz val="10"/>
        <rFont val="Times New Roman"/>
        <family val="1"/>
        <charset val="238"/>
      </rPr>
      <t xml:space="preserve"> uvádzať dôvody zániku pestúnskej starostlivosti.</t>
    </r>
  </si>
  <si>
    <r>
      <rPr>
        <b/>
        <sz val="10"/>
        <rFont val="Times New Roman"/>
        <family val="1"/>
        <charset val="238"/>
      </rPr>
      <t>v  stĺpci 6</t>
    </r>
    <r>
      <rPr>
        <sz val="10"/>
        <rFont val="Times New Roman"/>
        <family val="1"/>
        <charset val="238"/>
      </rPr>
      <t xml:space="preserve"> - uviesť počet detí, ktorým bola zmenená forma starostlivosti okrem ÚS (NOS, poručníctvo alebo osvojenie)</t>
    </r>
  </si>
  <si>
    <r>
      <rPr>
        <b/>
        <sz val="10"/>
        <rFont val="Times New Roman"/>
        <family val="1"/>
        <charset val="238"/>
      </rPr>
      <t>riadok 5 stĺ. 1-</t>
    </r>
    <r>
      <rPr>
        <sz val="10"/>
        <rFont val="Times New Roman"/>
        <family val="1"/>
        <charset val="238"/>
      </rPr>
      <t xml:space="preserve">  uviesť počet detí, ktorým sa podarilo sprostredkovať náhradnú rodinnú starostlivosť v rámci kraja</t>
    </r>
  </si>
  <si>
    <r>
      <rPr>
        <b/>
        <sz val="10"/>
        <rFont val="Times New Roman"/>
        <family val="1"/>
        <charset val="238"/>
      </rPr>
      <t>riadok 6 stĺ.1</t>
    </r>
    <r>
      <rPr>
        <sz val="10"/>
        <rFont val="Times New Roman"/>
        <family val="1"/>
        <charset val="238"/>
      </rPr>
      <t xml:space="preserve"> - uviesť počet detí, ktorých spisová dokumentácia bola zaslaná akreditovanému subjektu v rámci kraja</t>
    </r>
  </si>
  <si>
    <t>ktorým bolo uložené výchovné opatrenie podľa Zákona č. 36/2005 Z. z.. o rodine</t>
  </si>
  <si>
    <r>
      <t>riadok  7, 8, 9,10</t>
    </r>
    <r>
      <rPr>
        <sz val="10"/>
        <rFont val="Times New Roman"/>
        <family val="1"/>
        <charset val="238"/>
      </rPr>
      <t xml:space="preserve"> - uviesť počet detí z riadku 6, uviesť počet rodičov,resp. osôb, ktoré sa osobne starajú o dieťa, </t>
    </r>
  </si>
  <si>
    <r>
      <rPr>
        <b/>
        <sz val="10"/>
        <rFont val="Times New Roman"/>
        <family val="1"/>
        <charset val="238"/>
      </rPr>
      <t>riadok 7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- </t>
    </r>
    <r>
      <rPr>
        <sz val="10"/>
        <rFont val="Times New Roman"/>
        <family val="1"/>
        <charset val="238"/>
      </rPr>
      <t xml:space="preserve"> uviesť  počet všetkých konaní, ktorých sa orgán SPODaSK zúčastnil  na trestnom konaní proti mladistvým</t>
    </r>
  </si>
  <si>
    <r>
      <t>riadok 7, stĺpec 1  -</t>
    </r>
    <r>
      <rPr>
        <sz val="10"/>
        <rFont val="Times New Roman"/>
        <family val="1"/>
        <charset val="238"/>
      </rPr>
      <t xml:space="preserve"> uviesť počet detí, ktoré boli zapojené do výchovno-rekreačného skupinového programu v zmysle § 17 </t>
    </r>
  </si>
  <si>
    <t>ods.4 zákona č.305/2005 Z.z. o SPODaSK, pričom súčet riadkov 8 a 9 sa rovná riadku 7 v stĺpci 1</t>
  </si>
  <si>
    <t xml:space="preserve">výchovného skupinového programu v zmysle § 17 ods.4 zákona č.305/2005 Z.z. o SPODaSK, pričom súčet riadkov 2 a 3 </t>
  </si>
  <si>
    <t>stĺpca 2 sa rovná riadku 1 stĺpca 2</t>
  </si>
  <si>
    <t xml:space="preserve">sociálneho skupinového programu v zmysle § 17 ods.4 zákona č.3305/2005 Z.z. o SPODaSK, pričom súčet riadkov 5 a 6 </t>
  </si>
  <si>
    <t>stĺpca 2 sa rovná riadku 4 stĺpca 2</t>
  </si>
  <si>
    <t>24.  Modul    Vzdelanie zamestnancov k 31.12</t>
  </si>
  <si>
    <r>
      <t>riadok 17 stĺpec 1</t>
    </r>
    <r>
      <rPr>
        <sz val="10"/>
        <rFont val="Times New Roman"/>
        <family val="1"/>
        <charset val="238"/>
      </rPr>
      <t xml:space="preserve"> - uviesť počet všetkých  žiadateľov o obidve formy (PS, osvojenie) k 31.12., ktorých žiadosť nebola </t>
    </r>
  </si>
  <si>
    <t>vybavená</t>
  </si>
  <si>
    <t xml:space="preserve">                   Stĺpec 6  sa rovná ( stĺpec 1 +stĺpec 2 + stĺpec 3 – stĺpec 4 - stĺpec 5) vo všetkých riadkoch  </t>
  </si>
  <si>
    <t xml:space="preserve">                   Súčet riadkov 2, 3 a 4 sa musí rovnať riadku 1 v každom stĺpci</t>
  </si>
  <si>
    <r>
      <t>Stav zamestnancov</t>
    </r>
    <r>
      <rPr>
        <sz val="10"/>
        <rFont val="Times New Roman"/>
        <family val="1"/>
        <charset val="238"/>
      </rPr>
      <t xml:space="preserve"> k 31.12.sledovaného roka sa vykazuje </t>
    </r>
    <r>
      <rPr>
        <b/>
        <sz val="10"/>
        <rFont val="Times New Roman"/>
        <family val="1"/>
        <charset val="238"/>
      </rPr>
      <t>za každú spravodajskú jednotku</t>
    </r>
    <r>
      <rPr>
        <sz val="10"/>
        <rFont val="Times New Roman"/>
        <family val="1"/>
        <charset val="238"/>
      </rPr>
      <t xml:space="preserve">, to znamená, že ak  </t>
    </r>
    <r>
      <rPr>
        <b/>
        <sz val="10"/>
        <rFont val="Times New Roman"/>
        <family val="1"/>
        <charset val="238"/>
      </rPr>
      <t>úrad PSVR má detašované pracoviská</t>
    </r>
    <r>
      <rPr>
        <sz val="10"/>
        <rFont val="Times New Roman"/>
        <family val="1"/>
        <charset val="238"/>
      </rPr>
      <t xml:space="preserve">, nevypĺňa počty za detašované pracoviská,  </t>
    </r>
    <r>
      <rPr>
        <b/>
        <sz val="10"/>
        <rFont val="Times New Roman"/>
        <family val="1"/>
        <charset val="238"/>
      </rPr>
      <t>v 1. stĺpci</t>
    </r>
    <r>
      <rPr>
        <sz val="10"/>
        <rFont val="Times New Roman"/>
        <family val="1"/>
        <charset val="238"/>
      </rPr>
      <t xml:space="preserve"> vypĺňa iba</t>
    </r>
    <r>
      <rPr>
        <b/>
        <sz val="10"/>
        <rFont val="Times New Roman"/>
        <family val="1"/>
        <charset val="238"/>
      </rPr>
      <t xml:space="preserve"> počty zamestnancov </t>
    </r>
    <r>
      <rPr>
        <sz val="10"/>
        <rFont val="Times New Roman"/>
        <family val="1"/>
        <charset val="238"/>
      </rPr>
      <t>bez počtov zamestnancov za detašované pracoviská,</t>
    </r>
    <r>
      <rPr>
        <b/>
        <sz val="10"/>
        <rFont val="Times New Roman"/>
        <family val="1"/>
        <charset val="238"/>
      </rPr>
      <t> v 2. stĺpci má vyplnené nuly</t>
    </r>
    <r>
      <rPr>
        <sz val="10"/>
        <rFont val="Times New Roman"/>
        <family val="1"/>
        <charset val="238"/>
      </rPr>
      <t xml:space="preserve">. </t>
    </r>
    <r>
      <rPr>
        <b/>
        <sz val="10"/>
        <rFont val="Times New Roman"/>
        <family val="1"/>
        <charset val="238"/>
      </rPr>
      <t xml:space="preserve">Detašované pracoviská </t>
    </r>
    <r>
      <rPr>
        <sz val="10"/>
        <rFont val="Times New Roman"/>
        <family val="1"/>
        <charset val="238"/>
      </rPr>
      <t>vypĺňajú</t>
    </r>
    <r>
      <rPr>
        <b/>
        <sz val="10"/>
        <rFont val="Times New Roman"/>
        <family val="1"/>
        <charset val="238"/>
      </rPr>
      <t xml:space="preserve"> počty zamestnancov v 1. a aj v 2. stĺpci, pričom hodnoty v obidvoch stĺpcoch sú rovnaké</t>
    </r>
    <r>
      <rPr>
        <sz val="10"/>
        <rFont val="Times New Roman"/>
        <family val="1"/>
        <charset val="238"/>
      </rPr>
      <t>.</t>
    </r>
  </si>
  <si>
    <r>
      <t>riadok 5</t>
    </r>
    <r>
      <rPr>
        <sz val="10"/>
        <rFont val="Times New Roman"/>
        <family val="1"/>
        <charset val="238"/>
      </rPr>
      <t xml:space="preserve"> - uvedie sa počet zamestnancov určeného úradu,  ktorí sa zaoberajú náhradnou  rodinnou starostlivosťou</t>
    </r>
  </si>
  <si>
    <r>
      <t xml:space="preserve">                  Stĺpec 4 sa vo všetkých riadkoch rovná súčtu stĺpcov 1+ 2 + </t>
    </r>
    <r>
      <rPr>
        <sz val="10"/>
        <rFont val="Times New Roman"/>
        <family val="1"/>
        <charset val="238"/>
      </rPr>
      <t>presun z iného pracoviska</t>
    </r>
    <r>
      <rPr>
        <b/>
        <sz val="10"/>
        <rFont val="Times New Roman"/>
        <family val="1"/>
        <charset val="238"/>
      </rPr>
      <t xml:space="preserve"> – 3 – </t>
    </r>
    <r>
      <rPr>
        <sz val="10"/>
        <rFont val="Times New Roman"/>
        <family val="1"/>
        <charset val="238"/>
      </rPr>
      <t xml:space="preserve">presun na iné </t>
    </r>
  </si>
  <si>
    <t xml:space="preserve">                  pracovisko vo výkaze za pracovisko (údaje o presunoch si vypočítava systém mimo výkazu) </t>
  </si>
  <si>
    <r>
      <t xml:space="preserve">Kontrola: Stĺpec 4 sa vo všetkých riadkoch rovná súčtu stĺpcov 1+ 2 – 3 </t>
    </r>
    <r>
      <rPr>
        <sz val="10"/>
        <rFont val="Times New Roman"/>
        <family val="1"/>
        <charset val="238"/>
      </rPr>
      <t>vo výkaze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za SR</t>
    </r>
  </si>
  <si>
    <t>Reedukačné centrá</t>
  </si>
  <si>
    <r>
      <t>riadok 5</t>
    </r>
    <r>
      <rPr>
        <sz val="9"/>
        <rFont val="Times New Roman"/>
        <family val="1"/>
        <charset val="238"/>
      </rPr>
      <t xml:space="preserve"> – súčet riadkov </t>
    </r>
    <r>
      <rPr>
        <b/>
        <sz val="9"/>
        <rFont val="Times New Roman"/>
        <family val="1"/>
        <charset val="238"/>
      </rPr>
      <t>6 až 12</t>
    </r>
    <r>
      <rPr>
        <sz val="9"/>
        <rFont val="Times New Roman"/>
        <family val="1"/>
        <charset val="238"/>
      </rPr>
      <t xml:space="preserve"> vo všetkých stĺpcoch </t>
    </r>
  </si>
  <si>
    <t>počet zdravotne postihnutých detí (zo stĺ. 6)</t>
  </si>
  <si>
    <r>
      <t xml:space="preserve">stĺ. 7 </t>
    </r>
    <r>
      <rPr>
        <sz val="10"/>
        <rFont val="Times New Roman"/>
        <family val="1"/>
        <charset val="238"/>
      </rPr>
      <t>uviesť  počet zdravotne postihnutých detí v pestúnskej starostlivosti a poručníctve zo stĺ. 6</t>
    </r>
  </si>
  <si>
    <t xml:space="preserve">                    Súčet riadkov 3 až 18 v jednotlivých stĺpcoch 1 a 2  môže byť väčší ako</t>
  </si>
  <si>
    <r>
      <t>riadok 1</t>
    </r>
    <r>
      <rPr>
        <sz val="10"/>
        <rFont val="Times New Roman"/>
        <family val="1"/>
        <charset val="238"/>
      </rPr>
      <t xml:space="preserve"> – uviesť celkový počet prípadov PFO, ktorým kurátor poskytol pomoc </t>
    </r>
  </si>
  <si>
    <r>
      <t>riadok 2</t>
    </r>
    <r>
      <rPr>
        <sz val="10"/>
        <rFont val="Times New Roman"/>
        <family val="1"/>
        <charset val="238"/>
      </rPr>
      <t xml:space="preserve"> – uviesť počet prípadov cudzincov, ktorí sú oprávnení zdržiavať sa na území Slovenskej republiky na základe  </t>
    </r>
  </si>
  <si>
    <t>povolenia na prechodný pobyt, trvalý pobyt alebo tolerovaný pobyt</t>
  </si>
  <si>
    <r>
      <t>riadok 18</t>
    </r>
    <r>
      <rPr>
        <sz val="10"/>
        <rFont val="Times New Roman"/>
        <family val="1"/>
        <charset val="238"/>
      </rPr>
      <t xml:space="preserve"> – uviesť počet prípadov PFO z iného dôvodu poskytnutia pomoci, napr. riešenie nepriaznivej životnej situácie,  </t>
    </r>
  </si>
  <si>
    <r>
      <t xml:space="preserve"> ale len v prípade, ak nie je možné zaradiť do riadkov </t>
    </r>
    <r>
      <rPr>
        <b/>
        <sz val="10"/>
        <rFont val="Times New Roman"/>
        <family val="1"/>
        <charset val="238"/>
      </rPr>
      <t>3 až 17</t>
    </r>
  </si>
  <si>
    <r>
      <t>riadky 3 až 17</t>
    </r>
    <r>
      <rPr>
        <sz val="10"/>
        <rFont val="Times New Roman"/>
        <family val="1"/>
        <charset val="238"/>
      </rPr>
      <t xml:space="preserve"> – uviesť  počet prípadov plnoletých fyzických osôb,  ktorým sociálny kurátor poskytol pomoc podľa povahy </t>
    </r>
  </si>
  <si>
    <r>
      <rPr>
        <sz val="10"/>
        <rFont val="Times New Roman"/>
        <family val="1"/>
        <charset val="238"/>
      </rPr>
      <t>a závažnosti  životnej situácie, alebo problému plnoletej fyzickej osoby</t>
    </r>
    <r>
      <rPr>
        <b/>
        <sz val="10"/>
        <rFont val="Times New Roman"/>
        <family val="1"/>
        <charset val="238"/>
      </rPr>
      <t>.</t>
    </r>
  </si>
  <si>
    <r>
      <t xml:space="preserve"> - v stĺ. 4</t>
    </r>
    <r>
      <rPr>
        <sz val="10"/>
        <rFont val="Times New Roman"/>
        <family val="1"/>
        <charset val="238"/>
      </rPr>
      <t xml:space="preserve">  uviesť počet prípadov PFO, pre ktorých sa v sledovanom roku vykonávala sociálna kuratela</t>
    </r>
  </si>
  <si>
    <r>
      <rPr>
        <b/>
        <sz val="10"/>
        <rFont val="Times New Roman"/>
        <family val="1"/>
        <charset val="238"/>
      </rPr>
      <t>riadok 7 stĺ.1</t>
    </r>
    <r>
      <rPr>
        <sz val="10"/>
        <rFont val="Times New Roman"/>
        <family val="1"/>
        <charset val="238"/>
      </rPr>
      <t xml:space="preserve"> - uviesť počet detí, ktorým bola sprostredkovaná NRS prostredníctvom  akreditovaného subjektu </t>
    </r>
  </si>
  <si>
    <r>
      <t xml:space="preserve">  - v stĺ. 1</t>
    </r>
    <r>
      <rPr>
        <sz val="10"/>
        <rFont val="Times New Roman"/>
        <family val="1"/>
        <charset val="238"/>
      </rPr>
      <t xml:space="preserve"> uviesť počet rodín, pre ktoré boli v sledovanom roku vykonávané opatrenia  </t>
    </r>
  </si>
  <si>
    <r>
      <t xml:space="preserve">  - v stĺ. 2</t>
    </r>
    <r>
      <rPr>
        <sz val="10"/>
        <rFont val="Times New Roman"/>
        <family val="1"/>
        <charset val="238"/>
      </rPr>
      <t xml:space="preserve"> uviesť počet detí, pre ktoré boli v sledovanom roku vykonávané opatrenia </t>
    </r>
  </si>
  <si>
    <t xml:space="preserve">                    sociálnoprávnej ochrany detí a sociálnej kurately</t>
  </si>
  <si>
    <r>
      <t xml:space="preserve">   </t>
    </r>
    <r>
      <rPr>
        <sz val="10"/>
        <rFont val="Times New Roman"/>
        <family val="1"/>
        <charset val="238"/>
      </rPr>
      <t>sociálnoprávnej ochrany detí a sociálnej kurately</t>
    </r>
  </si>
  <si>
    <t xml:space="preserve">                    počet prípadov PFO  uvedených v riadku 1, v jednotlivých stĺpcoch 1 a 2</t>
  </si>
  <si>
    <t>deti zapísané v prehľade detí, ktorým treba sprostredkovať NRS</t>
  </si>
  <si>
    <t>deti, u ktorých rodičia dali po narodení súhlas na osvojenie vopred, bez vzťahu k určitým osvojiteľom  (z r. 1)</t>
  </si>
  <si>
    <t>deti, ktorým bola sprostredkovaná NRS v rámci kraja</t>
  </si>
  <si>
    <t>deti, ktorých spisová dokumentácia bola zaslaná AS v rámci kraja</t>
  </si>
  <si>
    <t>deti, ktorým bola sprostredkovaná NRS prostredníctvom  akreditovaného subjektu v rámci kraja</t>
  </si>
  <si>
    <t>deti, ktorých spisová dokumentácia bola zaslaná na úrady do iných krajov za účelom sprostredkovania NRS</t>
  </si>
  <si>
    <r>
      <rPr>
        <b/>
        <sz val="10"/>
        <rFont val="Times New Roman"/>
        <family val="1"/>
        <charset val="238"/>
      </rPr>
      <t>riadok 1 stĺ. 1</t>
    </r>
    <r>
      <rPr>
        <sz val="10"/>
        <rFont val="Times New Roman"/>
        <family val="1"/>
        <charset val="238"/>
      </rPr>
      <t>-  uviesť počet detí zapísaných v prehľade detí, ktorým treba sprostredkovať náhradnú rodinnú starostlivosť</t>
    </r>
  </si>
  <si>
    <t>deti, ktorým bola sprostredkovaná NRS v iných krajoch</t>
  </si>
  <si>
    <t xml:space="preserve">                  Stĺpec 4 riadok 1 sa rovná alebo je menší ako stĺpec 1, riadok 4 v module 15</t>
  </si>
  <si>
    <t xml:space="preserve">                  Stĺpec 4 riadok 2 sa rovná alebo je menší ako stĺpec 1, riadok 4 v module 16</t>
  </si>
  <si>
    <t xml:space="preserve">                  Súčet riadkov 6 až 8 v stĺpci 1 sa rovná alebo je väčší ako riadok 5</t>
  </si>
  <si>
    <t xml:space="preserve">                  Súčet riadkov 6 až 8 v stĺpcoch 2 až 10 sa rovná riadku 5    </t>
  </si>
  <si>
    <r>
      <t>riadky 1 - 4</t>
    </r>
    <r>
      <rPr>
        <sz val="9"/>
        <rFont val="Times New Roman"/>
        <family val="1"/>
        <charset val="238"/>
      </rPr>
      <t xml:space="preserve"> - uviesť  deti, ktoré boli v sledovanom roku umiestnené do zariadení na výkon  rozhodnutia súdu</t>
    </r>
  </si>
  <si>
    <r>
      <t xml:space="preserve">riadky 1 - 3 - </t>
    </r>
    <r>
      <rPr>
        <sz val="9"/>
        <rFont val="Times New Roman"/>
        <family val="1"/>
        <charset val="238"/>
      </rPr>
      <t>pre každé dieťa vybrať len jeden z uvedených dôvodov, ktorý bol rozhodujúci pre jeho umiestnenie, to znamená, že sa uvádza  prvé rozhodnutie, na základe ktorého bolo dieťa vyňaté z rodiny a umiestnené do ZVRS.</t>
    </r>
  </si>
  <si>
    <r>
      <rPr>
        <b/>
        <sz val="9"/>
        <rFont val="Times New Roman"/>
        <family val="1"/>
        <charset val="238"/>
      </rPr>
      <t>V stĺpci 2</t>
    </r>
    <r>
      <rPr>
        <sz val="9"/>
        <rFont val="Times New Roman"/>
        <family val="1"/>
        <charset val="238"/>
      </rPr>
      <t xml:space="preserve"> uviesť  deti, u ktorých sa  rozhodnutie súdu doposiaľ nerealizovalo.                                             </t>
    </r>
    <r>
      <rPr>
        <b/>
        <sz val="9"/>
        <rFont val="Times New Roman"/>
        <family val="1"/>
        <charset val="238"/>
      </rPr>
      <t/>
    </r>
  </si>
  <si>
    <t>na výkon rozhodnutia súdu</t>
  </si>
  <si>
    <t xml:space="preserve">                  Stĺpec 4 riadok 4 sa rovná  alebo je menší ako súčet modulu 15 stĺpec 1 riadok 4 a </t>
  </si>
  <si>
    <t xml:space="preserve">                  modulu 16 stĺpec 1 riadok 4</t>
  </si>
  <si>
    <t xml:space="preserve">Kontrola: Súčet riadkov 2 až 4 v stĺpci 1 sa rovná alebo je väčší ako riadok 1  </t>
  </si>
  <si>
    <t xml:space="preserve">                  Súčet riadkov 2 až 4 v stĺpcoch 2 až 10 sa rovná riadku 1 </t>
  </si>
  <si>
    <t>Slovensko</t>
  </si>
  <si>
    <t>Ľudmila Mihalusová</t>
  </si>
  <si>
    <t>ludmila.mihalusova@upsvr.gov.sk</t>
  </si>
  <si>
    <t>046/2440157</t>
  </si>
  <si>
    <t>1. modul -</t>
  </si>
  <si>
    <t>5. modul -</t>
  </si>
  <si>
    <t>17. modul -</t>
  </si>
  <si>
    <t xml:space="preserve">21. modul -    </t>
  </si>
  <si>
    <t>18. modul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</si>
</sst>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3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4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</fills>
  <borders count="9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9">
    <xf numFmtId="0" fontId="0" fillId="0" borderId="0"/>
    <xf numFmtId="0" fontId="25" fillId="0" borderId="0"/>
    <xf numFmtId="0" fontId="1" fillId="0" borderId="0"/>
    <xf numFmtId="0" fontId="17" fillId="0" borderId="0"/>
    <xf numFmtId="0" fontId="18" fillId="0" borderId="0"/>
    <xf numFmtId="0" fontId="1" fillId="0" borderId="0"/>
    <xf numFmtId="0" fontId="28" fillId="0" borderId="0"/>
    <xf numFmtId="0" fontId="1" fillId="0" borderId="0"/>
    <xf numFmtId="0" fontId="28" fillId="0" borderId="0"/>
  </cellStyleXfs>
  <cellXfs count="627">
    <xf numFmtId="0" fontId="0" fillId="0" borderId="0" xfId="0"/>
    <xf numFmtId="0" fontId="4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7" fillId="0" borderId="2" xfId="0" applyFont="1" applyBorder="1"/>
    <xf numFmtId="0" fontId="2" fillId="0" borderId="3" xfId="0" applyFont="1" applyBorder="1" applyAlignment="1">
      <alignment horizontal="center" wrapText="1"/>
    </xf>
    <xf numFmtId="0" fontId="10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7" fillId="0" borderId="0" xfId="3" applyFont="1"/>
    <xf numFmtId="0" fontId="19" fillId="0" borderId="0" xfId="3" applyFont="1"/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0" fontId="19" fillId="0" borderId="5" xfId="3" applyFont="1" applyBorder="1" applyAlignment="1">
      <alignment horizontal="center" vertical="center"/>
    </xf>
    <xf numFmtId="0" fontId="19" fillId="0" borderId="7" xfId="3" applyFont="1" applyBorder="1" applyAlignment="1">
      <alignment horizontal="center" vertical="center"/>
    </xf>
    <xf numFmtId="1" fontId="7" fillId="0" borderId="8" xfId="3" applyNumberFormat="1" applyFont="1" applyBorder="1" applyAlignment="1" applyProtection="1">
      <alignment horizontal="center" vertical="center"/>
      <protection locked="0" hidden="1"/>
    </xf>
    <xf numFmtId="1" fontId="7" fillId="0" borderId="7" xfId="3" applyNumberFormat="1" applyFont="1" applyBorder="1" applyAlignment="1" applyProtection="1">
      <alignment horizontal="center" vertical="center"/>
      <protection locked="0" hidden="1"/>
    </xf>
    <xf numFmtId="0" fontId="19" fillId="0" borderId="0" xfId="3" applyFont="1" applyAlignment="1">
      <alignment horizontal="center" vertical="center"/>
    </xf>
    <xf numFmtId="0" fontId="16" fillId="3" borderId="5" xfId="5" applyFont="1" applyFill="1" applyBorder="1" applyAlignment="1">
      <alignment horizontal="center" vertical="center"/>
    </xf>
    <xf numFmtId="0" fontId="16" fillId="3" borderId="8" xfId="5" applyFont="1" applyFill="1" applyBorder="1" applyAlignment="1">
      <alignment horizontal="center" vertical="center"/>
    </xf>
    <xf numFmtId="0" fontId="7" fillId="0" borderId="9" xfId="3" applyFont="1" applyBorder="1"/>
    <xf numFmtId="0" fontId="19" fillId="0" borderId="9" xfId="3" applyFont="1" applyBorder="1"/>
    <xf numFmtId="0" fontId="19" fillId="0" borderId="10" xfId="3" applyFont="1" applyBorder="1"/>
    <xf numFmtId="0" fontId="19" fillId="0" borderId="6" xfId="3" applyFont="1" applyBorder="1"/>
    <xf numFmtId="0" fontId="19" fillId="0" borderId="7" xfId="3" applyFont="1" applyBorder="1"/>
    <xf numFmtId="0" fontId="2" fillId="0" borderId="11" xfId="0" applyFont="1" applyBorder="1" applyAlignment="1">
      <alignment vertical="center" wrapText="1"/>
    </xf>
    <xf numFmtId="0" fontId="19" fillId="0" borderId="0" xfId="3" applyFont="1" applyBorder="1"/>
    <xf numFmtId="0" fontId="2" fillId="0" borderId="12" xfId="0" applyFont="1" applyBorder="1" applyAlignment="1">
      <alignment horizontal="center" vertical="center" wrapText="1"/>
    </xf>
    <xf numFmtId="1" fontId="19" fillId="0" borderId="12" xfId="5" applyNumberFormat="1" applyFont="1" applyBorder="1" applyAlignment="1" applyProtection="1">
      <alignment horizontal="center" vertical="center"/>
      <protection locked="0" hidden="1"/>
    </xf>
    <xf numFmtId="1" fontId="19" fillId="0" borderId="13" xfId="5" applyNumberFormat="1" applyFont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 wrapText="1"/>
    </xf>
    <xf numFmtId="1" fontId="19" fillId="0" borderId="14" xfId="5" applyNumberFormat="1" applyFont="1" applyBorder="1" applyAlignment="1" applyProtection="1">
      <alignment horizontal="center" vertical="center"/>
      <protection locked="0" hidden="1"/>
    </xf>
    <xf numFmtId="1" fontId="19" fillId="0" borderId="15" xfId="5" applyNumberFormat="1" applyFont="1" applyBorder="1" applyAlignment="1" applyProtection="1">
      <alignment horizontal="center" vertical="center"/>
      <protection locked="0" hidden="1"/>
    </xf>
    <xf numFmtId="0" fontId="2" fillId="0" borderId="16" xfId="0" applyFont="1" applyBorder="1" applyAlignment="1">
      <alignment horizontal="center" vertical="center" wrapText="1"/>
    </xf>
    <xf numFmtId="1" fontId="19" fillId="0" borderId="16" xfId="5" applyNumberFormat="1" applyFont="1" applyBorder="1" applyAlignment="1" applyProtection="1">
      <alignment horizontal="center" vertical="center"/>
      <protection locked="0" hidden="1"/>
    </xf>
    <xf numFmtId="0" fontId="8" fillId="0" borderId="16" xfId="0" applyFont="1" applyBorder="1" applyAlignment="1">
      <alignment horizontal="center" vertical="center" wrapText="1"/>
    </xf>
    <xf numFmtId="1" fontId="19" fillId="0" borderId="17" xfId="5" applyNumberFormat="1" applyFont="1" applyBorder="1" applyAlignment="1" applyProtection="1">
      <alignment horizontal="center" vertical="center"/>
      <protection locked="0" hidden="1"/>
    </xf>
    <xf numFmtId="0" fontId="2" fillId="0" borderId="13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25" xfId="0" applyFont="1" applyBorder="1" applyAlignment="1">
      <alignment horizontal="center" vertical="center" wrapText="1"/>
    </xf>
    <xf numFmtId="1" fontId="19" fillId="0" borderId="26" xfId="5" applyNumberFormat="1" applyFont="1" applyBorder="1" applyAlignment="1" applyProtection="1">
      <alignment horizontal="center" vertical="center"/>
      <protection locked="0" hidden="1"/>
    </xf>
    <xf numFmtId="1" fontId="19" fillId="0" borderId="27" xfId="5" applyNumberFormat="1" applyFont="1" applyBorder="1" applyAlignment="1" applyProtection="1">
      <alignment horizontal="center" vertical="center"/>
      <protection locked="0" hidden="1"/>
    </xf>
    <xf numFmtId="0" fontId="2" fillId="0" borderId="19" xfId="0" applyFont="1" applyBorder="1" applyAlignment="1">
      <alignment horizontal="center" vertical="top" wrapText="1"/>
    </xf>
    <xf numFmtId="0" fontId="2" fillId="0" borderId="28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top"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/>
    </xf>
    <xf numFmtId="0" fontId="2" fillId="0" borderId="25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16" fillId="0" borderId="0" xfId="0" applyFont="1" applyAlignment="1"/>
    <xf numFmtId="1" fontId="15" fillId="0" borderId="0" xfId="0" applyNumberFormat="1" applyFont="1" applyAlignment="1">
      <alignment horizontal="center"/>
    </xf>
    <xf numFmtId="1" fontId="15" fillId="0" borderId="0" xfId="0" applyNumberFormat="1" applyFont="1"/>
    <xf numFmtId="0" fontId="7" fillId="0" borderId="14" xfId="0" applyFont="1" applyBorder="1"/>
    <xf numFmtId="0" fontId="2" fillId="0" borderId="3" xfId="0" applyFont="1" applyBorder="1" applyAlignment="1">
      <alignment horizontal="center" vertical="top" wrapText="1"/>
    </xf>
    <xf numFmtId="0" fontId="10" fillId="2" borderId="12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 wrapText="1"/>
    </xf>
    <xf numFmtId="0" fontId="10" fillId="2" borderId="21" xfId="0" applyFont="1" applyFill="1" applyBorder="1" applyAlignment="1">
      <alignment horizontal="center" wrapText="1"/>
    </xf>
    <xf numFmtId="1" fontId="19" fillId="0" borderId="39" xfId="5" applyNumberFormat="1" applyFont="1" applyBorder="1" applyAlignment="1" applyProtection="1">
      <alignment horizontal="center" vertical="center"/>
      <protection locked="0" hidden="1"/>
    </xf>
    <xf numFmtId="1" fontId="19" fillId="0" borderId="40" xfId="5" applyNumberFormat="1" applyFont="1" applyBorder="1" applyAlignment="1" applyProtection="1">
      <alignment horizontal="center" vertical="center"/>
      <protection locked="0" hidden="1"/>
    </xf>
    <xf numFmtId="0" fontId="10" fillId="2" borderId="22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top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7" fillId="0" borderId="4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3" fillId="0" borderId="0" xfId="0" applyFont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1" fontId="7" fillId="0" borderId="14" xfId="5" applyNumberFormat="1" applyFont="1" applyBorder="1" applyAlignment="1" applyProtection="1">
      <alignment horizontal="center" vertical="center"/>
      <protection locked="0" hidden="1"/>
    </xf>
    <xf numFmtId="1" fontId="7" fillId="0" borderId="15" xfId="5" applyNumberFormat="1" applyFont="1" applyBorder="1" applyAlignment="1" applyProtection="1">
      <alignment horizontal="center" vertical="center"/>
      <protection locked="0" hidden="1"/>
    </xf>
    <xf numFmtId="0" fontId="8" fillId="0" borderId="4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top" wrapText="1"/>
    </xf>
    <xf numFmtId="1" fontId="7" fillId="0" borderId="27" xfId="5" applyNumberFormat="1" applyFont="1" applyBorder="1" applyAlignment="1" applyProtection="1">
      <alignment horizontal="center" vertical="center"/>
      <protection locked="0" hidden="1"/>
    </xf>
    <xf numFmtId="0" fontId="24" fillId="0" borderId="8" xfId="5" applyFont="1" applyBorder="1" applyAlignment="1" applyProtection="1">
      <alignment horizontal="center" vertical="center"/>
      <protection locked="0" hidden="1"/>
    </xf>
    <xf numFmtId="0" fontId="24" fillId="0" borderId="7" xfId="5" applyFont="1" applyBorder="1" applyAlignment="1" applyProtection="1">
      <alignment horizontal="center" vertical="center"/>
      <protection locked="0" hidden="1"/>
    </xf>
    <xf numFmtId="0" fontId="19" fillId="0" borderId="6" xfId="3" applyFont="1" applyBorder="1" applyProtection="1">
      <protection locked="0" hidden="1"/>
    </xf>
    <xf numFmtId="0" fontId="19" fillId="3" borderId="14" xfId="3" applyFont="1" applyFill="1" applyBorder="1"/>
    <xf numFmtId="0" fontId="25" fillId="4" borderId="43" xfId="1" applyFont="1" applyFill="1" applyBorder="1" applyAlignment="1">
      <alignment horizontal="center"/>
    </xf>
    <xf numFmtId="0" fontId="25" fillId="4" borderId="44" xfId="1" applyFont="1" applyFill="1" applyBorder="1" applyAlignment="1">
      <alignment horizontal="center"/>
    </xf>
    <xf numFmtId="0" fontId="25" fillId="0" borderId="1" xfId="1" applyNumberFormat="1" applyFont="1" applyFill="1" applyBorder="1" applyAlignment="1">
      <alignment wrapText="1"/>
    </xf>
    <xf numFmtId="0" fontId="25" fillId="0" borderId="1" xfId="1" applyFont="1" applyFill="1" applyBorder="1" applyAlignment="1">
      <alignment wrapText="1"/>
    </xf>
    <xf numFmtId="0" fontId="24" fillId="0" borderId="8" xfId="5" applyFont="1" applyBorder="1" applyAlignment="1" applyProtection="1">
      <alignment horizontal="center" vertical="center"/>
      <protection locked="0"/>
    </xf>
    <xf numFmtId="1" fontId="19" fillId="0" borderId="0" xfId="5" applyNumberFormat="1" applyFont="1" applyFill="1" applyBorder="1" applyAlignment="1" applyProtection="1">
      <alignment horizontal="center" vertical="center"/>
    </xf>
    <xf numFmtId="0" fontId="23" fillId="0" borderId="0" xfId="0" applyFont="1"/>
    <xf numFmtId="0" fontId="0" fillId="0" borderId="0" xfId="0" applyAlignment="1">
      <alignment horizontal="left" vertical="center" wrapText="1"/>
    </xf>
    <xf numFmtId="0" fontId="2" fillId="0" borderId="45" xfId="0" applyFont="1" applyBorder="1" applyAlignment="1">
      <alignment horizontal="center" vertical="top" wrapText="1"/>
    </xf>
    <xf numFmtId="0" fontId="26" fillId="0" borderId="0" xfId="0" applyFont="1"/>
    <xf numFmtId="0" fontId="2" fillId="0" borderId="46" xfId="0" applyFont="1" applyBorder="1" applyAlignment="1">
      <alignment horizontal="center" vertical="center" wrapText="1"/>
    </xf>
    <xf numFmtId="0" fontId="19" fillId="0" borderId="14" xfId="2" applyFont="1" applyBorder="1" applyAlignment="1">
      <alignment vertical="center"/>
    </xf>
    <xf numFmtId="0" fontId="19" fillId="0" borderId="14" xfId="2" applyFont="1" applyBorder="1" applyAlignment="1">
      <alignment vertical="center" wrapText="1"/>
    </xf>
    <xf numFmtId="0" fontId="19" fillId="0" borderId="16" xfId="2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2" fillId="0" borderId="20" xfId="7" applyFont="1" applyBorder="1" applyAlignment="1">
      <alignment horizontal="center" wrapText="1"/>
    </xf>
    <xf numFmtId="49" fontId="0" fillId="0" borderId="0" xfId="0" applyNumberFormat="1"/>
    <xf numFmtId="0" fontId="7" fillId="0" borderId="0" xfId="0" applyFont="1"/>
    <xf numFmtId="0" fontId="7" fillId="0" borderId="20" xfId="7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3" fontId="19" fillId="0" borderId="26" xfId="5" applyNumberFormat="1" applyFont="1" applyBorder="1" applyAlignment="1" applyProtection="1">
      <alignment horizontal="center" vertical="center"/>
      <protection locked="0" hidden="1"/>
    </xf>
    <xf numFmtId="3" fontId="19" fillId="0" borderId="14" xfId="5" applyNumberFormat="1" applyFont="1" applyBorder="1" applyAlignment="1" applyProtection="1">
      <alignment horizontal="center" vertical="center"/>
      <protection locked="0" hidden="1"/>
    </xf>
    <xf numFmtId="3" fontId="19" fillId="0" borderId="15" xfId="5" applyNumberFormat="1" applyFont="1" applyBorder="1" applyAlignment="1" applyProtection="1">
      <alignment horizontal="center" vertical="center"/>
      <protection locked="0" hidden="1"/>
    </xf>
    <xf numFmtId="3" fontId="19" fillId="0" borderId="16" xfId="5" applyNumberFormat="1" applyFont="1" applyBorder="1" applyAlignment="1" applyProtection="1">
      <alignment horizontal="center" vertical="center"/>
      <protection locked="0" hidden="1"/>
    </xf>
    <xf numFmtId="3" fontId="8" fillId="0" borderId="17" xfId="0" applyNumberFormat="1" applyFont="1" applyBorder="1" applyAlignment="1">
      <alignment horizontal="center" vertical="center" wrapText="1"/>
    </xf>
    <xf numFmtId="3" fontId="19" fillId="0" borderId="27" xfId="5" applyNumberFormat="1" applyFont="1" applyBorder="1" applyAlignment="1" applyProtection="1">
      <alignment horizontal="center" vertical="center"/>
      <protection locked="0" hidden="1"/>
    </xf>
    <xf numFmtId="3" fontId="19" fillId="0" borderId="17" xfId="5" applyNumberFormat="1" applyFont="1" applyBorder="1" applyAlignment="1" applyProtection="1">
      <alignment horizontal="center" vertical="center"/>
      <protection locked="0" hidden="1"/>
    </xf>
    <xf numFmtId="3" fontId="8" fillId="0" borderId="15" xfId="0" applyNumberFormat="1" applyFont="1" applyBorder="1" applyAlignment="1">
      <alignment horizontal="center" vertical="center" wrapText="1"/>
    </xf>
    <xf numFmtId="3" fontId="19" fillId="0" borderId="12" xfId="5" applyNumberFormat="1" applyFont="1" applyBorder="1" applyAlignment="1" applyProtection="1">
      <alignment horizontal="center" vertical="center"/>
      <protection locked="0" hidden="1"/>
    </xf>
    <xf numFmtId="3" fontId="19" fillId="0" borderId="13" xfId="5" applyNumberFormat="1" applyFont="1" applyBorder="1" applyAlignment="1" applyProtection="1">
      <alignment horizontal="center" vertical="center"/>
      <protection locked="0" hidden="1"/>
    </xf>
    <xf numFmtId="3" fontId="19" fillId="0" borderId="39" xfId="5" applyNumberFormat="1" applyFont="1" applyBorder="1" applyAlignment="1" applyProtection="1">
      <alignment horizontal="center" vertical="center"/>
      <protection locked="0" hidden="1"/>
    </xf>
    <xf numFmtId="3" fontId="19" fillId="0" borderId="40" xfId="5" applyNumberFormat="1" applyFont="1" applyBorder="1" applyAlignment="1" applyProtection="1">
      <alignment horizontal="center" vertical="center"/>
      <protection locked="0" hidden="1"/>
    </xf>
    <xf numFmtId="3" fontId="8" fillId="0" borderId="14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19" fillId="0" borderId="14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5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6" xfId="5" applyNumberFormat="1" applyFont="1" applyFill="1" applyBorder="1" applyAlignment="1" applyProtection="1">
      <alignment horizontal="center" vertical="center"/>
      <protection locked="0" hidden="1"/>
    </xf>
    <xf numFmtId="3" fontId="19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/>
    </xf>
    <xf numFmtId="0" fontId="33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1" fontId="19" fillId="0" borderId="17" xfId="6" applyNumberFormat="1" applyFont="1" applyBorder="1" applyAlignment="1" applyProtection="1">
      <alignment horizontal="center" vertical="center"/>
      <protection locked="0" hidden="1"/>
    </xf>
    <xf numFmtId="1" fontId="19" fillId="0" borderId="16" xfId="6" applyNumberFormat="1" applyFont="1" applyBorder="1" applyAlignment="1" applyProtection="1">
      <alignment horizontal="center" vertical="center"/>
      <protection locked="0" hidden="1"/>
    </xf>
    <xf numFmtId="1" fontId="19" fillId="0" borderId="27" xfId="6" applyNumberFormat="1" applyFont="1" applyBorder="1" applyAlignment="1" applyProtection="1">
      <alignment horizontal="center" vertical="center"/>
      <protection locked="0" hidden="1"/>
    </xf>
    <xf numFmtId="1" fontId="19" fillId="0" borderId="14" xfId="6" applyNumberFormat="1" applyFont="1" applyBorder="1" applyAlignment="1" applyProtection="1">
      <alignment horizontal="center" vertical="center"/>
      <protection locked="0" hidden="1"/>
    </xf>
    <xf numFmtId="1" fontId="19" fillId="0" borderId="15" xfId="6" applyNumberFormat="1" applyFont="1" applyBorder="1" applyAlignment="1" applyProtection="1">
      <alignment horizontal="center" vertical="center"/>
      <protection locked="0" hidden="1"/>
    </xf>
    <xf numFmtId="1" fontId="19" fillId="0" borderId="13" xfId="6" applyNumberFormat="1" applyFont="1" applyBorder="1" applyAlignment="1" applyProtection="1">
      <alignment horizontal="center" vertical="center"/>
      <protection locked="0" hidden="1"/>
    </xf>
    <xf numFmtId="1" fontId="19" fillId="0" borderId="12" xfId="6" applyNumberFormat="1" applyFont="1" applyBorder="1" applyAlignment="1" applyProtection="1">
      <alignment horizontal="center" vertical="center"/>
      <protection locked="0" hidden="1"/>
    </xf>
    <xf numFmtId="0" fontId="2" fillId="0" borderId="17" xfId="8" applyFont="1" applyBorder="1" applyAlignment="1">
      <alignment horizontal="center" wrapText="1"/>
    </xf>
    <xf numFmtId="0" fontId="7" fillId="0" borderId="13" xfId="8" applyFont="1" applyBorder="1" applyAlignment="1">
      <alignment horizontal="center" wrapText="1"/>
    </xf>
    <xf numFmtId="0" fontId="19" fillId="0" borderId="0" xfId="0" applyFont="1"/>
    <xf numFmtId="0" fontId="29" fillId="0" borderId="0" xfId="0" applyFont="1"/>
    <xf numFmtId="0" fontId="19" fillId="5" borderId="48" xfId="0" applyFont="1" applyFill="1" applyBorder="1" applyAlignment="1">
      <alignment horizontal="center"/>
    </xf>
    <xf numFmtId="0" fontId="19" fillId="5" borderId="7" xfId="0" applyFont="1" applyFill="1" applyBorder="1" applyAlignment="1">
      <alignment horizont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34" fillId="0" borderId="28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7" fillId="0" borderId="0" xfId="0" applyFont="1" applyAlignment="1"/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0" applyFont="1"/>
    <xf numFmtId="0" fontId="8" fillId="0" borderId="0" xfId="0" applyFont="1"/>
    <xf numFmtId="0" fontId="0" fillId="0" borderId="0" xfId="0" applyAlignment="1"/>
    <xf numFmtId="0" fontId="32" fillId="0" borderId="0" xfId="0" applyFont="1"/>
    <xf numFmtId="1" fontId="7" fillId="0" borderId="49" xfId="5" applyNumberFormat="1" applyFont="1" applyBorder="1" applyAlignment="1" applyProtection="1">
      <alignment horizontal="center" vertical="center"/>
      <protection locked="0" hidden="1"/>
    </xf>
    <xf numFmtId="3" fontId="7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7" fillId="0" borderId="16" xfId="5" applyNumberFormat="1" applyFont="1" applyBorder="1" applyAlignment="1" applyProtection="1">
      <alignment horizontal="center" vertical="center"/>
      <protection locked="0" hidden="1"/>
    </xf>
    <xf numFmtId="0" fontId="7" fillId="0" borderId="13" xfId="0" applyFont="1" applyBorder="1" applyAlignment="1">
      <alignment horizontal="center" vertical="center" wrapText="1"/>
    </xf>
    <xf numFmtId="3" fontId="8" fillId="0" borderId="27" xfId="0" applyNumberFormat="1" applyFont="1" applyBorder="1" applyAlignment="1" applyProtection="1">
      <alignment horizontal="center" vertical="center" wrapText="1"/>
      <protection hidden="1"/>
    </xf>
    <xf numFmtId="3" fontId="8" fillId="0" borderId="17" xfId="0" applyNumberFormat="1" applyFont="1" applyBorder="1" applyAlignment="1" applyProtection="1">
      <alignment horizontal="center" vertical="center" wrapText="1"/>
      <protection hidden="1"/>
    </xf>
    <xf numFmtId="3" fontId="8" fillId="0" borderId="15" xfId="0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7" fillId="0" borderId="15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" fontId="36" fillId="0" borderId="0" xfId="0" applyNumberFormat="1" applyFont="1" applyFill="1" applyAlignment="1">
      <alignment vertical="center"/>
    </xf>
    <xf numFmtId="1" fontId="7" fillId="0" borderId="17" xfId="5" applyNumberFormat="1" applyFont="1" applyBorder="1" applyAlignment="1" applyProtection="1">
      <alignment horizontal="center" vertical="center"/>
      <protection locked="0" hidden="1"/>
    </xf>
    <xf numFmtId="3" fontId="8" fillId="0" borderId="13" xfId="0" applyNumberFormat="1" applyFont="1" applyBorder="1" applyAlignment="1">
      <alignment horizontal="center" vertical="center" wrapText="1"/>
    </xf>
    <xf numFmtId="3" fontId="19" fillId="0" borderId="26" xfId="0" applyNumberFormat="1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vertical="center" wrapText="1"/>
      <protection locked="0" hidden="1"/>
    </xf>
    <xf numFmtId="0" fontId="2" fillId="0" borderId="23" xfId="0" applyFont="1" applyBorder="1" applyAlignment="1" applyProtection="1">
      <alignment horizontal="center" vertical="center" wrapText="1"/>
      <protection locked="0" hidden="1"/>
    </xf>
    <xf numFmtId="0" fontId="2" fillId="0" borderId="50" xfId="0" applyFont="1" applyBorder="1" applyAlignment="1" applyProtection="1">
      <alignment horizontal="center" vertical="center" wrapText="1"/>
      <protection locked="0" hidden="1"/>
    </xf>
    <xf numFmtId="0" fontId="2" fillId="0" borderId="29" xfId="0" applyFont="1" applyBorder="1" applyAlignment="1" applyProtection="1">
      <alignment horizontal="center" vertical="center" wrapText="1"/>
      <protection locked="0" hidden="1"/>
    </xf>
    <xf numFmtId="0" fontId="7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3" fontId="19" fillId="0" borderId="33" xfId="5" applyNumberFormat="1" applyFont="1" applyBorder="1" applyAlignment="1" applyProtection="1">
      <alignment horizontal="center" vertical="center"/>
      <protection locked="0" hidden="1"/>
    </xf>
    <xf numFmtId="3" fontId="7" fillId="0" borderId="14" xfId="0" applyNumberFormat="1" applyFont="1" applyBorder="1" applyAlignment="1">
      <alignment horizontal="center" vertical="center" wrapText="1"/>
    </xf>
    <xf numFmtId="3" fontId="19" fillId="0" borderId="2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47" xfId="0" applyFont="1" applyBorder="1" applyAlignment="1">
      <alignment horizontal="center" wrapText="1"/>
    </xf>
    <xf numFmtId="0" fontId="2" fillId="0" borderId="45" xfId="0" applyFont="1" applyBorder="1" applyAlignment="1">
      <alignment horizontal="center" wrapText="1"/>
    </xf>
    <xf numFmtId="0" fontId="2" fillId="0" borderId="1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" fontId="7" fillId="0" borderId="26" xfId="5" applyNumberFormat="1" applyFont="1" applyFill="1" applyBorder="1" applyAlignment="1" applyProtection="1">
      <alignment horizontal="center" vertical="center"/>
      <protection locked="0" hidden="1"/>
    </xf>
    <xf numFmtId="3" fontId="7" fillId="0" borderId="16" xfId="5" applyNumberFormat="1" applyFont="1" applyFill="1" applyBorder="1" applyAlignment="1" applyProtection="1">
      <alignment horizontal="center" vertical="center"/>
      <protection locked="0" hidden="1"/>
    </xf>
    <xf numFmtId="0" fontId="31" fillId="0" borderId="0" xfId="0" applyFont="1" applyAlignment="1">
      <alignment vertical="center" wrapText="1"/>
    </xf>
    <xf numFmtId="0" fontId="36" fillId="0" borderId="0" xfId="0" applyFont="1" applyFill="1" applyAlignment="1">
      <alignment vertical="center"/>
    </xf>
    <xf numFmtId="3" fontId="36" fillId="0" borderId="0" xfId="0" applyNumberFormat="1" applyFont="1" applyFill="1" applyAlignment="1">
      <alignment vertical="center"/>
    </xf>
    <xf numFmtId="0" fontId="8" fillId="0" borderId="0" xfId="0" applyFont="1" applyAlignment="1">
      <alignment wrapText="1"/>
    </xf>
    <xf numFmtId="3" fontId="7" fillId="0" borderId="23" xfId="0" applyNumberFormat="1" applyFont="1" applyFill="1" applyBorder="1" applyAlignment="1" applyProtection="1">
      <alignment horizontal="center" vertical="center"/>
      <protection locked="0" hidden="1"/>
    </xf>
    <xf numFmtId="1" fontId="19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5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26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6" xfId="5" applyNumberFormat="1" applyFont="1" applyFill="1" applyBorder="1" applyAlignment="1" applyProtection="1">
      <alignment horizontal="center" vertical="center"/>
      <protection locked="0" hidden="1"/>
    </xf>
    <xf numFmtId="1" fontId="19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26" fillId="0" borderId="0" xfId="0" applyFont="1" applyAlignment="1">
      <alignment horizontal="left"/>
    </xf>
    <xf numFmtId="0" fontId="7" fillId="0" borderId="30" xfId="3" applyFont="1" applyBorder="1" applyAlignment="1">
      <alignment horizontal="left" vertical="top"/>
    </xf>
    <xf numFmtId="0" fontId="7" fillId="0" borderId="63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/>
    </xf>
    <xf numFmtId="0" fontId="7" fillId="0" borderId="65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 wrapText="1"/>
    </xf>
    <xf numFmtId="0" fontId="7" fillId="0" borderId="9" xfId="3" applyFont="1" applyBorder="1" applyAlignment="1">
      <alignment horizontal="left" vertical="top" wrapText="1"/>
    </xf>
    <xf numFmtId="0" fontId="7" fillId="0" borderId="71" xfId="3" applyFont="1" applyBorder="1" applyAlignment="1">
      <alignment horizontal="left" vertical="top" wrapText="1"/>
    </xf>
    <xf numFmtId="0" fontId="7" fillId="0" borderId="65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67" xfId="3" applyFont="1" applyBorder="1" applyAlignment="1">
      <alignment horizontal="left" vertical="top" wrapText="1"/>
    </xf>
    <xf numFmtId="0" fontId="19" fillId="0" borderId="0" xfId="3" applyFont="1" applyFill="1" applyAlignment="1" applyProtection="1">
      <alignment horizontal="left"/>
      <protection locked="0" hidden="1"/>
    </xf>
    <xf numFmtId="0" fontId="19" fillId="0" borderId="51" xfId="3" applyFont="1" applyFill="1" applyBorder="1" applyAlignment="1" applyProtection="1">
      <alignment horizontal="left"/>
      <protection locked="0" hidden="1"/>
    </xf>
    <xf numFmtId="0" fontId="7" fillId="3" borderId="53" xfId="3" applyFont="1" applyFill="1" applyBorder="1" applyAlignment="1">
      <alignment horizontal="center"/>
    </xf>
    <xf numFmtId="0" fontId="7" fillId="3" borderId="52" xfId="3" applyFont="1" applyFill="1" applyBorder="1" applyAlignment="1">
      <alignment horizontal="center"/>
    </xf>
    <xf numFmtId="0" fontId="7" fillId="3" borderId="54" xfId="3" applyFont="1" applyFill="1" applyBorder="1" applyAlignment="1">
      <alignment horizontal="center"/>
    </xf>
    <xf numFmtId="0" fontId="21" fillId="3" borderId="55" xfId="5" applyFont="1" applyFill="1" applyBorder="1" applyAlignment="1">
      <alignment horizontal="center" vertical="center" wrapText="1"/>
    </xf>
    <xf numFmtId="0" fontId="21" fillId="3" borderId="56" xfId="5" applyFont="1" applyFill="1" applyBorder="1" applyAlignment="1">
      <alignment horizontal="center" vertical="center" wrapText="1"/>
    </xf>
    <xf numFmtId="0" fontId="21" fillId="3" borderId="57" xfId="5" applyFont="1" applyFill="1" applyBorder="1" applyAlignment="1">
      <alignment horizontal="center" vertical="center" wrapText="1"/>
    </xf>
    <xf numFmtId="0" fontId="24" fillId="0" borderId="58" xfId="5" applyFont="1" applyBorder="1" applyAlignment="1" applyProtection="1">
      <alignment horizontal="center" vertical="center"/>
      <protection locked="0"/>
    </xf>
    <xf numFmtId="0" fontId="24" fillId="0" borderId="59" xfId="5" applyFont="1" applyBorder="1" applyAlignment="1" applyProtection="1">
      <alignment horizontal="center" vertical="center"/>
      <protection locked="0"/>
    </xf>
    <xf numFmtId="0" fontId="24" fillId="0" borderId="60" xfId="5" applyFont="1" applyBorder="1" applyAlignment="1" applyProtection="1">
      <alignment horizontal="center" vertical="center"/>
      <protection locked="0"/>
    </xf>
    <xf numFmtId="0" fontId="20" fillId="0" borderId="61" xfId="5" applyFont="1" applyBorder="1" applyAlignment="1">
      <alignment horizontal="center"/>
    </xf>
    <xf numFmtId="0" fontId="20" fillId="0" borderId="62" xfId="5" applyFont="1" applyBorder="1" applyAlignment="1">
      <alignment horizontal="center"/>
    </xf>
    <xf numFmtId="0" fontId="7" fillId="0" borderId="0" xfId="3" applyFont="1" applyAlignment="1">
      <alignment horizontal="right"/>
    </xf>
    <xf numFmtId="0" fontId="12" fillId="0" borderId="0" xfId="3" applyFont="1" applyAlignment="1">
      <alignment horizontal="center"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left" vertical="center" wrapText="1"/>
    </xf>
    <xf numFmtId="0" fontId="7" fillId="0" borderId="63" xfId="3" applyFont="1" applyBorder="1" applyAlignment="1" applyProtection="1">
      <alignment horizontal="center" vertical="center"/>
      <protection locked="0" hidden="1"/>
    </xf>
    <xf numFmtId="0" fontId="7" fillId="0" borderId="64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/>
      <protection locked="0" hidden="1"/>
    </xf>
    <xf numFmtId="0" fontId="7" fillId="0" borderId="66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 wrapText="1"/>
      <protection locked="0" hidden="1"/>
    </xf>
    <xf numFmtId="0" fontId="7" fillId="0" borderId="0" xfId="3" applyFont="1" applyBorder="1" applyAlignment="1" applyProtection="1">
      <alignment horizontal="center" vertical="center" wrapText="1"/>
      <protection locked="0" hidden="1"/>
    </xf>
    <xf numFmtId="0" fontId="7" fillId="0" borderId="67" xfId="3" applyFont="1" applyBorder="1" applyAlignment="1" applyProtection="1">
      <alignment horizontal="center" vertical="center" wrapText="1"/>
      <protection locked="0" hidden="1"/>
    </xf>
    <xf numFmtId="0" fontId="7" fillId="0" borderId="66" xfId="3" applyFont="1" applyBorder="1" applyAlignment="1" applyProtection="1">
      <alignment horizontal="center" vertical="center" wrapText="1"/>
      <protection locked="0" hidden="1"/>
    </xf>
    <xf numFmtId="0" fontId="7" fillId="0" borderId="68" xfId="3" applyFont="1" applyBorder="1" applyAlignment="1" applyProtection="1">
      <alignment horizontal="center" vertical="center" wrapText="1"/>
      <protection locked="0" hidden="1"/>
    </xf>
    <xf numFmtId="0" fontId="7" fillId="0" borderId="69" xfId="3" applyFont="1" applyBorder="1" applyAlignment="1" applyProtection="1">
      <alignment horizontal="center" vertical="center" wrapText="1"/>
      <protection locked="0" hidden="1"/>
    </xf>
    <xf numFmtId="0" fontId="12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3" applyFont="1" applyAlignment="1" applyProtection="1">
      <alignment horizontal="left"/>
      <protection locked="0" hidden="1"/>
    </xf>
    <xf numFmtId="0" fontId="19" fillId="0" borderId="51" xfId="3" applyFont="1" applyBorder="1" applyAlignment="1" applyProtection="1">
      <alignment horizontal="left"/>
      <protection locked="0" hidden="1"/>
    </xf>
    <xf numFmtId="0" fontId="7" fillId="0" borderId="2" xfId="3" applyFont="1" applyBorder="1" applyAlignment="1">
      <alignment horizontal="center"/>
    </xf>
    <xf numFmtId="0" fontId="7" fillId="0" borderId="52" xfId="3" applyFont="1" applyBorder="1" applyAlignment="1">
      <alignment horizontal="center"/>
    </xf>
    <xf numFmtId="0" fontId="25" fillId="0" borderId="72" xfId="1" applyFont="1" applyFill="1" applyBorder="1" applyAlignment="1">
      <alignment horizontal="left" wrapText="1"/>
    </xf>
    <xf numFmtId="0" fontId="25" fillId="0" borderId="0" xfId="1" applyFont="1" applyFill="1" applyBorder="1" applyAlignment="1">
      <alignment horizontal="left" wrapText="1"/>
    </xf>
    <xf numFmtId="0" fontId="20" fillId="3" borderId="56" xfId="5" applyFont="1" applyFill="1" applyBorder="1" applyAlignment="1">
      <alignment horizontal="center" vertical="center" wrapText="1"/>
    </xf>
    <xf numFmtId="0" fontId="20" fillId="3" borderId="73" xfId="5" applyFont="1" applyFill="1" applyBorder="1" applyAlignment="1">
      <alignment horizontal="center" vertical="center" wrapText="1"/>
    </xf>
    <xf numFmtId="49" fontId="7" fillId="0" borderId="0" xfId="3" applyNumberFormat="1" applyFont="1" applyFill="1" applyAlignment="1" applyProtection="1">
      <alignment horizontal="left"/>
      <protection locked="0" hidden="1"/>
    </xf>
    <xf numFmtId="0" fontId="7" fillId="0" borderId="0" xfId="3" applyFont="1" applyAlignment="1">
      <alignment horizontal="left"/>
    </xf>
    <xf numFmtId="164" fontId="19" fillId="0" borderId="0" xfId="3" applyNumberFormat="1" applyFont="1" applyAlignment="1">
      <alignment horizontal="justify" vertical="center" wrapText="1"/>
    </xf>
    <xf numFmtId="0" fontId="16" fillId="3" borderId="74" xfId="5" applyFont="1" applyFill="1" applyBorder="1" applyAlignment="1">
      <alignment horizontal="center" vertical="center"/>
    </xf>
    <xf numFmtId="0" fontId="16" fillId="3" borderId="56" xfId="5" applyFont="1" applyFill="1" applyBorder="1" applyAlignment="1">
      <alignment horizontal="center" vertical="center"/>
    </xf>
    <xf numFmtId="0" fontId="16" fillId="3" borderId="41" xfId="5" applyFont="1" applyFill="1" applyBorder="1" applyAlignment="1">
      <alignment horizontal="center" vertical="center"/>
    </xf>
    <xf numFmtId="0" fontId="19" fillId="0" borderId="75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91" xfId="0" applyBorder="1" applyAlignment="1">
      <alignment vertical="top"/>
    </xf>
    <xf numFmtId="0" fontId="0" fillId="0" borderId="92" xfId="0" applyBorder="1" applyAlignment="1">
      <alignment vertical="top"/>
    </xf>
    <xf numFmtId="0" fontId="0" fillId="0" borderId="93" xfId="0" applyBorder="1" applyAlignment="1">
      <alignment vertical="top"/>
    </xf>
    <xf numFmtId="0" fontId="19" fillId="0" borderId="2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0" fontId="7" fillId="0" borderId="14" xfId="0" applyFont="1" applyBorder="1"/>
    <xf numFmtId="0" fontId="3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vertical="top" wrapText="1"/>
    </xf>
    <xf numFmtId="0" fontId="2" fillId="0" borderId="77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top" wrapText="1"/>
    </xf>
    <xf numFmtId="0" fontId="2" fillId="0" borderId="7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16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/>
    </xf>
    <xf numFmtId="49" fontId="16" fillId="0" borderId="0" xfId="0" applyNumberFormat="1" applyFont="1" applyAlignment="1">
      <alignment horizontal="left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8" fillId="0" borderId="25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46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5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6" fillId="0" borderId="0" xfId="0" applyFont="1" applyAlignment="1">
      <alignment horizontal="left"/>
    </xf>
    <xf numFmtId="0" fontId="2" fillId="0" borderId="1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9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79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 wrapText="1"/>
    </xf>
    <xf numFmtId="0" fontId="2" fillId="0" borderId="81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16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9" fillId="0" borderId="46" xfId="2" applyFont="1" applyBorder="1" applyAlignment="1">
      <alignment vertical="center"/>
    </xf>
    <xf numFmtId="0" fontId="19" fillId="0" borderId="12" xfId="2" applyFont="1" applyBorder="1" applyAlignment="1">
      <alignment vertical="center"/>
    </xf>
    <xf numFmtId="0" fontId="19" fillId="0" borderId="50" xfId="2" applyFont="1" applyBorder="1" applyAlignment="1">
      <alignment horizontal="center" vertical="center"/>
    </xf>
    <xf numFmtId="0" fontId="19" fillId="0" borderId="25" xfId="2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19" fillId="0" borderId="23" xfId="2" applyFont="1" applyBorder="1" applyAlignment="1">
      <alignment vertical="center" wrapText="1"/>
    </xf>
    <xf numFmtId="0" fontId="19" fillId="0" borderId="14" xfId="2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/>
    </xf>
    <xf numFmtId="0" fontId="2" fillId="2" borderId="76" xfId="0" applyFont="1" applyFill="1" applyBorder="1" applyAlignment="1">
      <alignment wrapText="1"/>
    </xf>
    <xf numFmtId="0" fontId="2" fillId="2" borderId="77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wrapText="1"/>
    </xf>
    <xf numFmtId="0" fontId="10" fillId="2" borderId="18" xfId="0" applyFont="1" applyFill="1" applyBorder="1" applyAlignment="1">
      <alignment horizontal="center" wrapText="1"/>
    </xf>
    <xf numFmtId="0" fontId="7" fillId="0" borderId="0" xfId="0" applyFont="1" applyAlignment="1">
      <alignment horizontal="left"/>
    </xf>
    <xf numFmtId="0" fontId="2" fillId="0" borderId="47" xfId="0" applyFont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50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8" fillId="2" borderId="46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4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6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6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12" fillId="0" borderId="14" xfId="0" applyFont="1" applyBorder="1" applyAlignment="1">
      <alignment horizontal="left"/>
    </xf>
    <xf numFmtId="0" fontId="38" fillId="0" borderId="46" xfId="0" applyFont="1" applyBorder="1" applyAlignment="1">
      <alignment horizontal="center" wrapText="1"/>
    </xf>
    <xf numFmtId="0" fontId="38" fillId="0" borderId="55" xfId="0" applyFont="1" applyBorder="1" applyAlignment="1">
      <alignment horizontal="center" wrapText="1"/>
    </xf>
    <xf numFmtId="0" fontId="38" fillId="0" borderId="50" xfId="0" applyFont="1" applyBorder="1" applyAlignment="1">
      <alignment horizontal="center" wrapText="1"/>
    </xf>
    <xf numFmtId="0" fontId="38" fillId="0" borderId="84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34" fillId="0" borderId="23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8" fillId="0" borderId="23" xfId="0" applyFont="1" applyFill="1" applyBorder="1" applyAlignment="1">
      <alignment vertical="center" wrapText="1"/>
    </xf>
    <xf numFmtId="0" fontId="38" fillId="0" borderId="28" xfId="0" applyFont="1" applyFill="1" applyBorder="1" applyAlignment="1">
      <alignment vertical="center" wrapText="1"/>
    </xf>
    <xf numFmtId="0" fontId="34" fillId="0" borderId="23" xfId="2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19" xfId="0" applyFont="1" applyBorder="1" applyAlignment="1">
      <alignment horizontal="center" wrapText="1"/>
    </xf>
    <xf numFmtId="0" fontId="34" fillId="0" borderId="45" xfId="0" applyFont="1" applyBorder="1" applyAlignment="1">
      <alignment horizontal="center" wrapText="1"/>
    </xf>
    <xf numFmtId="0" fontId="38" fillId="0" borderId="25" xfId="2" applyFont="1" applyBorder="1" applyAlignment="1">
      <alignment wrapText="1"/>
    </xf>
    <xf numFmtId="0" fontId="38" fillId="0" borderId="38" xfId="2" applyFont="1" applyBorder="1" applyAlignment="1">
      <alignment wrapText="1"/>
    </xf>
    <xf numFmtId="0" fontId="8" fillId="0" borderId="2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0" fillId="0" borderId="56" xfId="0" applyBorder="1" applyAlignment="1"/>
    <xf numFmtId="0" fontId="0" fillId="0" borderId="73" xfId="0" applyBorder="1" applyAlignment="1"/>
    <xf numFmtId="0" fontId="7" fillId="0" borderId="28" xfId="0" applyFont="1" applyBorder="1" applyAlignment="1">
      <alignment horizontal="left"/>
    </xf>
    <xf numFmtId="0" fontId="7" fillId="0" borderId="83" xfId="0" applyFont="1" applyBorder="1" applyAlignment="1">
      <alignment horizontal="left"/>
    </xf>
    <xf numFmtId="0" fontId="0" fillId="0" borderId="83" xfId="0" applyBorder="1" applyAlignment="1"/>
    <xf numFmtId="0" fontId="0" fillId="0" borderId="33" xfId="0" applyBorder="1" applyAlignment="1"/>
    <xf numFmtId="0" fontId="2" fillId="0" borderId="85" xfId="0" applyFont="1" applyBorder="1" applyAlignment="1">
      <alignment horizontal="center"/>
    </xf>
    <xf numFmtId="0" fontId="0" fillId="0" borderId="85" xfId="0" applyBorder="1" applyAlignment="1"/>
    <xf numFmtId="0" fontId="2" fillId="0" borderId="30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47" xfId="2" applyFont="1" applyBorder="1" applyAlignment="1">
      <alignment horizontal="center" vertic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86" xfId="0" applyFont="1" applyBorder="1" applyAlignment="1">
      <alignment horizontal="left" vertical="center" wrapText="1"/>
    </xf>
    <xf numFmtId="0" fontId="2" fillId="0" borderId="87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3" fillId="0" borderId="59" xfId="0" applyFont="1" applyBorder="1" applyAlignment="1">
      <alignment horizontal="center"/>
    </xf>
    <xf numFmtId="0" fontId="0" fillId="0" borderId="59" xfId="0" applyBorder="1" applyAlignment="1"/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wrapText="1"/>
    </xf>
    <xf numFmtId="0" fontId="7" fillId="0" borderId="14" xfId="0" applyFont="1" applyBorder="1" applyAlignment="1">
      <alignment horizontal="left" vertical="top"/>
    </xf>
    <xf numFmtId="0" fontId="8" fillId="0" borderId="46" xfId="0" applyFont="1" applyBorder="1" applyAlignment="1">
      <alignment horizontal="center" wrapText="1"/>
    </xf>
    <xf numFmtId="0" fontId="8" fillId="0" borderId="55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0" fontId="8" fillId="0" borderId="84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2" fillId="0" borderId="79" xfId="0" applyFont="1" applyBorder="1" applyAlignment="1" applyProtection="1">
      <alignment vertical="center" wrapText="1"/>
      <protection locked="0" hidden="1"/>
    </xf>
    <xf numFmtId="0" fontId="2" fillId="0" borderId="49" xfId="0" applyFont="1" applyBorder="1" applyAlignment="1" applyProtection="1">
      <alignment vertical="center" wrapText="1"/>
      <protection locked="0" hidden="1"/>
    </xf>
    <xf numFmtId="0" fontId="2" fillId="0" borderId="50" xfId="0" applyFont="1" applyBorder="1" applyAlignment="1" applyProtection="1">
      <alignment vertical="center" wrapText="1"/>
      <protection locked="0" hidden="1"/>
    </xf>
    <xf numFmtId="0" fontId="2" fillId="0" borderId="63" xfId="0" applyFont="1" applyBorder="1" applyAlignment="1" applyProtection="1">
      <alignment vertical="center" wrapText="1"/>
      <protection locked="0" hidden="1"/>
    </xf>
    <xf numFmtId="0" fontId="2" fillId="0" borderId="25" xfId="0" applyFont="1" applyBorder="1" applyAlignment="1" applyProtection="1">
      <alignment vertical="center" wrapText="1"/>
      <protection locked="0" hidden="1"/>
    </xf>
    <xf numFmtId="0" fontId="2" fillId="0" borderId="86" xfId="0" applyFont="1" applyBorder="1" applyAlignment="1" applyProtection="1">
      <alignment vertical="center" wrapText="1"/>
      <protection locked="0" hidden="1"/>
    </xf>
    <xf numFmtId="0" fontId="2" fillId="0" borderId="87" xfId="0" applyFont="1" applyBorder="1" applyAlignment="1" applyProtection="1">
      <alignment vertical="center" wrapText="1"/>
      <protection locked="0" hidden="1"/>
    </xf>
    <xf numFmtId="0" fontId="2" fillId="0" borderId="4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9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39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55" xfId="0" applyFont="1" applyBorder="1" applyAlignment="1">
      <alignment horizontal="center" wrapText="1"/>
    </xf>
    <xf numFmtId="0" fontId="2" fillId="0" borderId="56" xfId="0" applyFont="1" applyBorder="1" applyAlignment="1">
      <alignment horizontal="center" wrapText="1"/>
    </xf>
    <xf numFmtId="0" fontId="1" fillId="0" borderId="56" xfId="0" applyFont="1" applyBorder="1" applyAlignment="1">
      <alignment wrapText="1"/>
    </xf>
    <xf numFmtId="0" fontId="1" fillId="0" borderId="41" xfId="0" applyFont="1" applyBorder="1" applyAlignment="1">
      <alignment wrapText="1"/>
    </xf>
    <xf numFmtId="0" fontId="1" fillId="0" borderId="3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29" xfId="0" applyFont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left"/>
    </xf>
    <xf numFmtId="0" fontId="8" fillId="6" borderId="83" xfId="0" applyFont="1" applyFill="1" applyBorder="1" applyAlignment="1">
      <alignment horizontal="left"/>
    </xf>
    <xf numFmtId="0" fontId="8" fillId="6" borderId="33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" fillId="0" borderId="39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7" fillId="0" borderId="45" xfId="0" applyFont="1" applyBorder="1" applyAlignment="1">
      <alignment horizontal="left"/>
    </xf>
    <xf numFmtId="0" fontId="7" fillId="0" borderId="54" xfId="0" applyFont="1" applyBorder="1" applyAlignment="1">
      <alignment horizontal="left"/>
    </xf>
    <xf numFmtId="0" fontId="0" fillId="0" borderId="54" xfId="0" applyBorder="1" applyAlignment="1"/>
    <xf numFmtId="0" fontId="0" fillId="0" borderId="48" xfId="0" applyBorder="1" applyAlignment="1"/>
    <xf numFmtId="0" fontId="3" fillId="0" borderId="5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0" fillId="0" borderId="7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2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83" xfId="0" applyFont="1" applyBorder="1" applyAlignment="1">
      <alignment vertical="center" wrapText="1"/>
    </xf>
    <xf numFmtId="0" fontId="0" fillId="0" borderId="33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/>
    <xf numFmtId="0" fontId="7" fillId="0" borderId="83" xfId="0" applyFont="1" applyBorder="1" applyAlignment="1"/>
    <xf numFmtId="0" fontId="10" fillId="0" borderId="0" xfId="0" applyFont="1" applyBorder="1" applyAlignment="1">
      <alignment horizontal="center"/>
    </xf>
    <xf numFmtId="0" fontId="2" fillId="0" borderId="58" xfId="0" applyFont="1" applyBorder="1" applyAlignment="1">
      <alignment vertical="center" wrapText="1"/>
    </xf>
    <xf numFmtId="0" fontId="7" fillId="0" borderId="30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6" xfId="0" applyFont="1" applyBorder="1" applyAlignment="1">
      <alignment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</cellXfs>
  <cellStyles count="9">
    <cellStyle name="Normálna" xfId="0" builtinId="0"/>
    <cellStyle name="normálne_Hlavička" xfId="1"/>
    <cellStyle name="normálne_V 12" xfId="2"/>
    <cellStyle name="normálne_V(MPSVR_SR)05-1" xfId="3"/>
    <cellStyle name="normální_Mesačné štatistiky od 1.1.99" xfId="4"/>
    <cellStyle name="normální_rocny_vykaz_5_01" xfId="5"/>
    <cellStyle name="normální_rocny_vykaz_5_01 2" xfId="6"/>
    <cellStyle name="normální_V 12_upravovany" xfId="7"/>
    <cellStyle name="normální_V 12_upravovany 2" xfId="8"/>
  </cellStyles>
  <dxfs count="642"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color rgb="FF00B050"/>
      </font>
    </dxf>
    <dxf>
      <font>
        <color rgb="FF00B05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CA0684"/>
      </font>
    </dxf>
    <dxf>
      <font>
        <b/>
        <i val="0"/>
        <color rgb="FFCC00CC"/>
      </font>
    </dxf>
    <dxf>
      <font>
        <b/>
        <i val="0"/>
        <color rgb="FFCC00CC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$N$25" fmlaRange="$C$101:$H$179" noThreeD="1" sel="0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24</xdr:row>
          <xdr:rowOff>0</xdr:rowOff>
        </xdr:from>
        <xdr:to>
          <xdr:col>17</xdr:col>
          <xdr:colOff>238125</xdr:colOff>
          <xdr:row>25</xdr:row>
          <xdr:rowOff>9525</xdr:rowOff>
        </xdr:to>
        <xdr:sp macro="" textlink="">
          <xdr:nvSpPr>
            <xdr:cNvPr id="13314" name="Drop Down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Y179"/>
  <sheetViews>
    <sheetView tabSelected="1" zoomScale="80" zoomScaleNormal="80" zoomScaleSheetLayoutView="75" workbookViewId="0">
      <selection activeCell="H21" sqref="H21"/>
    </sheetView>
  </sheetViews>
  <sheetFormatPr defaultRowHeight="15" x14ac:dyDescent="0.25"/>
  <cols>
    <col min="1" max="1" width="17.28515625" style="18" customWidth="1"/>
    <col min="2" max="2" width="21.42578125" style="18" customWidth="1"/>
    <col min="3" max="3" width="16.5703125" style="18" customWidth="1"/>
    <col min="4" max="13" width="3.28515625" style="18" customWidth="1"/>
    <col min="14" max="16" width="3.5703125" style="18" customWidth="1"/>
    <col min="17" max="17" width="3.28515625" style="18" customWidth="1"/>
    <col min="18" max="18" width="3.7109375" style="18" customWidth="1"/>
    <col min="19" max="19" width="4" style="18" customWidth="1"/>
    <col min="20" max="21" width="3.85546875" style="18" customWidth="1"/>
    <col min="22" max="22" width="3.7109375" style="18" customWidth="1"/>
    <col min="23" max="23" width="10.140625" style="18" customWidth="1"/>
    <col min="24" max="25" width="3.28515625" style="18" customWidth="1"/>
    <col min="26" max="26" width="0.28515625" style="18" customWidth="1"/>
    <col min="27" max="16384" width="9.140625" style="18"/>
  </cols>
  <sheetData>
    <row r="1" spans="1:25" x14ac:dyDescent="0.25">
      <c r="A1" s="17" t="s">
        <v>454</v>
      </c>
      <c r="B1" s="17"/>
      <c r="C1" s="17"/>
    </row>
    <row r="2" spans="1:25" x14ac:dyDescent="0.25">
      <c r="A2" s="17" t="s">
        <v>455</v>
      </c>
      <c r="B2" s="17"/>
      <c r="C2" s="17"/>
    </row>
    <row r="3" spans="1:25" x14ac:dyDescent="0.25">
      <c r="A3" s="290" t="s">
        <v>474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90"/>
      <c r="R3" s="290"/>
      <c r="S3" s="290"/>
      <c r="T3" s="290"/>
      <c r="U3" s="290"/>
      <c r="V3" s="290"/>
      <c r="W3" s="290"/>
      <c r="X3" s="290"/>
      <c r="Y3" s="290"/>
    </row>
    <row r="5" spans="1:25" x14ac:dyDescent="0.25">
      <c r="A5" s="291" t="s">
        <v>473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</row>
    <row r="6" spans="1:25" x14ac:dyDescent="0.25">
      <c r="A6" s="291"/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</row>
    <row r="7" spans="1:25" x14ac:dyDescent="0.25">
      <c r="A7" s="291"/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</row>
    <row r="8" spans="1:25" ht="15.75" x14ac:dyDescent="0.25">
      <c r="A8" s="304" t="s">
        <v>702</v>
      </c>
      <c r="B8" s="304"/>
      <c r="C8" s="304"/>
      <c r="D8" s="304"/>
      <c r="E8" s="304"/>
      <c r="F8" s="304"/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</row>
    <row r="9" spans="1:25" ht="15.95" customHeight="1" x14ac:dyDescent="0.25"/>
    <row r="10" spans="1:25" ht="15.95" customHeight="1" x14ac:dyDescent="0.25">
      <c r="A10" s="18" t="s">
        <v>494</v>
      </c>
      <c r="N10" s="266" t="s">
        <v>478</v>
      </c>
      <c r="O10" s="266"/>
      <c r="P10" s="266"/>
      <c r="Q10" s="266"/>
      <c r="R10" s="266"/>
      <c r="S10" s="266"/>
      <c r="T10" s="266"/>
      <c r="U10" s="266"/>
      <c r="V10" s="266"/>
      <c r="W10" s="266"/>
    </row>
    <row r="11" spans="1:25" ht="15.95" customHeight="1" x14ac:dyDescent="0.25">
      <c r="N11" s="266" t="s">
        <v>495</v>
      </c>
      <c r="O11" s="266"/>
      <c r="P11" s="266"/>
      <c r="Q11" s="266"/>
      <c r="R11" s="266"/>
      <c r="S11" s="266"/>
      <c r="T11" s="266"/>
      <c r="U11" s="266"/>
      <c r="V11" s="266"/>
      <c r="W11" s="266"/>
    </row>
    <row r="12" spans="1:25" ht="15.95" customHeight="1" x14ac:dyDescent="0.25">
      <c r="N12" s="150" t="s">
        <v>479</v>
      </c>
    </row>
    <row r="13" spans="1:25" ht="15.95" customHeight="1" x14ac:dyDescent="0.25"/>
    <row r="14" spans="1:25" ht="15.95" customHeight="1" x14ac:dyDescent="0.25">
      <c r="N14" s="18" t="s">
        <v>456</v>
      </c>
    </row>
    <row r="15" spans="1:25" ht="15.95" customHeight="1" x14ac:dyDescent="0.25">
      <c r="N15" s="18" t="s">
        <v>457</v>
      </c>
    </row>
    <row r="16" spans="1:25" ht="15.95" customHeight="1" x14ac:dyDescent="0.25">
      <c r="A16" s="18" t="s">
        <v>458</v>
      </c>
    </row>
    <row r="17" spans="1:25" ht="15.95" customHeight="1" x14ac:dyDescent="0.25">
      <c r="A17" s="18" t="s">
        <v>459</v>
      </c>
    </row>
    <row r="18" spans="1:25" ht="15.95" customHeight="1" x14ac:dyDescent="0.25"/>
    <row r="19" spans="1:25" ht="15.95" customHeight="1" thickBot="1" x14ac:dyDescent="0.3"/>
    <row r="20" spans="1:25" ht="15.95" customHeight="1" thickBot="1" x14ac:dyDescent="0.3">
      <c r="D20" s="308" t="s">
        <v>14</v>
      </c>
      <c r="E20" s="309"/>
      <c r="F20" s="279" t="s">
        <v>8</v>
      </c>
      <c r="G20" s="280"/>
      <c r="H20" s="279" t="s">
        <v>9</v>
      </c>
      <c r="I20" s="281"/>
      <c r="J20" s="281"/>
      <c r="K20" s="281"/>
      <c r="L20" s="281"/>
      <c r="M20" s="281"/>
      <c r="N20" s="281"/>
      <c r="O20" s="280"/>
    </row>
    <row r="21" spans="1:25" ht="21.95" customHeight="1" thickBot="1" x14ac:dyDescent="0.3">
      <c r="D21" s="19">
        <v>0</v>
      </c>
      <c r="E21" s="20">
        <v>1</v>
      </c>
      <c r="F21" s="21">
        <v>1</v>
      </c>
      <c r="G21" s="22">
        <v>4</v>
      </c>
      <c r="H21" s="23"/>
      <c r="I21" s="23"/>
      <c r="J21" s="23"/>
      <c r="K21" s="23"/>
      <c r="L21" s="23"/>
      <c r="M21" s="23"/>
      <c r="N21" s="23"/>
      <c r="O21" s="24"/>
      <c r="P21" s="25"/>
    </row>
    <row r="22" spans="1:25" ht="15.95" customHeight="1" x14ac:dyDescent="0.25"/>
    <row r="23" spans="1:25" ht="15.95" customHeight="1" thickBot="1" x14ac:dyDescent="0.3"/>
    <row r="24" spans="1:25" ht="33" customHeight="1" x14ac:dyDescent="0.25">
      <c r="D24" s="288" t="s">
        <v>460</v>
      </c>
      <c r="E24" s="289"/>
      <c r="F24" s="317" t="s">
        <v>21</v>
      </c>
      <c r="G24" s="318"/>
      <c r="H24" s="318"/>
      <c r="I24" s="318"/>
      <c r="J24" s="319"/>
      <c r="K24" s="312" t="s">
        <v>461</v>
      </c>
      <c r="L24" s="312"/>
      <c r="M24" s="312"/>
      <c r="N24" s="312"/>
      <c r="O24" s="312"/>
      <c r="P24" s="312"/>
      <c r="Q24" s="312"/>
      <c r="R24" s="313"/>
      <c r="S24" s="282" t="s">
        <v>12</v>
      </c>
      <c r="T24" s="283"/>
      <c r="U24" s="284"/>
    </row>
    <row r="25" spans="1:25" ht="21.95" customHeight="1" thickBot="1" x14ac:dyDescent="0.3">
      <c r="D25" s="26">
        <v>0</v>
      </c>
      <c r="E25" s="27">
        <v>2</v>
      </c>
      <c r="F25" s="145"/>
      <c r="G25" s="145"/>
      <c r="H25" s="145"/>
      <c r="I25" s="145"/>
      <c r="J25" s="145"/>
      <c r="K25" s="137"/>
      <c r="L25" s="137"/>
      <c r="M25" s="138"/>
      <c r="N25" s="139"/>
      <c r="O25" s="31"/>
      <c r="P25" s="31"/>
      <c r="Q25" s="31"/>
      <c r="R25" s="32"/>
      <c r="S25" s="285">
        <v>1</v>
      </c>
      <c r="T25" s="286"/>
      <c r="U25" s="287"/>
    </row>
    <row r="26" spans="1:25" ht="15.95" customHeight="1" x14ac:dyDescent="0.25"/>
    <row r="27" spans="1:25" ht="15.95" customHeight="1" x14ac:dyDescent="0.25"/>
    <row r="28" spans="1:25" ht="15.95" customHeight="1" x14ac:dyDescent="0.25">
      <c r="A28" s="18" t="s">
        <v>462</v>
      </c>
    </row>
    <row r="29" spans="1:25" ht="15.95" customHeight="1" x14ac:dyDescent="0.25">
      <c r="A29" s="18" t="s">
        <v>463</v>
      </c>
    </row>
    <row r="30" spans="1:25" ht="15.95" customHeight="1" x14ac:dyDescent="0.25">
      <c r="A30" s="17" t="s">
        <v>464</v>
      </c>
      <c r="B30" s="17"/>
      <c r="C30" s="314" t="s">
        <v>841</v>
      </c>
      <c r="D30" s="314"/>
      <c r="E30" s="314"/>
      <c r="F30" s="314"/>
      <c r="G30" s="314"/>
      <c r="H30" s="314"/>
      <c r="I30" s="314"/>
      <c r="J30" s="314"/>
      <c r="K30" s="314"/>
      <c r="L30" s="314"/>
      <c r="M30" s="314"/>
      <c r="N30" s="314"/>
      <c r="O30" s="314"/>
      <c r="P30" s="314"/>
      <c r="Q30" s="314"/>
      <c r="R30" s="314"/>
      <c r="S30" s="314"/>
      <c r="T30" s="314"/>
      <c r="U30" s="314"/>
      <c r="V30" s="314"/>
      <c r="W30" s="314"/>
      <c r="X30" s="314"/>
      <c r="Y30" s="314"/>
    </row>
    <row r="31" spans="1:25" ht="15.95" customHeight="1" thickBot="1" x14ac:dyDescent="0.3"/>
    <row r="32" spans="1:25" ht="15.95" customHeight="1" x14ac:dyDescent="0.25">
      <c r="A32" s="267" t="s">
        <v>10</v>
      </c>
      <c r="B32" s="269" t="s">
        <v>465</v>
      </c>
      <c r="C32" s="271" t="s">
        <v>466</v>
      </c>
      <c r="D32" s="272"/>
      <c r="E32" s="273"/>
      <c r="F32" s="28" t="s">
        <v>11</v>
      </c>
      <c r="G32" s="28"/>
      <c r="H32" s="28"/>
      <c r="I32" s="28"/>
      <c r="J32" s="28"/>
      <c r="K32" s="29"/>
      <c r="L32" s="29"/>
      <c r="M32" s="29"/>
      <c r="N32" s="29"/>
      <c r="O32" s="29"/>
      <c r="P32" s="29"/>
      <c r="Q32" s="28" t="s">
        <v>467</v>
      </c>
      <c r="R32" s="28"/>
      <c r="S32" s="28"/>
      <c r="T32" s="28"/>
      <c r="U32" s="28"/>
      <c r="V32" s="28"/>
      <c r="W32" s="28"/>
      <c r="X32" s="29"/>
      <c r="Y32" s="30"/>
    </row>
    <row r="33" spans="1:25" ht="15.95" customHeight="1" x14ac:dyDescent="0.25">
      <c r="A33" s="268"/>
      <c r="B33" s="270"/>
      <c r="C33" s="274"/>
      <c r="D33" s="275"/>
      <c r="E33" s="276"/>
      <c r="F33" s="18" t="s">
        <v>468</v>
      </c>
      <c r="Q33" s="277" t="s">
        <v>844</v>
      </c>
      <c r="R33" s="277"/>
      <c r="S33" s="277"/>
      <c r="T33" s="277"/>
      <c r="U33" s="277"/>
      <c r="V33" s="277"/>
      <c r="W33" s="277"/>
      <c r="X33" s="277"/>
      <c r="Y33" s="278"/>
    </row>
    <row r="34" spans="1:25" ht="15.95" customHeight="1" x14ac:dyDescent="0.25">
      <c r="A34" s="294"/>
      <c r="B34" s="296"/>
      <c r="C34" s="298"/>
      <c r="D34" s="299"/>
      <c r="E34" s="300"/>
      <c r="F34" s="277" t="s">
        <v>842</v>
      </c>
      <c r="G34" s="277"/>
      <c r="H34" s="277"/>
      <c r="I34" s="277"/>
      <c r="J34" s="277"/>
      <c r="K34" s="277"/>
      <c r="L34" s="277"/>
      <c r="M34" s="277"/>
      <c r="N34" s="277"/>
      <c r="O34" s="277"/>
      <c r="P34" s="277"/>
      <c r="Q34" s="277"/>
      <c r="R34" s="277"/>
      <c r="S34" s="277"/>
      <c r="T34" s="277"/>
      <c r="U34" s="277"/>
      <c r="V34" s="277"/>
      <c r="W34" s="277"/>
      <c r="X34" s="277"/>
      <c r="Y34" s="278"/>
    </row>
    <row r="35" spans="1:25" ht="15.95" customHeight="1" x14ac:dyDescent="0.25">
      <c r="A35" s="294"/>
      <c r="B35" s="296"/>
      <c r="C35" s="298"/>
      <c r="D35" s="299"/>
      <c r="E35" s="300"/>
      <c r="Q35" s="18" t="s">
        <v>469</v>
      </c>
      <c r="T35" s="306"/>
      <c r="U35" s="306"/>
      <c r="V35" s="306"/>
      <c r="W35" s="306"/>
      <c r="X35" s="306"/>
      <c r="Y35" s="307"/>
    </row>
    <row r="36" spans="1:25" ht="15.95" customHeight="1" x14ac:dyDescent="0.25">
      <c r="A36" s="294"/>
      <c r="B36" s="296"/>
      <c r="C36" s="298"/>
      <c r="D36" s="299"/>
      <c r="E36" s="300"/>
      <c r="F36" s="34" t="s">
        <v>470</v>
      </c>
      <c r="L36" s="277" t="s">
        <v>843</v>
      </c>
      <c r="M36" s="277"/>
      <c r="N36" s="277"/>
      <c r="O36" s="277"/>
      <c r="P36" s="277"/>
      <c r="Q36" s="277"/>
      <c r="R36" s="277"/>
      <c r="S36" s="277"/>
      <c r="T36" s="277"/>
      <c r="U36" s="277"/>
      <c r="V36" s="277"/>
      <c r="W36" s="277"/>
      <c r="X36" s="277"/>
      <c r="Y36" s="278"/>
    </row>
    <row r="37" spans="1:25" ht="15.95" customHeight="1" thickBot="1" x14ac:dyDescent="0.3">
      <c r="A37" s="295"/>
      <c r="B37" s="297"/>
      <c r="C37" s="301"/>
      <c r="D37" s="302"/>
      <c r="E37" s="303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2"/>
    </row>
    <row r="38" spans="1:25" ht="15.95" customHeight="1" x14ac:dyDescent="0.25"/>
    <row r="39" spans="1:25" ht="15.95" customHeight="1" x14ac:dyDescent="0.25"/>
    <row r="40" spans="1:25" x14ac:dyDescent="0.25">
      <c r="A40" s="315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</row>
    <row r="41" spans="1:25" ht="18" customHeight="1" x14ac:dyDescent="0.25">
      <c r="A41" s="316"/>
      <c r="B41" s="316"/>
      <c r="C41" s="316"/>
      <c r="D41" s="316"/>
      <c r="E41" s="316"/>
      <c r="F41" s="316"/>
      <c r="G41" s="316"/>
      <c r="H41" s="316"/>
      <c r="I41" s="316"/>
      <c r="J41" s="316"/>
      <c r="K41" s="316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  <c r="X41" s="316"/>
      <c r="Y41" s="316"/>
    </row>
    <row r="43" spans="1:25" x14ac:dyDescent="0.25">
      <c r="A43" s="17" t="s">
        <v>475</v>
      </c>
      <c r="B43" s="17"/>
    </row>
    <row r="44" spans="1:25" x14ac:dyDescent="0.25">
      <c r="A44" s="17"/>
    </row>
    <row r="45" spans="1:25" x14ac:dyDescent="0.25">
      <c r="A45" s="17" t="s">
        <v>476</v>
      </c>
    </row>
    <row r="46" spans="1:25" x14ac:dyDescent="0.25">
      <c r="A46" s="315" t="s">
        <v>471</v>
      </c>
      <c r="B46" s="315"/>
      <c r="C46" s="315"/>
      <c r="D46" s="315"/>
      <c r="E46" s="315"/>
      <c r="F46" s="315"/>
      <c r="G46" s="315"/>
      <c r="H46" s="315"/>
      <c r="I46" s="315"/>
      <c r="J46" s="315"/>
      <c r="K46" s="315"/>
      <c r="L46" s="315"/>
      <c r="M46" s="315"/>
      <c r="N46" s="315"/>
      <c r="O46" s="315"/>
      <c r="P46" s="315"/>
      <c r="Q46" s="315"/>
      <c r="R46" s="315"/>
      <c r="S46" s="315"/>
      <c r="T46" s="315"/>
      <c r="U46" s="315"/>
      <c r="V46" s="315"/>
      <c r="W46" s="315"/>
      <c r="X46" s="315"/>
      <c r="Y46" s="315"/>
    </row>
    <row r="48" spans="1:25" x14ac:dyDescent="0.25">
      <c r="A48" s="17" t="s">
        <v>23</v>
      </c>
    </row>
    <row r="49" spans="1:25" ht="30" customHeight="1" x14ac:dyDescent="0.25">
      <c r="A49" s="293" t="s">
        <v>22</v>
      </c>
      <c r="B49" s="293"/>
      <c r="C49" s="293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</row>
    <row r="50" spans="1:25" x14ac:dyDescent="0.25">
      <c r="A50" s="315" t="s">
        <v>472</v>
      </c>
      <c r="B50" s="315"/>
      <c r="C50" s="315"/>
      <c r="D50" s="315"/>
      <c r="E50" s="315"/>
      <c r="F50" s="315"/>
      <c r="G50" s="315"/>
      <c r="H50" s="315"/>
      <c r="I50" s="315"/>
      <c r="J50" s="315"/>
      <c r="K50" s="315"/>
      <c r="L50" s="315"/>
      <c r="M50" s="315"/>
      <c r="N50" s="315"/>
      <c r="O50" s="315"/>
      <c r="P50" s="315"/>
      <c r="Q50" s="315"/>
      <c r="R50" s="315"/>
      <c r="S50" s="315"/>
      <c r="T50" s="315"/>
      <c r="U50" s="315"/>
      <c r="V50" s="315"/>
      <c r="W50" s="315"/>
      <c r="X50" s="315"/>
      <c r="Y50" s="315"/>
    </row>
    <row r="51" spans="1:25" x14ac:dyDescent="0.25">
      <c r="A51" s="315"/>
      <c r="B51" s="315"/>
      <c r="C51" s="315"/>
      <c r="D51" s="315"/>
      <c r="E51" s="315"/>
      <c r="F51" s="315"/>
      <c r="G51" s="315"/>
      <c r="H51" s="315"/>
      <c r="I51" s="315"/>
      <c r="J51" s="315"/>
      <c r="K51" s="315"/>
      <c r="L51" s="315"/>
      <c r="M51" s="315"/>
      <c r="N51" s="315"/>
      <c r="O51" s="315"/>
      <c r="P51" s="315"/>
      <c r="Q51" s="315"/>
      <c r="R51" s="315"/>
      <c r="S51" s="315"/>
      <c r="T51" s="315"/>
      <c r="U51" s="315"/>
      <c r="V51" s="315"/>
      <c r="W51" s="315"/>
      <c r="X51" s="315"/>
      <c r="Y51" s="315"/>
    </row>
    <row r="53" spans="1:25" x14ac:dyDescent="0.25">
      <c r="A53" s="292" t="s">
        <v>429</v>
      </c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  <c r="N53" s="292"/>
      <c r="O53" s="292"/>
      <c r="P53" s="292"/>
      <c r="Q53" s="292"/>
      <c r="R53" s="292"/>
      <c r="S53" s="292"/>
      <c r="T53" s="292"/>
      <c r="U53" s="292"/>
      <c r="V53" s="292"/>
      <c r="W53" s="292"/>
      <c r="X53" s="292"/>
      <c r="Y53" s="292"/>
    </row>
    <row r="54" spans="1:25" x14ac:dyDescent="0.25">
      <c r="A54" s="292" t="s">
        <v>430</v>
      </c>
      <c r="B54" s="292"/>
      <c r="C54" s="292"/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2"/>
      <c r="O54" s="292"/>
      <c r="P54" s="292"/>
      <c r="Q54" s="292"/>
      <c r="R54" s="292"/>
      <c r="S54" s="292"/>
      <c r="T54" s="292"/>
      <c r="U54" s="292"/>
      <c r="V54" s="292"/>
      <c r="W54" s="292"/>
      <c r="X54" s="292"/>
      <c r="Y54" s="292"/>
    </row>
    <row r="55" spans="1:25" x14ac:dyDescent="0.25">
      <c r="A55" s="292" t="s">
        <v>431</v>
      </c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2"/>
      <c r="O55" s="292"/>
      <c r="P55" s="292"/>
      <c r="Q55" s="292"/>
      <c r="R55" s="292"/>
      <c r="S55" s="292"/>
      <c r="T55" s="292"/>
      <c r="U55" s="292"/>
      <c r="V55" s="292"/>
      <c r="W55" s="292"/>
      <c r="X55" s="292"/>
      <c r="Y55" s="292"/>
    </row>
    <row r="56" spans="1:25" x14ac:dyDescent="0.25">
      <c r="A56" s="292" t="s">
        <v>702</v>
      </c>
      <c r="B56" s="292"/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2"/>
      <c r="O56" s="292"/>
      <c r="P56" s="292"/>
      <c r="Q56" s="292"/>
      <c r="R56" s="292"/>
      <c r="S56" s="292"/>
      <c r="T56" s="292"/>
      <c r="U56" s="292"/>
      <c r="V56" s="292"/>
      <c r="W56" s="292"/>
      <c r="X56" s="292"/>
      <c r="Y56" s="292"/>
    </row>
    <row r="59" spans="1:25" x14ac:dyDescent="0.25">
      <c r="A59" s="17" t="s">
        <v>432</v>
      </c>
    </row>
    <row r="60" spans="1:25" x14ac:dyDescent="0.25">
      <c r="A60" s="18" t="s">
        <v>433</v>
      </c>
    </row>
    <row r="62" spans="1:25" x14ac:dyDescent="0.25">
      <c r="A62" s="17" t="s">
        <v>434</v>
      </c>
    </row>
    <row r="63" spans="1:25" x14ac:dyDescent="0.25">
      <c r="A63" s="18" t="s">
        <v>435</v>
      </c>
    </row>
    <row r="100" spans="1:6" x14ac:dyDescent="0.25">
      <c r="A100" s="140" t="s">
        <v>345</v>
      </c>
      <c r="B100" s="141" t="s">
        <v>346</v>
      </c>
      <c r="C100" s="142" t="s">
        <v>347</v>
      </c>
    </row>
    <row r="101" spans="1:6" x14ac:dyDescent="0.25">
      <c r="A101" s="18">
        <v>1</v>
      </c>
      <c r="B101" s="143">
        <v>301</v>
      </c>
      <c r="C101" s="310" t="s">
        <v>348</v>
      </c>
      <c r="D101" s="311"/>
      <c r="E101" s="311"/>
      <c r="F101" s="311"/>
    </row>
    <row r="102" spans="1:6" x14ac:dyDescent="0.25">
      <c r="A102" s="18">
        <v>2</v>
      </c>
      <c r="B102" s="143">
        <v>601</v>
      </c>
      <c r="C102" s="144" t="s">
        <v>349</v>
      </c>
    </row>
    <row r="103" spans="1:6" x14ac:dyDescent="0.25">
      <c r="A103" s="18">
        <v>3</v>
      </c>
      <c r="B103" s="143">
        <v>602</v>
      </c>
      <c r="C103" s="144" t="s">
        <v>350</v>
      </c>
    </row>
    <row r="104" spans="1:6" x14ac:dyDescent="0.25">
      <c r="A104" s="18">
        <v>4</v>
      </c>
      <c r="B104" s="143">
        <v>701</v>
      </c>
      <c r="C104" s="144" t="s">
        <v>351</v>
      </c>
    </row>
    <row r="105" spans="1:6" x14ac:dyDescent="0.25">
      <c r="A105" s="18">
        <v>5</v>
      </c>
      <c r="B105" s="143">
        <v>101</v>
      </c>
      <c r="C105" s="144" t="s">
        <v>352</v>
      </c>
    </row>
    <row r="106" spans="1:6" x14ac:dyDescent="0.25">
      <c r="A106" s="18">
        <v>6</v>
      </c>
      <c r="B106" s="143">
        <v>102</v>
      </c>
      <c r="C106" s="144" t="s">
        <v>353</v>
      </c>
    </row>
    <row r="107" spans="1:6" x14ac:dyDescent="0.25">
      <c r="A107" s="18">
        <v>7</v>
      </c>
      <c r="B107" s="143">
        <v>103</v>
      </c>
      <c r="C107" s="144" t="s">
        <v>354</v>
      </c>
    </row>
    <row r="108" spans="1:6" x14ac:dyDescent="0.25">
      <c r="A108" s="18">
        <v>8</v>
      </c>
      <c r="B108" s="143">
        <v>104</v>
      </c>
      <c r="C108" s="144" t="s">
        <v>355</v>
      </c>
    </row>
    <row r="109" spans="1:6" x14ac:dyDescent="0.25">
      <c r="A109" s="18">
        <v>9</v>
      </c>
      <c r="B109" s="143">
        <v>105</v>
      </c>
      <c r="C109" s="144" t="s">
        <v>356</v>
      </c>
    </row>
    <row r="110" spans="1:6" x14ac:dyDescent="0.25">
      <c r="A110" s="18">
        <v>10</v>
      </c>
      <c r="B110" s="143">
        <v>603</v>
      </c>
      <c r="C110" s="144" t="s">
        <v>357</v>
      </c>
    </row>
    <row r="111" spans="1:6" x14ac:dyDescent="0.25">
      <c r="A111" s="18">
        <v>11</v>
      </c>
      <c r="B111" s="143">
        <v>501</v>
      </c>
      <c r="C111" s="144" t="s">
        <v>358</v>
      </c>
    </row>
    <row r="112" spans="1:6" x14ac:dyDescent="0.25">
      <c r="A112" s="18">
        <v>12</v>
      </c>
      <c r="B112" s="143">
        <v>502</v>
      </c>
      <c r="C112" s="144" t="s">
        <v>359</v>
      </c>
    </row>
    <row r="113" spans="1:3" x14ac:dyDescent="0.25">
      <c r="A113" s="18">
        <v>13</v>
      </c>
      <c r="B113" s="143">
        <v>604</v>
      </c>
      <c r="C113" s="144" t="s">
        <v>360</v>
      </c>
    </row>
    <row r="114" spans="1:3" x14ac:dyDescent="0.25">
      <c r="A114" s="18">
        <v>14</v>
      </c>
      <c r="B114" s="143">
        <v>503</v>
      </c>
      <c r="C114" s="144" t="s">
        <v>361</v>
      </c>
    </row>
    <row r="115" spans="1:3" x14ac:dyDescent="0.25">
      <c r="A115" s="18">
        <v>15</v>
      </c>
      <c r="B115" s="143">
        <v>201</v>
      </c>
      <c r="C115" s="144" t="s">
        <v>362</v>
      </c>
    </row>
    <row r="116" spans="1:3" x14ac:dyDescent="0.25">
      <c r="A116" s="18">
        <v>16</v>
      </c>
      <c r="B116" s="143">
        <v>202</v>
      </c>
      <c r="C116" s="144" t="s">
        <v>363</v>
      </c>
    </row>
    <row r="117" spans="1:3" x14ac:dyDescent="0.25">
      <c r="A117" s="18">
        <v>17</v>
      </c>
      <c r="B117" s="143">
        <v>801</v>
      </c>
      <c r="C117" s="144" t="s">
        <v>364</v>
      </c>
    </row>
    <row r="118" spans="1:3" x14ac:dyDescent="0.25">
      <c r="A118" s="18">
        <v>18</v>
      </c>
      <c r="B118" s="143">
        <v>203</v>
      </c>
      <c r="C118" s="144" t="s">
        <v>365</v>
      </c>
    </row>
    <row r="119" spans="1:3" x14ac:dyDescent="0.25">
      <c r="A119" s="18">
        <v>19</v>
      </c>
      <c r="B119" s="143">
        <v>702</v>
      </c>
      <c r="C119" s="144" t="s">
        <v>366</v>
      </c>
    </row>
    <row r="120" spans="1:3" x14ac:dyDescent="0.25">
      <c r="A120" s="18">
        <v>20</v>
      </c>
      <c r="B120" s="143">
        <v>302</v>
      </c>
      <c r="C120" s="144" t="s">
        <v>367</v>
      </c>
    </row>
    <row r="121" spans="1:3" x14ac:dyDescent="0.25">
      <c r="A121" s="18">
        <v>21</v>
      </c>
      <c r="B121" s="143">
        <v>703</v>
      </c>
      <c r="C121" s="144" t="s">
        <v>368</v>
      </c>
    </row>
    <row r="122" spans="1:3" x14ac:dyDescent="0.25">
      <c r="A122" s="18">
        <v>22</v>
      </c>
      <c r="B122" s="143">
        <v>401</v>
      </c>
      <c r="C122" s="144" t="s">
        <v>369</v>
      </c>
    </row>
    <row r="123" spans="1:3" x14ac:dyDescent="0.25">
      <c r="A123" s="18">
        <v>23</v>
      </c>
      <c r="B123" s="143">
        <v>806</v>
      </c>
      <c r="C123" s="144" t="s">
        <v>370</v>
      </c>
    </row>
    <row r="124" spans="1:3" x14ac:dyDescent="0.25">
      <c r="A124" s="18">
        <v>24</v>
      </c>
      <c r="B124" s="143">
        <v>802</v>
      </c>
      <c r="C124" s="144" t="s">
        <v>371</v>
      </c>
    </row>
    <row r="125" spans="1:3" x14ac:dyDescent="0.25">
      <c r="A125" s="18">
        <v>25</v>
      </c>
      <c r="B125" s="143">
        <v>803</v>
      </c>
      <c r="C125" s="144" t="s">
        <v>372</v>
      </c>
    </row>
    <row r="126" spans="1:3" x14ac:dyDescent="0.25">
      <c r="A126" s="18">
        <v>26</v>
      </c>
      <c r="B126" s="143">
        <v>804</v>
      </c>
      <c r="C126" s="144" t="s">
        <v>373</v>
      </c>
    </row>
    <row r="127" spans="1:3" x14ac:dyDescent="0.25">
      <c r="A127" s="18">
        <v>27</v>
      </c>
      <c r="B127" s="143">
        <v>805</v>
      </c>
      <c r="C127" s="144" t="s">
        <v>374</v>
      </c>
    </row>
    <row r="128" spans="1:3" x14ac:dyDescent="0.25">
      <c r="A128" s="18">
        <v>28</v>
      </c>
      <c r="B128" s="143">
        <v>605</v>
      </c>
      <c r="C128" s="144" t="s">
        <v>375</v>
      </c>
    </row>
    <row r="129" spans="1:8" x14ac:dyDescent="0.25">
      <c r="A129" s="18">
        <v>29</v>
      </c>
      <c r="B129" s="143">
        <v>504</v>
      </c>
      <c r="C129" s="310" t="s">
        <v>376</v>
      </c>
      <c r="D129" s="311"/>
      <c r="E129" s="311"/>
      <c r="F129" s="311"/>
      <c r="G129" s="311"/>
      <c r="H129" s="311"/>
    </row>
    <row r="130" spans="1:8" x14ac:dyDescent="0.25">
      <c r="A130" s="18">
        <v>30</v>
      </c>
      <c r="B130" s="143">
        <v>402</v>
      </c>
      <c r="C130" s="144" t="s">
        <v>377</v>
      </c>
    </row>
    <row r="131" spans="1:8" x14ac:dyDescent="0.25">
      <c r="A131" s="18">
        <v>31</v>
      </c>
      <c r="B131" s="143">
        <v>704</v>
      </c>
      <c r="C131" s="144" t="s">
        <v>378</v>
      </c>
    </row>
    <row r="132" spans="1:8" x14ac:dyDescent="0.25">
      <c r="A132" s="18">
        <v>32</v>
      </c>
      <c r="B132" s="143">
        <v>505</v>
      </c>
      <c r="C132" s="144" t="s">
        <v>379</v>
      </c>
    </row>
    <row r="133" spans="1:8" x14ac:dyDescent="0.25">
      <c r="A133" s="18">
        <v>33</v>
      </c>
      <c r="B133" s="143">
        <v>606</v>
      </c>
      <c r="C133" s="144" t="s">
        <v>380</v>
      </c>
    </row>
    <row r="134" spans="1:8" x14ac:dyDescent="0.25">
      <c r="A134" s="18">
        <v>34</v>
      </c>
      <c r="B134" s="143">
        <v>106</v>
      </c>
      <c r="C134" s="144" t="s">
        <v>381</v>
      </c>
    </row>
    <row r="135" spans="1:8" x14ac:dyDescent="0.25">
      <c r="A135" s="18">
        <v>35</v>
      </c>
      <c r="B135" s="143">
        <v>506</v>
      </c>
      <c r="C135" s="144" t="s">
        <v>382</v>
      </c>
    </row>
    <row r="136" spans="1:8" x14ac:dyDescent="0.25">
      <c r="A136" s="18">
        <v>36</v>
      </c>
      <c r="B136" s="143">
        <v>705</v>
      </c>
      <c r="C136" s="144" t="s">
        <v>383</v>
      </c>
    </row>
    <row r="137" spans="1:8" x14ac:dyDescent="0.25">
      <c r="A137" s="18">
        <v>37</v>
      </c>
      <c r="B137" s="143">
        <v>807</v>
      </c>
      <c r="C137" s="144" t="s">
        <v>384</v>
      </c>
    </row>
    <row r="138" spans="1:8" x14ac:dyDescent="0.25">
      <c r="A138" s="18">
        <v>38</v>
      </c>
      <c r="B138" s="143">
        <v>303</v>
      </c>
      <c r="C138" s="144" t="s">
        <v>385</v>
      </c>
    </row>
    <row r="139" spans="1:8" x14ac:dyDescent="0.25">
      <c r="A139" s="18">
        <v>39</v>
      </c>
      <c r="B139" s="143">
        <v>507</v>
      </c>
      <c r="C139" s="144" t="s">
        <v>386</v>
      </c>
    </row>
    <row r="140" spans="1:8" x14ac:dyDescent="0.25">
      <c r="A140" s="18">
        <v>40</v>
      </c>
      <c r="B140" s="143">
        <v>403</v>
      </c>
      <c r="C140" s="144" t="s">
        <v>387</v>
      </c>
    </row>
    <row r="141" spans="1:8" x14ac:dyDescent="0.25">
      <c r="A141" s="18">
        <v>41</v>
      </c>
      <c r="B141" s="143">
        <v>304</v>
      </c>
      <c r="C141" s="310" t="s">
        <v>388</v>
      </c>
      <c r="D141" s="311"/>
      <c r="E141" s="311"/>
      <c r="F141" s="311"/>
      <c r="G141" s="311"/>
      <c r="H141" s="311"/>
    </row>
    <row r="142" spans="1:8" x14ac:dyDescent="0.25">
      <c r="A142" s="18">
        <v>42</v>
      </c>
      <c r="B142" s="143">
        <v>404</v>
      </c>
      <c r="C142" s="144" t="s">
        <v>389</v>
      </c>
    </row>
    <row r="143" spans="1:8" x14ac:dyDescent="0.25">
      <c r="A143" s="18">
        <v>43</v>
      </c>
      <c r="B143" s="143">
        <v>305</v>
      </c>
      <c r="C143" s="144" t="s">
        <v>390</v>
      </c>
    </row>
    <row r="144" spans="1:8" x14ac:dyDescent="0.25">
      <c r="A144" s="18">
        <v>44</v>
      </c>
      <c r="B144" s="143">
        <v>107</v>
      </c>
      <c r="C144" s="144" t="s">
        <v>391</v>
      </c>
    </row>
    <row r="145" spans="1:3" x14ac:dyDescent="0.25">
      <c r="A145" s="18">
        <v>45</v>
      </c>
      <c r="B145" s="143">
        <v>204</v>
      </c>
      <c r="C145" s="144" t="s">
        <v>392</v>
      </c>
    </row>
    <row r="146" spans="1:3" x14ac:dyDescent="0.25">
      <c r="A146" s="18">
        <v>46</v>
      </c>
      <c r="B146" s="143">
        <v>607</v>
      </c>
      <c r="C146" s="144" t="s">
        <v>393</v>
      </c>
    </row>
    <row r="147" spans="1:3" x14ac:dyDescent="0.25">
      <c r="A147" s="18">
        <v>47</v>
      </c>
      <c r="B147" s="143">
        <v>706</v>
      </c>
      <c r="C147" s="144" t="s">
        <v>394</v>
      </c>
    </row>
    <row r="148" spans="1:3" x14ac:dyDescent="0.25">
      <c r="A148" s="18">
        <v>48</v>
      </c>
      <c r="B148" s="143">
        <v>306</v>
      </c>
      <c r="C148" s="144" t="s">
        <v>395</v>
      </c>
    </row>
    <row r="149" spans="1:3" x14ac:dyDescent="0.25">
      <c r="A149" s="18">
        <v>49</v>
      </c>
      <c r="B149" s="143">
        <v>707</v>
      </c>
      <c r="C149" s="144" t="s">
        <v>396</v>
      </c>
    </row>
    <row r="150" spans="1:3" x14ac:dyDescent="0.25">
      <c r="A150" s="18">
        <v>50</v>
      </c>
      <c r="B150" s="143">
        <v>307</v>
      </c>
      <c r="C150" s="144" t="s">
        <v>397</v>
      </c>
    </row>
    <row r="151" spans="1:3" x14ac:dyDescent="0.25">
      <c r="A151" s="18">
        <v>51</v>
      </c>
      <c r="B151" s="143">
        <v>308</v>
      </c>
      <c r="C151" s="144" t="s">
        <v>398</v>
      </c>
    </row>
    <row r="152" spans="1:3" x14ac:dyDescent="0.25">
      <c r="A152" s="18">
        <v>52</v>
      </c>
      <c r="B152" s="143">
        <v>608</v>
      </c>
      <c r="C152" s="144" t="s">
        <v>399</v>
      </c>
    </row>
    <row r="153" spans="1:3" x14ac:dyDescent="0.25">
      <c r="A153" s="18">
        <v>53</v>
      </c>
      <c r="B153" s="143">
        <v>609</v>
      </c>
      <c r="C153" s="144" t="s">
        <v>400</v>
      </c>
    </row>
    <row r="154" spans="1:3" x14ac:dyDescent="0.25">
      <c r="A154" s="18">
        <v>54</v>
      </c>
      <c r="B154" s="143">
        <v>808</v>
      </c>
      <c r="C154" s="144" t="s">
        <v>401</v>
      </c>
    </row>
    <row r="155" spans="1:3" x14ac:dyDescent="0.25">
      <c r="A155" s="18">
        <v>55</v>
      </c>
      <c r="B155" s="143">
        <v>508</v>
      </c>
      <c r="C155" s="144" t="s">
        <v>402</v>
      </c>
    </row>
    <row r="156" spans="1:3" x14ac:dyDescent="0.25">
      <c r="A156" s="18">
        <v>56</v>
      </c>
      <c r="B156" s="143">
        <v>708</v>
      </c>
      <c r="C156" s="144" t="s">
        <v>403</v>
      </c>
    </row>
    <row r="157" spans="1:3" x14ac:dyDescent="0.25">
      <c r="A157" s="18">
        <v>57</v>
      </c>
      <c r="B157" s="143">
        <v>108</v>
      </c>
      <c r="C157" s="144" t="s">
        <v>404</v>
      </c>
    </row>
    <row r="158" spans="1:3" x14ac:dyDescent="0.25">
      <c r="A158" s="18">
        <v>58</v>
      </c>
      <c r="B158" s="143">
        <v>205</v>
      </c>
      <c r="C158" s="144" t="s">
        <v>405</v>
      </c>
    </row>
    <row r="159" spans="1:3" x14ac:dyDescent="0.25">
      <c r="A159" s="18">
        <v>59</v>
      </c>
      <c r="B159" s="143">
        <v>206</v>
      </c>
      <c r="C159" s="144" t="s">
        <v>406</v>
      </c>
    </row>
    <row r="160" spans="1:3" x14ac:dyDescent="0.25">
      <c r="A160" s="18">
        <v>60</v>
      </c>
      <c r="B160" s="143">
        <v>709</v>
      </c>
      <c r="C160" s="144" t="s">
        <v>407</v>
      </c>
    </row>
    <row r="161" spans="1:3" x14ac:dyDescent="0.25">
      <c r="A161" s="18">
        <v>61</v>
      </c>
      <c r="B161" s="143">
        <v>809</v>
      </c>
      <c r="C161" s="144" t="s">
        <v>408</v>
      </c>
    </row>
    <row r="162" spans="1:3" x14ac:dyDescent="0.25">
      <c r="A162" s="18">
        <v>62</v>
      </c>
      <c r="B162" s="143">
        <v>810</v>
      </c>
      <c r="C162" s="144" t="s">
        <v>409</v>
      </c>
    </row>
    <row r="163" spans="1:3" x14ac:dyDescent="0.25">
      <c r="A163" s="18">
        <v>63</v>
      </c>
      <c r="B163" s="143">
        <v>710</v>
      </c>
      <c r="C163" s="144" t="s">
        <v>410</v>
      </c>
    </row>
    <row r="164" spans="1:3" x14ac:dyDescent="0.25">
      <c r="A164" s="18">
        <v>64</v>
      </c>
      <c r="B164" s="143">
        <v>711</v>
      </c>
      <c r="C164" s="144" t="s">
        <v>411</v>
      </c>
    </row>
    <row r="165" spans="1:3" x14ac:dyDescent="0.25">
      <c r="A165" s="18">
        <v>65</v>
      </c>
      <c r="B165" s="143">
        <v>712</v>
      </c>
      <c r="C165" s="144" t="s">
        <v>412</v>
      </c>
    </row>
    <row r="166" spans="1:3" x14ac:dyDescent="0.25">
      <c r="A166" s="18">
        <v>66</v>
      </c>
      <c r="B166" s="143">
        <v>405</v>
      </c>
      <c r="C166" s="144" t="s">
        <v>413</v>
      </c>
    </row>
    <row r="167" spans="1:3" x14ac:dyDescent="0.25">
      <c r="A167" s="18">
        <v>67</v>
      </c>
      <c r="B167" s="143">
        <v>406</v>
      </c>
      <c r="C167" s="144" t="s">
        <v>414</v>
      </c>
    </row>
    <row r="168" spans="1:3" x14ac:dyDescent="0.25">
      <c r="A168" s="18">
        <v>68</v>
      </c>
      <c r="B168" s="143">
        <v>811</v>
      </c>
      <c r="C168" s="144" t="s">
        <v>415</v>
      </c>
    </row>
    <row r="169" spans="1:3" x14ac:dyDescent="0.25">
      <c r="A169" s="18">
        <v>69</v>
      </c>
      <c r="B169" s="143">
        <v>309</v>
      </c>
      <c r="C169" s="144" t="s">
        <v>416</v>
      </c>
    </row>
    <row r="170" spans="1:3" x14ac:dyDescent="0.25">
      <c r="A170" s="18">
        <v>70</v>
      </c>
      <c r="B170" s="143">
        <v>207</v>
      </c>
      <c r="C170" s="144" t="s">
        <v>417</v>
      </c>
    </row>
    <row r="171" spans="1:3" x14ac:dyDescent="0.25">
      <c r="A171" s="18">
        <v>71</v>
      </c>
      <c r="B171" s="143">
        <v>509</v>
      </c>
      <c r="C171" s="144" t="s">
        <v>418</v>
      </c>
    </row>
    <row r="172" spans="1:3" x14ac:dyDescent="0.25">
      <c r="A172" s="18">
        <v>72</v>
      </c>
      <c r="B172" s="143">
        <v>510</v>
      </c>
      <c r="C172" s="144" t="s">
        <v>419</v>
      </c>
    </row>
    <row r="173" spans="1:3" x14ac:dyDescent="0.25">
      <c r="A173" s="18">
        <v>73</v>
      </c>
      <c r="B173" s="143">
        <v>610</v>
      </c>
      <c r="C173" s="144" t="s">
        <v>420</v>
      </c>
    </row>
    <row r="174" spans="1:3" x14ac:dyDescent="0.25">
      <c r="A174" s="18">
        <v>74</v>
      </c>
      <c r="B174" s="143">
        <v>713</v>
      </c>
      <c r="C174" s="144" t="s">
        <v>421</v>
      </c>
    </row>
    <row r="175" spans="1:3" x14ac:dyDescent="0.25">
      <c r="A175" s="18">
        <v>75</v>
      </c>
      <c r="B175" s="143">
        <v>407</v>
      </c>
      <c r="C175" s="144" t="s">
        <v>422</v>
      </c>
    </row>
    <row r="176" spans="1:3" x14ac:dyDescent="0.25">
      <c r="A176" s="18">
        <v>76</v>
      </c>
      <c r="B176" s="143">
        <v>611</v>
      </c>
      <c r="C176" s="144" t="s">
        <v>423</v>
      </c>
    </row>
    <row r="177" spans="1:3" x14ac:dyDescent="0.25">
      <c r="A177" s="18">
        <v>77</v>
      </c>
      <c r="B177" s="143">
        <v>612</v>
      </c>
      <c r="C177" s="144" t="s">
        <v>424</v>
      </c>
    </row>
    <row r="178" spans="1:3" x14ac:dyDescent="0.25">
      <c r="A178" s="18">
        <v>78</v>
      </c>
      <c r="B178" s="143">
        <v>613</v>
      </c>
      <c r="C178" s="144" t="s">
        <v>425</v>
      </c>
    </row>
    <row r="179" spans="1:3" x14ac:dyDescent="0.25">
      <c r="A179" s="18">
        <v>79</v>
      </c>
      <c r="B179" s="143">
        <v>511</v>
      </c>
      <c r="C179" s="144" t="s">
        <v>426</v>
      </c>
    </row>
  </sheetData>
  <sheetProtection password="D872" sheet="1" selectLockedCells="1"/>
  <mergeCells count="37">
    <mergeCell ref="C129:H129"/>
    <mergeCell ref="C141:H141"/>
    <mergeCell ref="K24:R24"/>
    <mergeCell ref="C30:Y30"/>
    <mergeCell ref="A50:Y50"/>
    <mergeCell ref="A51:Y51"/>
    <mergeCell ref="A40:Y40"/>
    <mergeCell ref="A41:Y41"/>
    <mergeCell ref="A46:Y46"/>
    <mergeCell ref="F24:J24"/>
    <mergeCell ref="C101:F101"/>
    <mergeCell ref="A3:Y3"/>
    <mergeCell ref="A5:Y7"/>
    <mergeCell ref="N10:W10"/>
    <mergeCell ref="A56:Y56"/>
    <mergeCell ref="A49:Y49"/>
    <mergeCell ref="A53:Y53"/>
    <mergeCell ref="A54:Y54"/>
    <mergeCell ref="A55:Y55"/>
    <mergeCell ref="A34:A37"/>
    <mergeCell ref="B34:B37"/>
    <mergeCell ref="C34:E37"/>
    <mergeCell ref="F34:Y34"/>
    <mergeCell ref="A8:Y8"/>
    <mergeCell ref="T35:Y35"/>
    <mergeCell ref="L36:Y36"/>
    <mergeCell ref="D20:E20"/>
    <mergeCell ref="N11:W11"/>
    <mergeCell ref="A32:A33"/>
    <mergeCell ref="B32:B33"/>
    <mergeCell ref="C32:E33"/>
    <mergeCell ref="Q33:Y33"/>
    <mergeCell ref="F20:G20"/>
    <mergeCell ref="H20:O20"/>
    <mergeCell ref="S24:U24"/>
    <mergeCell ref="S25:U25"/>
    <mergeCell ref="D24:E24"/>
  </mergeCells>
  <phoneticPr fontId="6" type="noConversion"/>
  <conditionalFormatting sqref="Q33:Y33">
    <cfRule type="notContainsBlanks" dxfId="641" priority="4" stopIfTrue="1">
      <formula>LEN(TRIM(Q33))&gt;0</formula>
    </cfRule>
  </conditionalFormatting>
  <conditionalFormatting sqref="F34:Y34">
    <cfRule type="notContainsBlanks" dxfId="640" priority="3" stopIfTrue="1">
      <formula>LEN(TRIM(F34))&gt;0</formula>
    </cfRule>
  </conditionalFormatting>
  <conditionalFormatting sqref="L36:Y36">
    <cfRule type="notContainsBlanks" dxfId="639" priority="2" stopIfTrue="1">
      <formula>LEN(TRIM(L36))&gt;0</formula>
    </cfRule>
  </conditionalFormatting>
  <conditionalFormatting sqref="C30:Y30">
    <cfRule type="notContainsBlanks" dxfId="638" priority="1" stopIfTrue="1">
      <formula>LEN(TRIM(C30))&gt;0</formula>
    </cfRule>
  </conditionalFormatting>
  <dataValidations count="3"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operator="greaterThanOrEqual" allowBlank="1" showInputMessage="1" showErrorMessage="1" error="Pozor, hodnota musí byť väčšia alebo rovná &quot;0&quot;" sqref="K25:M25">
      <formula1>0</formula1>
    </dataValidation>
  </dataValidations>
  <printOptions horizontalCentered="1"/>
  <pageMargins left="0.39" right="0.39" top="0.87" bottom="0.59" header="0.51" footer="0.51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4" r:id="rId4" name="Drop Down 2">
              <controlPr defaultSize="0" autoLine="0" autoPict="0" macro="[0]!Rozbaliť1_Zmeniť">
                <anchor moveWithCells="1">
                  <from>
                    <xdr:col>13</xdr:col>
                    <xdr:colOff>9525</xdr:colOff>
                    <xdr:row>24</xdr:row>
                    <xdr:rowOff>0</xdr:rowOff>
                  </from>
                  <to>
                    <xdr:col>17</xdr:col>
                    <xdr:colOff>238125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K32"/>
  <sheetViews>
    <sheetView zoomScaleNormal="100" workbookViewId="0">
      <selection activeCell="F6" sqref="F6"/>
    </sheetView>
  </sheetViews>
  <sheetFormatPr defaultRowHeight="12.75" x14ac:dyDescent="0.2"/>
  <cols>
    <col min="1" max="1" width="10.85546875" customWidth="1"/>
    <col min="3" max="3" width="7" customWidth="1"/>
    <col min="4" max="4" width="12.5703125" customWidth="1"/>
    <col min="5" max="11" width="10.7109375" customWidth="1"/>
  </cols>
  <sheetData>
    <row r="1" spans="1:11" x14ac:dyDescent="0.2">
      <c r="A1" s="5"/>
    </row>
    <row r="2" spans="1:11" ht="14.25" x14ac:dyDescent="0.2">
      <c r="A2" s="109" t="s">
        <v>326</v>
      </c>
      <c r="B2" s="442" t="s">
        <v>77</v>
      </c>
      <c r="C2" s="442"/>
      <c r="D2" s="442"/>
      <c r="E2" s="442"/>
      <c r="F2" s="442"/>
      <c r="G2" s="442"/>
      <c r="H2" s="442"/>
      <c r="I2" s="442"/>
      <c r="J2" s="442"/>
      <c r="K2" s="442"/>
    </row>
    <row r="3" spans="1:11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</row>
    <row r="4" spans="1:11" ht="68.25" customHeight="1" thickBot="1" x14ac:dyDescent="0.25">
      <c r="A4" s="444"/>
      <c r="B4" s="445"/>
      <c r="C4" s="445"/>
      <c r="D4" s="446"/>
      <c r="E4" s="68" t="s">
        <v>78</v>
      </c>
      <c r="F4" s="58" t="s">
        <v>79</v>
      </c>
      <c r="G4" s="58" t="s">
        <v>80</v>
      </c>
      <c r="H4" s="58" t="s">
        <v>81</v>
      </c>
      <c r="I4" s="59" t="s">
        <v>82</v>
      </c>
      <c r="J4" s="58" t="s">
        <v>83</v>
      </c>
      <c r="K4" s="134" t="s">
        <v>84</v>
      </c>
    </row>
    <row r="5" spans="1:11" ht="13.5" thickBot="1" x14ac:dyDescent="0.25">
      <c r="A5" s="447" t="s">
        <v>19</v>
      </c>
      <c r="B5" s="448"/>
      <c r="C5" s="448"/>
      <c r="D5" s="449"/>
      <c r="E5" s="63" t="s">
        <v>20</v>
      </c>
      <c r="F5" s="52">
        <v>1</v>
      </c>
      <c r="G5" s="52">
        <v>2</v>
      </c>
      <c r="H5" s="52">
        <v>3</v>
      </c>
      <c r="I5" s="52">
        <v>4</v>
      </c>
      <c r="J5" s="52">
        <v>5</v>
      </c>
      <c r="K5" s="135">
        <v>6</v>
      </c>
    </row>
    <row r="6" spans="1:11" s="8" customFormat="1" ht="22.5" customHeight="1" x14ac:dyDescent="0.2">
      <c r="A6" s="438" t="s">
        <v>85</v>
      </c>
      <c r="B6" s="450" t="s">
        <v>86</v>
      </c>
      <c r="C6" s="450"/>
      <c r="D6" s="451"/>
      <c r="E6" s="60">
        <v>1</v>
      </c>
      <c r="F6" s="61">
        <v>124</v>
      </c>
      <c r="G6" s="61">
        <v>31</v>
      </c>
      <c r="H6" s="61">
        <v>18</v>
      </c>
      <c r="I6" s="61">
        <v>8</v>
      </c>
      <c r="J6" s="61">
        <v>2</v>
      </c>
      <c r="K6" s="136">
        <v>183</v>
      </c>
    </row>
    <row r="7" spans="1:11" s="8" customFormat="1" ht="22.5" customHeight="1" x14ac:dyDescent="0.2">
      <c r="A7" s="439"/>
      <c r="B7" s="436" t="s">
        <v>87</v>
      </c>
      <c r="C7" s="436"/>
      <c r="D7" s="437"/>
      <c r="E7" s="54">
        <v>2</v>
      </c>
      <c r="F7" s="39">
        <v>93</v>
      </c>
      <c r="G7" s="39">
        <v>39</v>
      </c>
      <c r="H7" s="39">
        <v>101</v>
      </c>
      <c r="I7" s="39">
        <v>4</v>
      </c>
      <c r="J7" s="39">
        <v>4</v>
      </c>
      <c r="K7" s="133">
        <v>241</v>
      </c>
    </row>
    <row r="8" spans="1:11" s="8" customFormat="1" ht="22.5" customHeight="1" x14ac:dyDescent="0.2">
      <c r="A8" s="439"/>
      <c r="B8" s="432" t="s">
        <v>88</v>
      </c>
      <c r="C8" s="432"/>
      <c r="D8" s="452"/>
      <c r="E8" s="131">
        <v>3</v>
      </c>
      <c r="F8" s="132">
        <v>217</v>
      </c>
      <c r="G8" s="132">
        <v>70</v>
      </c>
      <c r="H8" s="132">
        <v>119</v>
      </c>
      <c r="I8" s="132">
        <v>12</v>
      </c>
      <c r="J8" s="132">
        <v>6</v>
      </c>
      <c r="K8" s="133">
        <v>424</v>
      </c>
    </row>
    <row r="9" spans="1:11" s="8" customFormat="1" ht="22.5" customHeight="1" x14ac:dyDescent="0.2">
      <c r="A9" s="439"/>
      <c r="B9" s="414" t="s">
        <v>197</v>
      </c>
      <c r="C9" s="414"/>
      <c r="D9" s="64" t="s">
        <v>89</v>
      </c>
      <c r="E9" s="54">
        <v>4</v>
      </c>
      <c r="F9" s="39">
        <v>35</v>
      </c>
      <c r="G9" s="39">
        <v>5</v>
      </c>
      <c r="H9" s="39">
        <v>4</v>
      </c>
      <c r="I9" s="39">
        <v>1</v>
      </c>
      <c r="J9" s="39">
        <v>0</v>
      </c>
      <c r="K9" s="133">
        <v>45</v>
      </c>
    </row>
    <row r="10" spans="1:11" s="8" customFormat="1" ht="22.5" customHeight="1" x14ac:dyDescent="0.2">
      <c r="A10" s="439"/>
      <c r="B10" s="414"/>
      <c r="C10" s="414"/>
      <c r="D10" s="64" t="s">
        <v>90</v>
      </c>
      <c r="E10" s="54">
        <v>5</v>
      </c>
      <c r="F10" s="39">
        <v>34</v>
      </c>
      <c r="G10" s="39">
        <v>8</v>
      </c>
      <c r="H10" s="39">
        <v>6</v>
      </c>
      <c r="I10" s="39">
        <v>0</v>
      </c>
      <c r="J10" s="39">
        <v>0</v>
      </c>
      <c r="K10" s="133">
        <v>48</v>
      </c>
    </row>
    <row r="11" spans="1:11" s="8" customFormat="1" ht="22.5" customHeight="1" x14ac:dyDescent="0.2">
      <c r="A11" s="439"/>
      <c r="B11" s="414"/>
      <c r="C11" s="414"/>
      <c r="D11" s="64" t="s">
        <v>91</v>
      </c>
      <c r="E11" s="54">
        <v>6</v>
      </c>
      <c r="F11" s="39">
        <v>74</v>
      </c>
      <c r="G11" s="39">
        <v>24</v>
      </c>
      <c r="H11" s="39">
        <v>11</v>
      </c>
      <c r="I11" s="39">
        <v>7</v>
      </c>
      <c r="J11" s="39">
        <v>0</v>
      </c>
      <c r="K11" s="133">
        <v>116</v>
      </c>
    </row>
    <row r="12" spans="1:11" s="8" customFormat="1" ht="22.5" customHeight="1" x14ac:dyDescent="0.2">
      <c r="A12" s="439"/>
      <c r="B12" s="414"/>
      <c r="C12" s="414"/>
      <c r="D12" s="64" t="s">
        <v>92</v>
      </c>
      <c r="E12" s="54">
        <v>7</v>
      </c>
      <c r="F12" s="39">
        <v>40</v>
      </c>
      <c r="G12" s="39">
        <v>18</v>
      </c>
      <c r="H12" s="39">
        <v>53</v>
      </c>
      <c r="I12" s="39">
        <v>3</v>
      </c>
      <c r="J12" s="39">
        <v>3</v>
      </c>
      <c r="K12" s="133">
        <v>117</v>
      </c>
    </row>
    <row r="13" spans="1:11" s="8" customFormat="1" ht="22.5" customHeight="1" x14ac:dyDescent="0.2">
      <c r="A13" s="439"/>
      <c r="B13" s="414"/>
      <c r="C13" s="414"/>
      <c r="D13" s="64" t="s">
        <v>93</v>
      </c>
      <c r="E13" s="54">
        <v>8</v>
      </c>
      <c r="F13" s="39">
        <v>16</v>
      </c>
      <c r="G13" s="39">
        <v>2</v>
      </c>
      <c r="H13" s="39">
        <v>3</v>
      </c>
      <c r="I13" s="39">
        <v>0</v>
      </c>
      <c r="J13" s="39">
        <v>2</v>
      </c>
      <c r="K13" s="133">
        <v>23</v>
      </c>
    </row>
    <row r="14" spans="1:11" s="8" customFormat="1" ht="22.5" customHeight="1" x14ac:dyDescent="0.2">
      <c r="A14" s="439"/>
      <c r="B14" s="414"/>
      <c r="C14" s="414"/>
      <c r="D14" s="64" t="s">
        <v>94</v>
      </c>
      <c r="E14" s="54">
        <v>9</v>
      </c>
      <c r="F14" s="39">
        <v>18</v>
      </c>
      <c r="G14" s="39">
        <v>13</v>
      </c>
      <c r="H14" s="39">
        <v>42</v>
      </c>
      <c r="I14" s="39">
        <v>1</v>
      </c>
      <c r="J14" s="39">
        <v>1</v>
      </c>
      <c r="K14" s="133">
        <v>75</v>
      </c>
    </row>
    <row r="15" spans="1:11" s="8" customFormat="1" ht="22.5" customHeight="1" x14ac:dyDescent="0.2">
      <c r="A15" s="439" t="s">
        <v>296</v>
      </c>
      <c r="B15" s="414"/>
      <c r="C15" s="436" t="s">
        <v>297</v>
      </c>
      <c r="D15" s="437"/>
      <c r="E15" s="54">
        <v>10</v>
      </c>
      <c r="F15" s="39">
        <v>29</v>
      </c>
      <c r="G15" s="39">
        <v>6</v>
      </c>
      <c r="H15" s="39">
        <v>14</v>
      </c>
      <c r="I15" s="39">
        <v>0</v>
      </c>
      <c r="J15" s="39">
        <v>0</v>
      </c>
      <c r="K15" s="133">
        <v>49</v>
      </c>
    </row>
    <row r="16" spans="1:11" s="8" customFormat="1" ht="22.5" customHeight="1" x14ac:dyDescent="0.2">
      <c r="A16" s="439"/>
      <c r="B16" s="414"/>
      <c r="C16" s="436" t="s">
        <v>2</v>
      </c>
      <c r="D16" s="437"/>
      <c r="E16" s="54">
        <v>11</v>
      </c>
      <c r="F16" s="39">
        <v>13</v>
      </c>
      <c r="G16" s="39">
        <v>3</v>
      </c>
      <c r="H16" s="39">
        <v>13</v>
      </c>
      <c r="I16" s="39">
        <v>0</v>
      </c>
      <c r="J16" s="39">
        <v>0</v>
      </c>
      <c r="K16" s="133">
        <v>29</v>
      </c>
    </row>
    <row r="17" spans="1:11" s="8" customFormat="1" ht="30" customHeight="1" x14ac:dyDescent="0.2">
      <c r="A17" s="350" t="s">
        <v>95</v>
      </c>
      <c r="B17" s="436"/>
      <c r="C17" s="436"/>
      <c r="D17" s="437"/>
      <c r="E17" s="54">
        <v>12</v>
      </c>
      <c r="F17" s="39">
        <v>34</v>
      </c>
      <c r="G17" s="39">
        <v>14</v>
      </c>
      <c r="H17" s="39">
        <v>17</v>
      </c>
      <c r="I17" s="39">
        <v>1</v>
      </c>
      <c r="J17" s="39">
        <v>2</v>
      </c>
      <c r="K17" s="226">
        <v>68</v>
      </c>
    </row>
    <row r="18" spans="1:11" s="8" customFormat="1" ht="22.5" customHeight="1" x14ac:dyDescent="0.2">
      <c r="A18" s="455" t="s">
        <v>327</v>
      </c>
      <c r="B18" s="440" t="s">
        <v>96</v>
      </c>
      <c r="C18" s="440"/>
      <c r="D18" s="441"/>
      <c r="E18" s="57">
        <v>13</v>
      </c>
      <c r="F18" s="39">
        <v>20</v>
      </c>
      <c r="G18" s="39">
        <v>1</v>
      </c>
      <c r="H18" s="39">
        <v>11</v>
      </c>
      <c r="I18" s="39">
        <v>4</v>
      </c>
      <c r="J18" s="39">
        <v>1</v>
      </c>
      <c r="K18" s="226">
        <v>37</v>
      </c>
    </row>
    <row r="19" spans="1:11" s="8" customFormat="1" ht="22.5" customHeight="1" x14ac:dyDescent="0.2">
      <c r="A19" s="455"/>
      <c r="B19" s="440" t="s">
        <v>97</v>
      </c>
      <c r="C19" s="440"/>
      <c r="D19" s="441"/>
      <c r="E19" s="54">
        <v>14</v>
      </c>
      <c r="F19" s="39">
        <v>21</v>
      </c>
      <c r="G19" s="39">
        <v>6</v>
      </c>
      <c r="H19" s="39">
        <v>12</v>
      </c>
      <c r="I19" s="39">
        <v>1</v>
      </c>
      <c r="J19" s="39">
        <v>1</v>
      </c>
      <c r="K19" s="226">
        <v>41</v>
      </c>
    </row>
    <row r="20" spans="1:11" s="8" customFormat="1" ht="30" customHeight="1" x14ac:dyDescent="0.2">
      <c r="A20" s="455"/>
      <c r="B20" s="457" t="s">
        <v>703</v>
      </c>
      <c r="C20" s="458"/>
      <c r="D20" s="459"/>
      <c r="E20" s="54">
        <v>15</v>
      </c>
      <c r="F20" s="39">
        <v>10</v>
      </c>
      <c r="G20" s="39">
        <v>3</v>
      </c>
      <c r="H20" s="39">
        <v>8</v>
      </c>
      <c r="I20" s="39">
        <v>1</v>
      </c>
      <c r="J20" s="39">
        <v>1</v>
      </c>
      <c r="K20" s="133">
        <v>23</v>
      </c>
    </row>
    <row r="21" spans="1:11" s="8" customFormat="1" ht="22.5" customHeight="1" thickBot="1" x14ac:dyDescent="0.25">
      <c r="A21" s="456"/>
      <c r="B21" s="460" t="s">
        <v>98</v>
      </c>
      <c r="C21" s="460"/>
      <c r="D21" s="461"/>
      <c r="E21" s="67">
        <v>16</v>
      </c>
      <c r="F21" s="43" t="s">
        <v>42</v>
      </c>
      <c r="G21" s="43" t="s">
        <v>42</v>
      </c>
      <c r="H21" s="43" t="s">
        <v>42</v>
      </c>
      <c r="I21" s="43" t="s">
        <v>42</v>
      </c>
      <c r="J21" s="43" t="s">
        <v>42</v>
      </c>
      <c r="K21" s="237">
        <v>1</v>
      </c>
    </row>
    <row r="22" spans="1:1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1"/>
      <c r="B23" s="208"/>
      <c r="D23" s="208"/>
    </row>
    <row r="25" spans="1:11" x14ac:dyDescent="0.2">
      <c r="A25" s="14"/>
    </row>
    <row r="27" spans="1:11" ht="26.25" customHeight="1" x14ac:dyDescent="0.2">
      <c r="A27" s="361"/>
      <c r="B27" s="362"/>
      <c r="C27" s="362"/>
      <c r="D27" s="362"/>
      <c r="E27" s="362"/>
      <c r="F27" s="362"/>
      <c r="G27" s="362"/>
      <c r="H27" s="362"/>
      <c r="I27" s="362"/>
      <c r="J27" s="362"/>
      <c r="K27" s="362"/>
    </row>
    <row r="28" spans="1:11" x14ac:dyDescent="0.2">
      <c r="A28" s="373"/>
      <c r="B28" s="435"/>
      <c r="C28" s="435"/>
      <c r="D28" s="435"/>
      <c r="E28" s="435"/>
      <c r="F28" s="435"/>
      <c r="G28" s="435"/>
      <c r="H28" s="435"/>
      <c r="I28" s="435"/>
      <c r="J28" s="435"/>
      <c r="K28" s="435"/>
    </row>
    <row r="29" spans="1:11" ht="29.25" customHeight="1" x14ac:dyDescent="0.2">
      <c r="A29" s="361"/>
      <c r="B29" s="362"/>
      <c r="C29" s="362"/>
      <c r="D29" s="362"/>
      <c r="E29" s="362"/>
      <c r="F29" s="362"/>
      <c r="G29" s="362"/>
      <c r="H29" s="362"/>
      <c r="I29" s="362"/>
      <c r="J29" s="362"/>
      <c r="K29" s="362"/>
    </row>
    <row r="30" spans="1:11" ht="44.25" customHeight="1" x14ac:dyDescent="0.2">
      <c r="A30" s="361"/>
      <c r="B30" s="362"/>
      <c r="C30" s="362"/>
      <c r="D30" s="362"/>
      <c r="E30" s="362"/>
      <c r="F30" s="362"/>
      <c r="G30" s="362"/>
      <c r="H30" s="362"/>
      <c r="I30" s="362"/>
      <c r="J30" s="362"/>
      <c r="K30" s="362"/>
    </row>
    <row r="31" spans="1:11" ht="29.25" customHeight="1" x14ac:dyDescent="0.2">
      <c r="A31" s="453"/>
      <c r="B31" s="454"/>
      <c r="C31" s="454"/>
      <c r="D31" s="454"/>
      <c r="E31" s="454"/>
      <c r="F31" s="454"/>
      <c r="G31" s="454"/>
      <c r="H31" s="454"/>
      <c r="I31" s="454"/>
      <c r="J31" s="454"/>
      <c r="K31" s="454"/>
    </row>
    <row r="32" spans="1:11" ht="18" customHeight="1" x14ac:dyDescent="0.2">
      <c r="A32" s="373"/>
      <c r="B32" s="435"/>
      <c r="C32" s="435"/>
      <c r="D32" s="435"/>
      <c r="E32" s="435"/>
      <c r="F32" s="435"/>
      <c r="G32" s="435"/>
      <c r="H32" s="435"/>
      <c r="I32" s="435"/>
      <c r="J32" s="435"/>
      <c r="K32" s="435"/>
    </row>
  </sheetData>
  <sheetProtection password="D872" sheet="1" selectLockedCells="1"/>
  <mergeCells count="24">
    <mergeCell ref="A32:K32"/>
    <mergeCell ref="A29:K29"/>
    <mergeCell ref="A30:K30"/>
    <mergeCell ref="A31:K31"/>
    <mergeCell ref="A18:A21"/>
    <mergeCell ref="A27:K27"/>
    <mergeCell ref="A28:K28"/>
    <mergeCell ref="B20:D20"/>
    <mergeCell ref="B21:D21"/>
    <mergeCell ref="B19:D19"/>
    <mergeCell ref="A17:D17"/>
    <mergeCell ref="A6:A14"/>
    <mergeCell ref="B18:D18"/>
    <mergeCell ref="B2:K2"/>
    <mergeCell ref="A3:K3"/>
    <mergeCell ref="A4:D4"/>
    <mergeCell ref="A5:D5"/>
    <mergeCell ref="C15:D15"/>
    <mergeCell ref="A15:B16"/>
    <mergeCell ref="B6:D6"/>
    <mergeCell ref="B7:D7"/>
    <mergeCell ref="B8:D8"/>
    <mergeCell ref="B9:C14"/>
    <mergeCell ref="C16:D16"/>
  </mergeCells>
  <phoneticPr fontId="5" type="noConversion"/>
  <conditionalFormatting sqref="K6:K7 K9:K16">
    <cfRule type="cellIs" dxfId="458" priority="106" stopIfTrue="1" operator="notBetween">
      <formula>0</formula>
      <formula>999</formula>
    </cfRule>
    <cfRule type="cellIs" dxfId="457" priority="107" stopIfTrue="1" operator="notEqual">
      <formula>$F6+$G6+$H6+$I6+$J6</formula>
    </cfRule>
  </conditionalFormatting>
  <conditionalFormatting sqref="K8">
    <cfRule type="cellIs" dxfId="456" priority="105" stopIfTrue="1" operator="notEqual">
      <formula>$K$9+$K$10+$K$11+$K$12+$K$13+$K$14</formula>
    </cfRule>
    <cfRule type="cellIs" dxfId="455" priority="108" stopIfTrue="1" operator="notBetween">
      <formula>0</formula>
      <formula>999</formula>
    </cfRule>
    <cfRule type="cellIs" dxfId="454" priority="109" stopIfTrue="1" operator="notEqual">
      <formula>$F8+$G8+$H8+$I8+$J8</formula>
    </cfRule>
    <cfRule type="cellIs" dxfId="453" priority="110" stopIfTrue="1" operator="notEqual">
      <formula>K$6+K$7</formula>
    </cfRule>
  </conditionalFormatting>
  <conditionalFormatting sqref="F8:J8">
    <cfRule type="cellIs" dxfId="452" priority="111" stopIfTrue="1" operator="notBetween">
      <formula>0</formula>
      <formula>999</formula>
    </cfRule>
    <cfRule type="cellIs" dxfId="451" priority="112" stopIfTrue="1" operator="notEqual">
      <formula>F$6+F$7</formula>
    </cfRule>
  </conditionalFormatting>
  <conditionalFormatting sqref="F6:J7 F9:J14 F16:J16 K17:K21 F20:J20">
    <cfRule type="cellIs" dxfId="450" priority="113" stopIfTrue="1" operator="notBetween">
      <formula>0</formula>
      <formula>999</formula>
    </cfRule>
  </conditionalFormatting>
  <conditionalFormatting sqref="F15:J15">
    <cfRule type="cellIs" dxfId="449" priority="115" stopIfTrue="1" operator="notBetween">
      <formula>0</formula>
      <formula>999</formula>
    </cfRule>
  </conditionalFormatting>
  <conditionalFormatting sqref="J8">
    <cfRule type="cellIs" dxfId="448" priority="104" stopIfTrue="1" operator="notEqual">
      <formula>$J$9+$J$10+$J$11+$J$12+$J$13+$J$14</formula>
    </cfRule>
  </conditionalFormatting>
  <conditionalFormatting sqref="I8">
    <cfRule type="cellIs" dxfId="447" priority="103" stopIfTrue="1" operator="notEqual">
      <formula>$I$9+$I$10+$I$11+$I$12+$I$13+$I$14</formula>
    </cfRule>
  </conditionalFormatting>
  <conditionalFormatting sqref="H8">
    <cfRule type="cellIs" dxfId="446" priority="102" stopIfTrue="1" operator="notEqual">
      <formula>$H$9+$H$10+$H$11+$H$12+$H$13+$H$14</formula>
    </cfRule>
  </conditionalFormatting>
  <conditionalFormatting sqref="G8">
    <cfRule type="cellIs" dxfId="445" priority="101" stopIfTrue="1" operator="notEqual">
      <formula>$G$9+$G$10+$G$11+$G$12+$G$13+$G$14</formula>
    </cfRule>
  </conditionalFormatting>
  <conditionalFormatting sqref="F8">
    <cfRule type="cellIs" dxfId="444" priority="100" stopIfTrue="1" operator="notEqual">
      <formula>$F$9+$F$10+$F$11+$F$12+$F$13+$F$14</formula>
    </cfRule>
  </conditionalFormatting>
  <conditionalFormatting sqref="J17">
    <cfRule type="cellIs" dxfId="443" priority="32" stopIfTrue="1" operator="notBetween">
      <formula>0</formula>
      <formula>$J$8</formula>
    </cfRule>
    <cfRule type="cellIs" dxfId="442" priority="99" stopIfTrue="1" operator="notBetween">
      <formula>0</formula>
      <formula>999</formula>
    </cfRule>
  </conditionalFormatting>
  <conditionalFormatting sqref="I17">
    <cfRule type="cellIs" dxfId="441" priority="33" stopIfTrue="1" operator="notBetween">
      <formula>0</formula>
      <formula>$I$8</formula>
    </cfRule>
    <cfRule type="cellIs" dxfId="440" priority="98" stopIfTrue="1" operator="notBetween">
      <formula>0</formula>
      <formula>999</formula>
    </cfRule>
  </conditionalFormatting>
  <conditionalFormatting sqref="H17">
    <cfRule type="cellIs" dxfId="439" priority="34" stopIfTrue="1" operator="notBetween">
      <formula>0</formula>
      <formula>$H$8</formula>
    </cfRule>
    <cfRule type="cellIs" dxfId="438" priority="97" stopIfTrue="1" operator="notBetween">
      <formula>0</formula>
      <formula>999</formula>
    </cfRule>
  </conditionalFormatting>
  <conditionalFormatting sqref="G17">
    <cfRule type="cellIs" dxfId="437" priority="35" stopIfTrue="1" operator="notBetween">
      <formula>0</formula>
      <formula>$G$8</formula>
    </cfRule>
    <cfRule type="cellIs" dxfId="436" priority="96" stopIfTrue="1" operator="notBetween">
      <formula>0</formula>
      <formula>999</formula>
    </cfRule>
  </conditionalFormatting>
  <conditionalFormatting sqref="F17">
    <cfRule type="cellIs" dxfId="435" priority="63" stopIfTrue="1" operator="notBetween">
      <formula>0</formula>
      <formula>$F$8</formula>
    </cfRule>
    <cfRule type="cellIs" dxfId="434" priority="95" stopIfTrue="1" operator="notBetween">
      <formula>0</formula>
      <formula>999</formula>
    </cfRule>
  </conditionalFormatting>
  <conditionalFormatting sqref="F21">
    <cfRule type="cellIs" dxfId="433" priority="74" stopIfTrue="1" operator="notEqual">
      <formula>"x"</formula>
    </cfRule>
  </conditionalFormatting>
  <conditionalFormatting sqref="G21">
    <cfRule type="cellIs" dxfId="432" priority="73" stopIfTrue="1" operator="notEqual">
      <formula>"x"</formula>
    </cfRule>
  </conditionalFormatting>
  <conditionalFormatting sqref="H21">
    <cfRule type="cellIs" dxfId="431" priority="72" stopIfTrue="1" operator="notEqual">
      <formula>"x"</formula>
    </cfRule>
  </conditionalFormatting>
  <conditionalFormatting sqref="I21">
    <cfRule type="cellIs" dxfId="430" priority="71" stopIfTrue="1" operator="notEqual">
      <formula>"x"</formula>
    </cfRule>
  </conditionalFormatting>
  <conditionalFormatting sqref="J21">
    <cfRule type="cellIs" dxfId="429" priority="70" stopIfTrue="1" operator="notEqual">
      <formula>"x"</formula>
    </cfRule>
  </conditionalFormatting>
  <conditionalFormatting sqref="F16">
    <cfRule type="cellIs" dxfId="428" priority="69" stopIfTrue="1" operator="notBetween">
      <formula>0</formula>
      <formula>$F$15</formula>
    </cfRule>
  </conditionalFormatting>
  <conditionalFormatting sqref="G16">
    <cfRule type="cellIs" dxfId="427" priority="68" stopIfTrue="1" operator="notBetween">
      <formula>0</formula>
      <formula>$G$15</formula>
    </cfRule>
  </conditionalFormatting>
  <conditionalFormatting sqref="H16">
    <cfRule type="cellIs" dxfId="426" priority="67" stopIfTrue="1" operator="notBetween">
      <formula>0</formula>
      <formula>$H$15</formula>
    </cfRule>
  </conditionalFormatting>
  <conditionalFormatting sqref="I16">
    <cfRule type="cellIs" dxfId="425" priority="66" stopIfTrue="1" operator="notBetween">
      <formula>0</formula>
      <formula>$I$15</formula>
    </cfRule>
  </conditionalFormatting>
  <conditionalFormatting sqref="J16">
    <cfRule type="cellIs" dxfId="424" priority="65" stopIfTrue="1" operator="notBetween">
      <formula>0</formula>
      <formula>$J$15</formula>
    </cfRule>
  </conditionalFormatting>
  <conditionalFormatting sqref="K16">
    <cfRule type="cellIs" dxfId="423" priority="64" stopIfTrue="1" operator="notBetween">
      <formula>0</formula>
      <formula>$K$15</formula>
    </cfRule>
  </conditionalFormatting>
  <conditionalFormatting sqref="K17">
    <cfRule type="cellIs" dxfId="422" priority="61" stopIfTrue="1" operator="notBetween">
      <formula>0</formula>
      <formula>$K$8</formula>
    </cfRule>
    <cfRule type="cellIs" dxfId="421" priority="62" stopIfTrue="1" operator="notEqual">
      <formula>$F$17+$G$17+$H$17+$I$17+$J$17</formula>
    </cfRule>
  </conditionalFormatting>
  <conditionalFormatting sqref="F18">
    <cfRule type="cellIs" dxfId="420" priority="55" stopIfTrue="1" operator="notBetween">
      <formula>0</formula>
      <formula>$F$8</formula>
    </cfRule>
    <cfRule type="cellIs" dxfId="419" priority="56" stopIfTrue="1" operator="notBetween">
      <formula>0</formula>
      <formula>999</formula>
    </cfRule>
  </conditionalFormatting>
  <conditionalFormatting sqref="K18">
    <cfRule type="cellIs" dxfId="418" priority="53" stopIfTrue="1" operator="notBetween">
      <formula>0</formula>
      <formula>$K$8</formula>
    </cfRule>
    <cfRule type="cellIs" dxfId="417" priority="54" stopIfTrue="1" operator="notEqual">
      <formula>$F$18+$G$18+$H$18+$I$18+$J$18</formula>
    </cfRule>
  </conditionalFormatting>
  <conditionalFormatting sqref="F19">
    <cfRule type="cellIs" dxfId="416" priority="47" stopIfTrue="1" operator="notBetween">
      <formula>0</formula>
      <formula>$F$8</formula>
    </cfRule>
    <cfRule type="cellIs" dxfId="415" priority="48" stopIfTrue="1" operator="notBetween">
      <formula>0</formula>
      <formula>999</formula>
    </cfRule>
  </conditionalFormatting>
  <conditionalFormatting sqref="K19">
    <cfRule type="cellIs" dxfId="414" priority="45" stopIfTrue="1" operator="notBetween">
      <formula>0</formula>
      <formula>$K$8</formula>
    </cfRule>
    <cfRule type="cellIs" dxfId="413" priority="46" stopIfTrue="1" operator="notEqual">
      <formula>$F$19+$G$19+$H$19+$I$19+$J$19</formula>
    </cfRule>
  </conditionalFormatting>
  <conditionalFormatting sqref="K20">
    <cfRule type="cellIs" dxfId="412" priority="36" stopIfTrue="1" operator="notBetween">
      <formula>0</formula>
      <formula>$K$19</formula>
    </cfRule>
  </conditionalFormatting>
  <conditionalFormatting sqref="J18">
    <cfRule type="cellIs" dxfId="411" priority="30" stopIfTrue="1" operator="notBetween">
      <formula>0</formula>
      <formula>$J$8</formula>
    </cfRule>
    <cfRule type="cellIs" dxfId="410" priority="31" stopIfTrue="1" operator="notBetween">
      <formula>0</formula>
      <formula>999</formula>
    </cfRule>
  </conditionalFormatting>
  <conditionalFormatting sqref="I18">
    <cfRule type="cellIs" dxfId="409" priority="28" stopIfTrue="1" operator="notBetween">
      <formula>0</formula>
      <formula>$I$8</formula>
    </cfRule>
    <cfRule type="cellIs" dxfId="408" priority="29" stopIfTrue="1" operator="notBetween">
      <formula>0</formula>
      <formula>999</formula>
    </cfRule>
  </conditionalFormatting>
  <conditionalFormatting sqref="H18">
    <cfRule type="cellIs" dxfId="407" priority="26" stopIfTrue="1" operator="notBetween">
      <formula>0</formula>
      <formula>$H$8</formula>
    </cfRule>
    <cfRule type="cellIs" dxfId="406" priority="27" stopIfTrue="1" operator="notBetween">
      <formula>0</formula>
      <formula>999</formula>
    </cfRule>
  </conditionalFormatting>
  <conditionalFormatting sqref="G18">
    <cfRule type="cellIs" dxfId="405" priority="24" stopIfTrue="1" operator="notBetween">
      <formula>0</formula>
      <formula>$G$8</formula>
    </cfRule>
    <cfRule type="cellIs" dxfId="404" priority="25" stopIfTrue="1" operator="notBetween">
      <formula>0</formula>
      <formula>999</formula>
    </cfRule>
  </conditionalFormatting>
  <conditionalFormatting sqref="J19">
    <cfRule type="cellIs" dxfId="403" priority="22" stopIfTrue="1" operator="notBetween">
      <formula>0</formula>
      <formula>$J$8</formula>
    </cfRule>
    <cfRule type="cellIs" dxfId="402" priority="23" stopIfTrue="1" operator="notBetween">
      <formula>0</formula>
      <formula>999</formula>
    </cfRule>
  </conditionalFormatting>
  <conditionalFormatting sqref="I19">
    <cfRule type="cellIs" dxfId="401" priority="20" stopIfTrue="1" operator="notBetween">
      <formula>0</formula>
      <formula>$I$8</formula>
    </cfRule>
    <cfRule type="cellIs" dxfId="400" priority="21" stopIfTrue="1" operator="notBetween">
      <formula>0</formula>
      <formula>999</formula>
    </cfRule>
  </conditionalFormatting>
  <conditionalFormatting sqref="H19">
    <cfRule type="cellIs" dxfId="399" priority="18" stopIfTrue="1" operator="notBetween">
      <formula>0</formula>
      <formula>$H$8</formula>
    </cfRule>
    <cfRule type="cellIs" dxfId="398" priority="19" stopIfTrue="1" operator="notBetween">
      <formula>0</formula>
      <formula>999</formula>
    </cfRule>
  </conditionalFormatting>
  <conditionalFormatting sqref="G19">
    <cfRule type="cellIs" dxfId="397" priority="16" stopIfTrue="1" operator="notBetween">
      <formula>0</formula>
      <formula>$G$8</formula>
    </cfRule>
    <cfRule type="cellIs" dxfId="396" priority="17" stopIfTrue="1" operator="notBetween">
      <formula>0</formula>
      <formula>999</formula>
    </cfRule>
  </conditionalFormatting>
  <conditionalFormatting sqref="K21">
    <cfRule type="cellIs" dxfId="395" priority="6" stopIfTrue="1" operator="notBetween">
      <formula>0</formula>
      <formula>$K$8</formula>
    </cfRule>
  </conditionalFormatting>
  <conditionalFormatting sqref="F20">
    <cfRule type="cellIs" dxfId="394" priority="39" stopIfTrue="1" operator="notBetween">
      <formula>0</formula>
      <formula>$F$19</formula>
    </cfRule>
  </conditionalFormatting>
  <conditionalFormatting sqref="G20">
    <cfRule type="cellIs" dxfId="393" priority="5" stopIfTrue="1" operator="notBetween">
      <formula>0</formula>
      <formula>$G$19</formula>
    </cfRule>
  </conditionalFormatting>
  <conditionalFormatting sqref="H20">
    <cfRule type="cellIs" dxfId="392" priority="4" stopIfTrue="1" operator="notBetween">
      <formula>0</formula>
      <formula>$H$19</formula>
    </cfRule>
  </conditionalFormatting>
  <conditionalFormatting sqref="I20">
    <cfRule type="cellIs" dxfId="391" priority="3" stopIfTrue="1" operator="notBetween">
      <formula>0</formula>
      <formula>$I$19</formula>
    </cfRule>
  </conditionalFormatting>
  <conditionalFormatting sqref="J20">
    <cfRule type="cellIs" dxfId="390" priority="2" stopIfTrue="1" operator="notBetween">
      <formula>0</formula>
      <formula>$J$19</formula>
    </cfRule>
  </conditionalFormatting>
  <dataValidations count="5">
    <dataValidation type="whole" allowBlank="1" showInputMessage="1" showErrorMessage="1" errorTitle="Chyba !!!" error="Toto nieje správne číslo, číslo musí byť väčšie alebo rovné 0 a súčasne nesmie byť väčšie ako hodnota z riadku 3!!!" sqref="K20 K11">
      <formula1>0</formula1>
      <formula2>K$8</formula2>
    </dataValidation>
    <dataValidation type="whole" allowBlank="1" showInputMessage="1" showErrorMessage="1" errorTitle="Chyba !!!" error="Toto nie je správne číslo, číslo musí byť väčšie alebo rovné 0 a súčasne nesmie byť väčšie ako hodnota z riadku 3!!!" sqref="K21 F9:K10 F11:J11 F12:K15 F17:K19 F20:J20">
      <formula1>0</formula1>
      <formula2>F$8</formula2>
    </dataValidation>
    <dataValidation type="whole" operator="greaterThanOrEqual" allowBlank="1" showInputMessage="1" showErrorMessage="1" errorTitle="Chyba !!!" error="Toto nie je správne číslo, číslo musí byť väčšie alebo rovné 0!" sqref="F6:K8">
      <formula1>0</formula1>
    </dataValidation>
    <dataValidation type="whole" allowBlank="1" showInputMessage="1" showErrorMessage="1" errorTitle="Chyba !!!" error="Toto nie je správne číslo, číslo musí byť väčšie alebo rovné 0 a súčasne nesmie byť väčšie ako hodnota z riadku 10!!!" sqref="F16:H16 J16:K16">
      <formula1>0</formula1>
      <formula2>F15</formula2>
    </dataValidation>
    <dataValidation type="whole" allowBlank="1" showInputMessage="1" showErrorMessage="1" errorTitle="Chyba !!!" error="Toto nieje správne číslo, číslo musí byť väčšie alebo rovné 0 a súčasne nesmie byť väčšie ako hodnota z riadku 10!!!" sqref="I16">
      <formula1>0</formula1>
      <formula2>I15</formula2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K40"/>
  <sheetViews>
    <sheetView zoomScaleNormal="100" workbookViewId="0">
      <selection activeCell="D7" sqref="D7"/>
    </sheetView>
  </sheetViews>
  <sheetFormatPr defaultRowHeight="12.75" x14ac:dyDescent="0.2"/>
  <cols>
    <col min="1" max="1" width="15.28515625" customWidth="1"/>
    <col min="2" max="2" width="15.5703125" customWidth="1"/>
    <col min="5" max="6" width="11.7109375" bestFit="1" customWidth="1"/>
    <col min="8" max="8" width="11.7109375" bestFit="1" customWidth="1"/>
  </cols>
  <sheetData>
    <row r="1" spans="1:11" x14ac:dyDescent="0.2">
      <c r="A1" s="1"/>
    </row>
    <row r="2" spans="1:11" ht="15.75" x14ac:dyDescent="0.25">
      <c r="A2" s="122" t="s">
        <v>325</v>
      </c>
      <c r="B2" s="462" t="s">
        <v>99</v>
      </c>
      <c r="C2" s="462"/>
      <c r="D2" s="462"/>
      <c r="E2" s="462"/>
      <c r="F2" s="462"/>
      <c r="G2" s="462"/>
      <c r="H2" s="462"/>
      <c r="I2" s="462"/>
      <c r="J2" s="462"/>
      <c r="K2" s="462"/>
    </row>
    <row r="3" spans="1:11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</row>
    <row r="4" spans="1:11" x14ac:dyDescent="0.2">
      <c r="A4" s="463" t="s">
        <v>100</v>
      </c>
      <c r="B4" s="464"/>
      <c r="C4" s="467" t="s">
        <v>14</v>
      </c>
      <c r="D4" s="374" t="s">
        <v>101</v>
      </c>
      <c r="E4" s="374" t="s">
        <v>102</v>
      </c>
      <c r="F4" s="374" t="s">
        <v>103</v>
      </c>
      <c r="G4" s="374" t="s">
        <v>104</v>
      </c>
      <c r="H4" s="374" t="s">
        <v>103</v>
      </c>
      <c r="I4" s="374" t="s">
        <v>105</v>
      </c>
      <c r="J4" s="374" t="s">
        <v>106</v>
      </c>
      <c r="K4" s="371"/>
    </row>
    <row r="5" spans="1:11" ht="13.5" thickBot="1" x14ac:dyDescent="0.25">
      <c r="A5" s="465"/>
      <c r="B5" s="466"/>
      <c r="C5" s="468"/>
      <c r="D5" s="375"/>
      <c r="E5" s="375"/>
      <c r="F5" s="375"/>
      <c r="G5" s="375"/>
      <c r="H5" s="375"/>
      <c r="I5" s="375"/>
      <c r="J5" s="47" t="s">
        <v>107</v>
      </c>
      <c r="K5" s="71" t="s">
        <v>108</v>
      </c>
    </row>
    <row r="6" spans="1:11" ht="13.5" thickBot="1" x14ac:dyDescent="0.25">
      <c r="A6" s="476" t="s">
        <v>19</v>
      </c>
      <c r="B6" s="477"/>
      <c r="C6" s="48" t="s">
        <v>20</v>
      </c>
      <c r="D6" s="72">
        <v>1</v>
      </c>
      <c r="E6" s="72">
        <v>2</v>
      </c>
      <c r="F6" s="72">
        <v>3</v>
      </c>
      <c r="G6" s="72">
        <v>4</v>
      </c>
      <c r="H6" s="72">
        <v>5</v>
      </c>
      <c r="I6" s="72">
        <v>6</v>
      </c>
      <c r="J6" s="72">
        <v>7</v>
      </c>
      <c r="K6" s="49">
        <v>8</v>
      </c>
    </row>
    <row r="7" spans="1:11" s="8" customFormat="1" ht="30" customHeight="1" x14ac:dyDescent="0.2">
      <c r="A7" s="478" t="s">
        <v>496</v>
      </c>
      <c r="B7" s="479"/>
      <c r="C7" s="151">
        <v>1</v>
      </c>
      <c r="D7" s="175">
        <v>14205</v>
      </c>
      <c r="E7" s="175">
        <v>6923</v>
      </c>
      <c r="F7" s="175">
        <v>2558</v>
      </c>
      <c r="G7" s="175">
        <v>7282</v>
      </c>
      <c r="H7" s="175">
        <v>2428</v>
      </c>
      <c r="I7" s="175">
        <v>4519</v>
      </c>
      <c r="J7" s="175">
        <v>25065</v>
      </c>
      <c r="K7" s="176">
        <v>13773</v>
      </c>
    </row>
    <row r="8" spans="1:11" s="8" customFormat="1" ht="30" customHeight="1" x14ac:dyDescent="0.2">
      <c r="A8" s="469" t="s">
        <v>109</v>
      </c>
      <c r="B8" s="470"/>
      <c r="C8" s="54">
        <v>2</v>
      </c>
      <c r="D8" s="168">
        <v>1834</v>
      </c>
      <c r="E8" s="181">
        <v>258</v>
      </c>
      <c r="F8" s="181">
        <v>43</v>
      </c>
      <c r="G8" s="181">
        <v>1576</v>
      </c>
      <c r="H8" s="181">
        <v>169</v>
      </c>
      <c r="I8" s="168">
        <v>726</v>
      </c>
      <c r="J8" s="168">
        <v>2833</v>
      </c>
      <c r="K8" s="169">
        <v>1938</v>
      </c>
    </row>
    <row r="9" spans="1:11" s="8" customFormat="1" ht="30" customHeight="1" x14ac:dyDescent="0.2">
      <c r="A9" s="474" t="s">
        <v>323</v>
      </c>
      <c r="B9" s="475"/>
      <c r="C9" s="54">
        <v>3</v>
      </c>
      <c r="D9" s="168">
        <v>725</v>
      </c>
      <c r="E9" s="181">
        <v>725</v>
      </c>
      <c r="F9" s="181">
        <v>118</v>
      </c>
      <c r="G9" s="227" t="s">
        <v>42</v>
      </c>
      <c r="H9" s="227" t="s">
        <v>42</v>
      </c>
      <c r="I9" s="168">
        <v>496</v>
      </c>
      <c r="J9" s="168">
        <v>2169</v>
      </c>
      <c r="K9" s="169">
        <v>992</v>
      </c>
    </row>
    <row r="10" spans="1:11" s="8" customFormat="1" ht="30" customHeight="1" x14ac:dyDescent="0.2">
      <c r="A10" s="469" t="s">
        <v>110</v>
      </c>
      <c r="B10" s="470"/>
      <c r="C10" s="54">
        <v>4</v>
      </c>
      <c r="D10" s="168">
        <v>2990</v>
      </c>
      <c r="E10" s="168">
        <v>1257</v>
      </c>
      <c r="F10" s="168">
        <v>353</v>
      </c>
      <c r="G10" s="168">
        <v>1733</v>
      </c>
      <c r="H10" s="168">
        <v>446</v>
      </c>
      <c r="I10" s="168">
        <v>450</v>
      </c>
      <c r="J10" s="168">
        <v>3607</v>
      </c>
      <c r="K10" s="169">
        <v>1396</v>
      </c>
    </row>
    <row r="11" spans="1:11" s="8" customFormat="1" ht="26.25" customHeight="1" x14ac:dyDescent="0.2">
      <c r="A11" s="471" t="s">
        <v>497</v>
      </c>
      <c r="B11" s="472"/>
      <c r="C11" s="54">
        <v>5</v>
      </c>
      <c r="D11" s="168">
        <v>7963</v>
      </c>
      <c r="E11" s="168">
        <v>4350</v>
      </c>
      <c r="F11" s="168">
        <v>1889</v>
      </c>
      <c r="G11" s="168">
        <v>3613</v>
      </c>
      <c r="H11" s="168">
        <v>1627</v>
      </c>
      <c r="I11" s="168">
        <v>2736</v>
      </c>
      <c r="J11" s="168">
        <v>15769</v>
      </c>
      <c r="K11" s="169">
        <v>8746</v>
      </c>
    </row>
    <row r="12" spans="1:11" s="8" customFormat="1" ht="45" customHeight="1" x14ac:dyDescent="0.2">
      <c r="A12" s="473" t="s">
        <v>427</v>
      </c>
      <c r="B12" s="204" t="s">
        <v>324</v>
      </c>
      <c r="C12" s="54">
        <v>6</v>
      </c>
      <c r="D12" s="168">
        <v>168</v>
      </c>
      <c r="E12" s="168">
        <v>33</v>
      </c>
      <c r="F12" s="168">
        <v>14</v>
      </c>
      <c r="G12" s="168">
        <v>135</v>
      </c>
      <c r="H12" s="168">
        <v>59</v>
      </c>
      <c r="I12" s="168">
        <v>102</v>
      </c>
      <c r="J12" s="168">
        <v>300</v>
      </c>
      <c r="K12" s="169">
        <v>267</v>
      </c>
    </row>
    <row r="13" spans="1:11" s="8" customFormat="1" ht="26.25" customHeight="1" x14ac:dyDescent="0.2">
      <c r="A13" s="473"/>
      <c r="B13" s="204" t="s">
        <v>111</v>
      </c>
      <c r="C13" s="54">
        <v>7</v>
      </c>
      <c r="D13" s="168">
        <v>30</v>
      </c>
      <c r="E13" s="168">
        <v>6</v>
      </c>
      <c r="F13" s="168">
        <v>3</v>
      </c>
      <c r="G13" s="168">
        <v>24</v>
      </c>
      <c r="H13" s="168">
        <v>10</v>
      </c>
      <c r="I13" s="168">
        <v>18</v>
      </c>
      <c r="J13" s="168">
        <v>26</v>
      </c>
      <c r="K13" s="169">
        <v>26</v>
      </c>
    </row>
    <row r="14" spans="1:11" s="8" customFormat="1" ht="38.25" x14ac:dyDescent="0.2">
      <c r="A14" s="473"/>
      <c r="B14" s="204" t="s">
        <v>112</v>
      </c>
      <c r="C14" s="54">
        <v>8</v>
      </c>
      <c r="D14" s="168">
        <v>5598</v>
      </c>
      <c r="E14" s="168">
        <v>3175</v>
      </c>
      <c r="F14" s="168">
        <v>1480</v>
      </c>
      <c r="G14" s="168">
        <v>2423</v>
      </c>
      <c r="H14" s="168">
        <v>1118</v>
      </c>
      <c r="I14" s="168">
        <v>1726</v>
      </c>
      <c r="J14" s="168">
        <v>10724</v>
      </c>
      <c r="K14" s="169">
        <v>4668</v>
      </c>
    </row>
    <row r="15" spans="1:11" s="8" customFormat="1" ht="26.25" customHeight="1" x14ac:dyDescent="0.2">
      <c r="A15" s="473"/>
      <c r="B15" s="204" t="s">
        <v>113</v>
      </c>
      <c r="C15" s="54">
        <v>9</v>
      </c>
      <c r="D15" s="168">
        <v>755</v>
      </c>
      <c r="E15" s="168">
        <v>459</v>
      </c>
      <c r="F15" s="168">
        <v>203</v>
      </c>
      <c r="G15" s="168">
        <v>296</v>
      </c>
      <c r="H15" s="168">
        <v>164</v>
      </c>
      <c r="I15" s="168">
        <v>125</v>
      </c>
      <c r="J15" s="168">
        <v>1568</v>
      </c>
      <c r="K15" s="169">
        <v>1141</v>
      </c>
    </row>
    <row r="16" spans="1:11" s="8" customFormat="1" ht="26.25" customHeight="1" x14ac:dyDescent="0.2">
      <c r="A16" s="473"/>
      <c r="B16" s="204" t="s">
        <v>114</v>
      </c>
      <c r="C16" s="54">
        <v>10</v>
      </c>
      <c r="D16" s="168">
        <v>13</v>
      </c>
      <c r="E16" s="168">
        <v>3</v>
      </c>
      <c r="F16" s="168">
        <v>2</v>
      </c>
      <c r="G16" s="168">
        <v>10</v>
      </c>
      <c r="H16" s="168">
        <v>7</v>
      </c>
      <c r="I16" s="168">
        <v>6</v>
      </c>
      <c r="J16" s="168">
        <v>31</v>
      </c>
      <c r="K16" s="169">
        <v>20</v>
      </c>
    </row>
    <row r="17" spans="1:11" s="8" customFormat="1" ht="26.25" customHeight="1" x14ac:dyDescent="0.2">
      <c r="A17" s="473"/>
      <c r="B17" s="204" t="s">
        <v>332</v>
      </c>
      <c r="C17" s="54">
        <v>11</v>
      </c>
      <c r="D17" s="168">
        <v>1303</v>
      </c>
      <c r="E17" s="168">
        <v>598</v>
      </c>
      <c r="F17" s="168">
        <v>158</v>
      </c>
      <c r="G17" s="168">
        <v>705</v>
      </c>
      <c r="H17" s="168">
        <v>261</v>
      </c>
      <c r="I17" s="168">
        <v>741</v>
      </c>
      <c r="J17" s="168">
        <v>3002</v>
      </c>
      <c r="K17" s="169">
        <v>2572</v>
      </c>
    </row>
    <row r="18" spans="1:11" s="8" customFormat="1" ht="26.25" customHeight="1" x14ac:dyDescent="0.2">
      <c r="A18" s="473"/>
      <c r="B18" s="204" t="s">
        <v>108</v>
      </c>
      <c r="C18" s="54">
        <v>12</v>
      </c>
      <c r="D18" s="168">
        <v>96</v>
      </c>
      <c r="E18" s="168">
        <v>76</v>
      </c>
      <c r="F18" s="168">
        <v>29</v>
      </c>
      <c r="G18" s="168">
        <v>20</v>
      </c>
      <c r="H18" s="168">
        <v>8</v>
      </c>
      <c r="I18" s="168">
        <v>18</v>
      </c>
      <c r="J18" s="168">
        <v>118</v>
      </c>
      <c r="K18" s="169">
        <v>52</v>
      </c>
    </row>
    <row r="19" spans="1:11" s="8" customFormat="1" ht="26.25" customHeight="1" x14ac:dyDescent="0.2">
      <c r="A19" s="480" t="s">
        <v>115</v>
      </c>
      <c r="B19" s="481"/>
      <c r="C19" s="73">
        <v>13</v>
      </c>
      <c r="D19" s="168">
        <v>246</v>
      </c>
      <c r="E19" s="181">
        <v>133</v>
      </c>
      <c r="F19" s="181">
        <v>74</v>
      </c>
      <c r="G19" s="181">
        <v>113</v>
      </c>
      <c r="H19" s="181">
        <v>88</v>
      </c>
      <c r="I19" s="181">
        <v>69</v>
      </c>
      <c r="J19" s="181">
        <v>361</v>
      </c>
      <c r="K19" s="182">
        <v>366</v>
      </c>
    </row>
    <row r="20" spans="1:11" s="8" customFormat="1" ht="26.25" customHeight="1" thickBot="1" x14ac:dyDescent="0.25">
      <c r="A20" s="482" t="s">
        <v>116</v>
      </c>
      <c r="B20" s="483"/>
      <c r="C20" s="74">
        <v>14</v>
      </c>
      <c r="D20" s="170">
        <v>447</v>
      </c>
      <c r="E20" s="183">
        <v>200</v>
      </c>
      <c r="F20" s="183">
        <v>81</v>
      </c>
      <c r="G20" s="183">
        <v>247</v>
      </c>
      <c r="H20" s="183">
        <v>98</v>
      </c>
      <c r="I20" s="183">
        <v>42</v>
      </c>
      <c r="J20" s="183">
        <v>326</v>
      </c>
      <c r="K20" s="184">
        <v>335</v>
      </c>
    </row>
    <row r="22" spans="1:11" x14ac:dyDescent="0.2">
      <c r="B22" s="208"/>
      <c r="C22" s="208"/>
    </row>
    <row r="24" spans="1:11" x14ac:dyDescent="0.2">
      <c r="A24" s="14"/>
    </row>
    <row r="26" spans="1:11" s="16" customFormat="1" ht="26.25" customHeight="1" x14ac:dyDescent="0.2">
      <c r="A26" s="361"/>
      <c r="B26" s="362"/>
      <c r="C26" s="362"/>
      <c r="D26" s="362"/>
      <c r="E26" s="362"/>
      <c r="F26" s="362"/>
      <c r="G26" s="362"/>
      <c r="H26" s="362"/>
      <c r="I26" s="362"/>
      <c r="J26" s="362"/>
      <c r="K26" s="362"/>
    </row>
    <row r="27" spans="1:11" s="16" customFormat="1" ht="26.25" customHeight="1" x14ac:dyDescent="0.2">
      <c r="A27" s="361"/>
      <c r="B27" s="362"/>
      <c r="C27" s="362"/>
      <c r="D27" s="362"/>
      <c r="E27" s="362"/>
      <c r="F27" s="362"/>
      <c r="G27" s="362"/>
      <c r="H27" s="362"/>
      <c r="I27" s="362"/>
      <c r="J27" s="362"/>
      <c r="K27" s="362"/>
    </row>
    <row r="28" spans="1:11" s="16" customFormat="1" ht="26.25" customHeight="1" x14ac:dyDescent="0.2">
      <c r="A28" s="361"/>
      <c r="B28" s="362"/>
      <c r="C28" s="362"/>
      <c r="D28" s="362"/>
      <c r="E28" s="362"/>
      <c r="F28" s="362"/>
      <c r="G28" s="362"/>
      <c r="H28" s="362"/>
      <c r="I28" s="362"/>
      <c r="J28" s="362"/>
      <c r="K28" s="362"/>
    </row>
    <row r="29" spans="1:11" s="16" customFormat="1" x14ac:dyDescent="0.2">
      <c r="A29" s="361"/>
      <c r="B29" s="362"/>
      <c r="C29" s="362"/>
      <c r="D29" s="362"/>
      <c r="E29" s="362"/>
      <c r="F29" s="362"/>
      <c r="G29" s="362"/>
      <c r="H29" s="362"/>
      <c r="I29" s="362"/>
      <c r="J29" s="362"/>
      <c r="K29" s="362"/>
    </row>
    <row r="30" spans="1:11" s="16" customFormat="1" x14ac:dyDescent="0.2">
      <c r="A30" s="361"/>
      <c r="B30" s="362"/>
      <c r="C30" s="362"/>
      <c r="D30" s="362"/>
      <c r="E30" s="362"/>
      <c r="F30" s="362"/>
      <c r="G30" s="362"/>
      <c r="H30" s="362"/>
      <c r="I30" s="362"/>
      <c r="J30" s="362"/>
      <c r="K30" s="362"/>
    </row>
    <row r="31" spans="1:11" s="16" customFormat="1" x14ac:dyDescent="0.2">
      <c r="A31" s="361"/>
      <c r="B31" s="362"/>
      <c r="C31" s="362"/>
      <c r="D31" s="362"/>
      <c r="E31" s="362"/>
      <c r="F31" s="362"/>
      <c r="G31" s="362"/>
      <c r="H31" s="362"/>
      <c r="I31" s="362"/>
      <c r="J31" s="362"/>
      <c r="K31" s="362"/>
    </row>
    <row r="32" spans="1:11" s="16" customFormat="1" x14ac:dyDescent="0.2">
      <c r="A32" s="361"/>
      <c r="B32" s="362"/>
      <c r="C32" s="362"/>
      <c r="D32" s="362"/>
      <c r="E32" s="362"/>
      <c r="F32" s="362"/>
      <c r="G32" s="362"/>
      <c r="H32" s="362"/>
      <c r="I32" s="362"/>
      <c r="J32" s="362"/>
      <c r="K32" s="362"/>
    </row>
    <row r="33" spans="1:11" ht="26.25" customHeight="1" x14ac:dyDescent="0.2">
      <c r="A33" s="361"/>
      <c r="B33" s="362"/>
      <c r="C33" s="362"/>
      <c r="D33" s="362"/>
      <c r="E33" s="362"/>
      <c r="F33" s="362"/>
      <c r="G33" s="362"/>
      <c r="H33" s="362"/>
      <c r="I33" s="362"/>
      <c r="J33" s="362"/>
      <c r="K33" s="362"/>
    </row>
    <row r="34" spans="1:11" x14ac:dyDescent="0.2">
      <c r="A34" s="373"/>
      <c r="B34" s="435"/>
      <c r="C34" s="435"/>
      <c r="D34" s="435"/>
      <c r="E34" s="435"/>
      <c r="F34" s="435"/>
      <c r="G34" s="435"/>
      <c r="H34" s="435"/>
      <c r="I34" s="435"/>
      <c r="J34" s="435"/>
      <c r="K34" s="435"/>
    </row>
    <row r="35" spans="1:11" x14ac:dyDescent="0.2">
      <c r="A35" s="373"/>
      <c r="B35" s="435"/>
      <c r="C35" s="435"/>
      <c r="D35" s="435"/>
      <c r="E35" s="435"/>
      <c r="F35" s="435"/>
      <c r="G35" s="435"/>
      <c r="H35" s="435"/>
      <c r="I35" s="435"/>
      <c r="J35" s="435"/>
      <c r="K35" s="435"/>
    </row>
    <row r="36" spans="1:11" x14ac:dyDescent="0.2">
      <c r="A36" s="392"/>
      <c r="B36" s="485"/>
      <c r="C36" s="485"/>
      <c r="D36" s="485"/>
      <c r="E36" s="485"/>
      <c r="F36" s="485"/>
      <c r="G36" s="485"/>
      <c r="H36" s="485"/>
      <c r="I36" s="485"/>
      <c r="J36" s="485"/>
      <c r="K36" s="485"/>
    </row>
    <row r="37" spans="1:11" x14ac:dyDescent="0.2">
      <c r="A37" s="373"/>
      <c r="B37" s="435"/>
      <c r="C37" s="435"/>
      <c r="D37" s="435"/>
      <c r="E37" s="435"/>
      <c r="F37" s="435"/>
      <c r="G37" s="435"/>
      <c r="H37" s="435"/>
      <c r="I37" s="435"/>
      <c r="J37" s="435"/>
      <c r="K37" s="435"/>
    </row>
    <row r="38" spans="1:11" x14ac:dyDescent="0.2">
      <c r="A38" s="373"/>
      <c r="B38" s="373"/>
      <c r="C38" s="373"/>
      <c r="D38" s="373"/>
      <c r="E38" s="373"/>
      <c r="F38" s="373"/>
      <c r="G38" s="373"/>
      <c r="H38" s="373"/>
      <c r="I38" s="373"/>
      <c r="J38" s="373"/>
      <c r="K38" s="373"/>
    </row>
    <row r="39" spans="1:11" x14ac:dyDescent="0.2">
      <c r="A39" t="s">
        <v>477</v>
      </c>
    </row>
    <row r="40" spans="1:11" x14ac:dyDescent="0.2">
      <c r="A40" s="484" t="s">
        <v>171</v>
      </c>
      <c r="B40" s="484"/>
      <c r="C40" s="484"/>
      <c r="D40" s="484"/>
      <c r="E40" s="484"/>
      <c r="F40" s="484"/>
      <c r="G40" s="484"/>
      <c r="H40" s="484"/>
      <c r="I40" s="484"/>
      <c r="J40" s="484"/>
      <c r="K40" s="484"/>
    </row>
  </sheetData>
  <sheetProtection password="D872" sheet="1" selectLockedCells="1"/>
  <mergeCells count="34">
    <mergeCell ref="A40:K40"/>
    <mergeCell ref="A33:K33"/>
    <mergeCell ref="A34:K34"/>
    <mergeCell ref="A36:K36"/>
    <mergeCell ref="A37:K37"/>
    <mergeCell ref="A35:K35"/>
    <mergeCell ref="A19:B19"/>
    <mergeCell ref="A20:B20"/>
    <mergeCell ref="A26:K26"/>
    <mergeCell ref="A27:K27"/>
    <mergeCell ref="A38:K38"/>
    <mergeCell ref="A29:K29"/>
    <mergeCell ref="A30:K30"/>
    <mergeCell ref="A31:K31"/>
    <mergeCell ref="A32:K32"/>
    <mergeCell ref="A28:K28"/>
    <mergeCell ref="A10:B10"/>
    <mergeCell ref="A11:B11"/>
    <mergeCell ref="A12:A18"/>
    <mergeCell ref="A9:B9"/>
    <mergeCell ref="J4:K4"/>
    <mergeCell ref="A6:B6"/>
    <mergeCell ref="A7:B7"/>
    <mergeCell ref="A8:B8"/>
    <mergeCell ref="B2:K2"/>
    <mergeCell ref="A3:K3"/>
    <mergeCell ref="A4:B5"/>
    <mergeCell ref="C4:C5"/>
    <mergeCell ref="D4:D5"/>
    <mergeCell ref="E4:E5"/>
    <mergeCell ref="F4:F5"/>
    <mergeCell ref="G4:G5"/>
    <mergeCell ref="H4:H5"/>
    <mergeCell ref="I4:I5"/>
  </mergeCells>
  <phoneticPr fontId="5" type="noConversion"/>
  <conditionalFormatting sqref="I8:K10 D8:D10 E9:E10 G10 I12:K18 G12:G18 D12:D20 E12:E18 E19:K20 E8:G8">
    <cfRule type="cellIs" dxfId="389" priority="95" stopIfTrue="1" operator="notBetween">
      <formula>0</formula>
      <formula>99999</formula>
    </cfRule>
  </conditionalFormatting>
  <conditionalFormatting sqref="F11:K11">
    <cfRule type="cellIs" dxfId="388" priority="96" stopIfTrue="1" operator="notBetween">
      <formula>0</formula>
      <formula>99999</formula>
    </cfRule>
  </conditionalFormatting>
  <conditionalFormatting sqref="D11">
    <cfRule type="cellIs" dxfId="387" priority="80" stopIfTrue="1" operator="notEqual">
      <formula>$E$11+$G$11</formula>
    </cfRule>
    <cfRule type="cellIs" dxfId="386" priority="98" stopIfTrue="1" operator="notBetween">
      <formula>0</formula>
      <formula>99999</formula>
    </cfRule>
    <cfRule type="cellIs" dxfId="385" priority="99" stopIfTrue="1" operator="notEqual">
      <formula>$D$12+$D$13+$D$14+$D$15+$D$16+$D$17+$D$18</formula>
    </cfRule>
  </conditionalFormatting>
  <conditionalFormatting sqref="D7:K7">
    <cfRule type="cellIs" dxfId="384" priority="100" stopIfTrue="1" operator="notBetween">
      <formula>0</formula>
      <formula>99999</formula>
    </cfRule>
  </conditionalFormatting>
  <conditionalFormatting sqref="E11">
    <cfRule type="cellIs" dxfId="383" priority="102" stopIfTrue="1" operator="notBetween">
      <formula>0</formula>
      <formula>99999</formula>
    </cfRule>
    <cfRule type="cellIs" dxfId="382" priority="103" stopIfTrue="1" operator="notEqual">
      <formula>$E$12+$E$13+$E$14+$E$15+$E$16+$E$17+$E$18</formula>
    </cfRule>
  </conditionalFormatting>
  <conditionalFormatting sqref="E7">
    <cfRule type="cellIs" dxfId="381" priority="92" stopIfTrue="1" operator="notEqual">
      <formula>$E$8+$E$9+$E$10+$E$11+$E$19+$E$20</formula>
    </cfRule>
  </conditionalFormatting>
  <conditionalFormatting sqref="F7">
    <cfRule type="cellIs" dxfId="380" priority="69" stopIfTrue="1" operator="notBetween">
      <formula>0</formula>
      <formula>$E$7</formula>
    </cfRule>
    <cfRule type="cellIs" dxfId="379" priority="90" stopIfTrue="1" operator="notEqual">
      <formula>$F$8+$F$9+$F$10+$F$11+$F$19+$F$20</formula>
    </cfRule>
  </conditionalFormatting>
  <conditionalFormatting sqref="G7">
    <cfRule type="cellIs" dxfId="378" priority="89" stopIfTrue="1" operator="notEqual">
      <formula>$G$8+$G$10+$G$11+$G$19+$G$20</formula>
    </cfRule>
  </conditionalFormatting>
  <conditionalFormatting sqref="H7">
    <cfRule type="cellIs" dxfId="377" priority="55" stopIfTrue="1" operator="notBetween">
      <formula>0</formula>
      <formula>$G$7</formula>
    </cfRule>
    <cfRule type="cellIs" dxfId="376" priority="88" stopIfTrue="1" operator="notEqual">
      <formula>$H$8+$H$10+$H$11+$H$19+$H$20</formula>
    </cfRule>
  </conditionalFormatting>
  <conditionalFormatting sqref="I7">
    <cfRule type="cellIs" dxfId="375" priority="87" stopIfTrue="1" operator="notEqual">
      <formula>$I$8+$I$9+$I$10+$I$11+$I$19+$I$20</formula>
    </cfRule>
  </conditionalFormatting>
  <conditionalFormatting sqref="J7">
    <cfRule type="cellIs" dxfId="374" priority="86" stopIfTrue="1" operator="notEqual">
      <formula>$J$8+$J$9+$J$10+$J$11+$J$19+$J$20</formula>
    </cfRule>
  </conditionalFormatting>
  <conditionalFormatting sqref="K7">
    <cfRule type="cellIs" dxfId="373" priority="85" stopIfTrue="1" operator="notEqual">
      <formula>$K$8+$K$9+$K$10+$K$11+$K$19+$K$20</formula>
    </cfRule>
  </conditionalFormatting>
  <conditionalFormatting sqref="D7">
    <cfRule type="cellIs" dxfId="372" priority="70" stopIfTrue="1" operator="notEqual">
      <formula>$D$8+$D$9+$D$10+$D$11+$D$19+$D$20</formula>
    </cfRule>
    <cfRule type="cellIs" dxfId="371" priority="84" stopIfTrue="1" operator="notEqual">
      <formula>$E$7+$G$7</formula>
    </cfRule>
  </conditionalFormatting>
  <conditionalFormatting sqref="D8">
    <cfRule type="cellIs" dxfId="370" priority="83" stopIfTrue="1" operator="notEqual">
      <formula>$E$8+$G$8</formula>
    </cfRule>
  </conditionalFormatting>
  <conditionalFormatting sqref="D9">
    <cfRule type="cellIs" dxfId="369" priority="82" stopIfTrue="1" operator="notEqual">
      <formula>$E$9</formula>
    </cfRule>
  </conditionalFormatting>
  <conditionalFormatting sqref="D10">
    <cfRule type="cellIs" dxfId="368" priority="81" stopIfTrue="1" operator="notEqual">
      <formula>$E$10+$G$10</formula>
    </cfRule>
  </conditionalFormatting>
  <conditionalFormatting sqref="D12">
    <cfRule type="cellIs" dxfId="367" priority="79" stopIfTrue="1" operator="notEqual">
      <formula>$E$12+$G$12</formula>
    </cfRule>
  </conditionalFormatting>
  <conditionalFormatting sqref="D13">
    <cfRule type="cellIs" dxfId="366" priority="78" stopIfTrue="1" operator="notEqual">
      <formula>$E$13+$G$13</formula>
    </cfRule>
  </conditionalFormatting>
  <conditionalFormatting sqref="D14">
    <cfRule type="cellIs" dxfId="365" priority="77" stopIfTrue="1" operator="notEqual">
      <formula>$E$14+$G$14</formula>
    </cfRule>
  </conditionalFormatting>
  <conditionalFormatting sqref="D15">
    <cfRule type="cellIs" dxfId="364" priority="76" stopIfTrue="1" operator="notEqual">
      <formula>$E$15+$G$15</formula>
    </cfRule>
  </conditionalFormatting>
  <conditionalFormatting sqref="D16">
    <cfRule type="cellIs" dxfId="363" priority="75" stopIfTrue="1" operator="notEqual">
      <formula>$E$16+$G$16</formula>
    </cfRule>
  </conditionalFormatting>
  <conditionalFormatting sqref="D17">
    <cfRule type="cellIs" dxfId="362" priority="74" stopIfTrue="1" operator="notEqual">
      <formula>$E$17+$G$17</formula>
    </cfRule>
  </conditionalFormatting>
  <conditionalFormatting sqref="D18">
    <cfRule type="cellIs" dxfId="361" priority="73" stopIfTrue="1" operator="notEqual">
      <formula>$E$18+$G$18</formula>
    </cfRule>
  </conditionalFormatting>
  <conditionalFormatting sqref="D19">
    <cfRule type="cellIs" dxfId="360" priority="72" stopIfTrue="1" operator="notEqual">
      <formula>$E$19+$G$19</formula>
    </cfRule>
  </conditionalFormatting>
  <conditionalFormatting sqref="D20">
    <cfRule type="cellIs" dxfId="359" priority="71" stopIfTrue="1" operator="notEqual">
      <formula>$E$20+$G$20</formula>
    </cfRule>
  </conditionalFormatting>
  <conditionalFormatting sqref="F8">
    <cfRule type="cellIs" dxfId="358" priority="68" stopIfTrue="1" operator="notBetween">
      <formula>0</formula>
      <formula>$E$8</formula>
    </cfRule>
  </conditionalFormatting>
  <conditionalFormatting sqref="F9">
    <cfRule type="cellIs" dxfId="357" priority="33" stopIfTrue="1" operator="notBetween">
      <formula>0</formula>
      <formula>99999</formula>
    </cfRule>
    <cfRule type="cellIs" dxfId="356" priority="67" stopIfTrue="1" operator="notBetween">
      <formula>0</formula>
      <formula>$E$9</formula>
    </cfRule>
  </conditionalFormatting>
  <conditionalFormatting sqref="F11">
    <cfRule type="cellIs" dxfId="355" priority="41" stopIfTrue="1" operator="notEqual">
      <formula>$F$12+$F$13+$F$14+$F$15+$F$16+$F$17+$F$18</formula>
    </cfRule>
    <cfRule type="cellIs" dxfId="354" priority="65" stopIfTrue="1" operator="notBetween">
      <formula>0</formula>
      <formula>$E$11</formula>
    </cfRule>
  </conditionalFormatting>
  <conditionalFormatting sqref="F19">
    <cfRule type="cellIs" dxfId="353" priority="57" stopIfTrue="1" operator="notBetween">
      <formula>0</formula>
      <formula>$E$19</formula>
    </cfRule>
  </conditionalFormatting>
  <conditionalFormatting sqref="F20">
    <cfRule type="cellIs" dxfId="352" priority="56" stopIfTrue="1" operator="notBetween">
      <formula>0</formula>
      <formula>$E$20</formula>
    </cfRule>
  </conditionalFormatting>
  <conditionalFormatting sqref="H8">
    <cfRule type="cellIs" dxfId="351" priority="32" stopIfTrue="1" operator="notBetween">
      <formula>0</formula>
      <formula>99999</formula>
    </cfRule>
    <cfRule type="cellIs" dxfId="350" priority="54" stopIfTrue="1" operator="notBetween">
      <formula>0</formula>
      <formula>$G$8</formula>
    </cfRule>
  </conditionalFormatting>
  <conditionalFormatting sqref="H10">
    <cfRule type="cellIs" dxfId="349" priority="31" stopIfTrue="1" operator="notBetween">
      <formula>0</formula>
      <formula>99999</formula>
    </cfRule>
    <cfRule type="cellIs" dxfId="348" priority="52" stopIfTrue="1" operator="notBetween">
      <formula>0</formula>
      <formula>$G$10</formula>
    </cfRule>
  </conditionalFormatting>
  <conditionalFormatting sqref="H11">
    <cfRule type="cellIs" dxfId="347" priority="39" stopIfTrue="1" operator="notEqual">
      <formula>$H$12+$H$13+$H$14+$H$15+$H$16+$H$17+$H$18</formula>
    </cfRule>
    <cfRule type="cellIs" dxfId="346" priority="51" stopIfTrue="1" operator="notBetween">
      <formula>0</formula>
      <formula>$G$11</formula>
    </cfRule>
  </conditionalFormatting>
  <conditionalFormatting sqref="H19">
    <cfRule type="cellIs" dxfId="345" priority="43" stopIfTrue="1" operator="notBetween">
      <formula>0</formula>
      <formula>$G$19</formula>
    </cfRule>
  </conditionalFormatting>
  <conditionalFormatting sqref="H20">
    <cfRule type="cellIs" dxfId="344" priority="42" stopIfTrue="1" operator="notBetween">
      <formula>0</formula>
      <formula>$G$20</formula>
    </cfRule>
  </conditionalFormatting>
  <conditionalFormatting sqref="G11">
    <cfRule type="cellIs" dxfId="343" priority="40" stopIfTrue="1" operator="notEqual">
      <formula>$G$12+$G$13+$G$14+$G$15+$G$16+$G$17+$G$18</formula>
    </cfRule>
  </conditionalFormatting>
  <conditionalFormatting sqref="I11">
    <cfRule type="cellIs" dxfId="342" priority="38" stopIfTrue="1" operator="notEqual">
      <formula>$I$12+$I$13+$I$14+$I$15+$I$16+$I$17+$I$18</formula>
    </cfRule>
  </conditionalFormatting>
  <conditionalFormatting sqref="J11">
    <cfRule type="cellIs" dxfId="341" priority="37" stopIfTrue="1" operator="notEqual">
      <formula>$J$12+$J$13+$J$14+$J$15+$J$16+$J$17+$J$18</formula>
    </cfRule>
  </conditionalFormatting>
  <conditionalFormatting sqref="K11">
    <cfRule type="cellIs" dxfId="340" priority="36" stopIfTrue="1" operator="notEqual">
      <formula>$K$12+$K$13+$K$14+$K$15+$K$16+$K$17+$K$18</formula>
    </cfRule>
  </conditionalFormatting>
  <conditionalFormatting sqref="G9">
    <cfRule type="cellIs" dxfId="339" priority="35" stopIfTrue="1" operator="notEqual">
      <formula>"x"</formula>
    </cfRule>
  </conditionalFormatting>
  <conditionalFormatting sqref="H9">
    <cfRule type="cellIs" dxfId="338" priority="34" stopIfTrue="1" operator="notEqual">
      <formula>"x"</formula>
    </cfRule>
  </conditionalFormatting>
  <conditionalFormatting sqref="F10">
    <cfRule type="cellIs" dxfId="337" priority="30" stopIfTrue="1" operator="notBetween">
      <formula>0</formula>
      <formula>99999</formula>
    </cfRule>
  </conditionalFormatting>
  <conditionalFormatting sqref="F10">
    <cfRule type="cellIs" dxfId="336" priority="29" stopIfTrue="1" operator="notBetween">
      <formula>0</formula>
      <formula>$E$10</formula>
    </cfRule>
  </conditionalFormatting>
  <conditionalFormatting sqref="F12">
    <cfRule type="cellIs" dxfId="335" priority="28" stopIfTrue="1" operator="notBetween">
      <formula>0</formula>
      <formula>99999</formula>
    </cfRule>
  </conditionalFormatting>
  <conditionalFormatting sqref="F12">
    <cfRule type="cellIs" dxfId="334" priority="27" stopIfTrue="1" operator="notBetween">
      <formula>0</formula>
      <formula>$E$12</formula>
    </cfRule>
  </conditionalFormatting>
  <conditionalFormatting sqref="H12">
    <cfRule type="cellIs" dxfId="333" priority="26" stopIfTrue="1" operator="notBetween">
      <formula>0</formula>
      <formula>99999</formula>
    </cfRule>
  </conditionalFormatting>
  <conditionalFormatting sqref="H12">
    <cfRule type="cellIs" dxfId="332" priority="25" stopIfTrue="1" operator="notBetween">
      <formula>0</formula>
      <formula>$G$12</formula>
    </cfRule>
  </conditionalFormatting>
  <conditionalFormatting sqref="F13">
    <cfRule type="cellIs" dxfId="331" priority="24" stopIfTrue="1" operator="notBetween">
      <formula>0</formula>
      <formula>99999</formula>
    </cfRule>
  </conditionalFormatting>
  <conditionalFormatting sqref="F13">
    <cfRule type="cellIs" dxfId="330" priority="23" stopIfTrue="1" operator="notBetween">
      <formula>0</formula>
      <formula>$E$13</formula>
    </cfRule>
  </conditionalFormatting>
  <conditionalFormatting sqref="H13">
    <cfRule type="cellIs" dxfId="329" priority="22" stopIfTrue="1" operator="notBetween">
      <formula>0</formula>
      <formula>99999</formula>
    </cfRule>
  </conditionalFormatting>
  <conditionalFormatting sqref="H13">
    <cfRule type="cellIs" dxfId="328" priority="21" stopIfTrue="1" operator="notBetween">
      <formula>0</formula>
      <formula>$G$13</formula>
    </cfRule>
  </conditionalFormatting>
  <conditionalFormatting sqref="F14">
    <cfRule type="cellIs" dxfId="327" priority="20" stopIfTrue="1" operator="notBetween">
      <formula>0</formula>
      <formula>99999</formula>
    </cfRule>
  </conditionalFormatting>
  <conditionalFormatting sqref="F14">
    <cfRule type="cellIs" dxfId="326" priority="19" stopIfTrue="1" operator="notBetween">
      <formula>0</formula>
      <formula>$E$14</formula>
    </cfRule>
  </conditionalFormatting>
  <conditionalFormatting sqref="H14">
    <cfRule type="cellIs" dxfId="325" priority="18" stopIfTrue="1" operator="notBetween">
      <formula>0</formula>
      <formula>99999</formula>
    </cfRule>
  </conditionalFormatting>
  <conditionalFormatting sqref="H14">
    <cfRule type="cellIs" dxfId="324" priority="17" stopIfTrue="1" operator="notBetween">
      <formula>0</formula>
      <formula>$G$14</formula>
    </cfRule>
  </conditionalFormatting>
  <conditionalFormatting sqref="F15">
    <cfRule type="cellIs" dxfId="323" priority="16" stopIfTrue="1" operator="notBetween">
      <formula>0</formula>
      <formula>99999</formula>
    </cfRule>
  </conditionalFormatting>
  <conditionalFormatting sqref="F15">
    <cfRule type="cellIs" dxfId="322" priority="15" stopIfTrue="1" operator="notBetween">
      <formula>0</formula>
      <formula>$E$15</formula>
    </cfRule>
  </conditionalFormatting>
  <conditionalFormatting sqref="H15">
    <cfRule type="cellIs" dxfId="321" priority="14" stopIfTrue="1" operator="notBetween">
      <formula>0</formula>
      <formula>99999</formula>
    </cfRule>
  </conditionalFormatting>
  <conditionalFormatting sqref="H15">
    <cfRule type="cellIs" dxfId="320" priority="13" stopIfTrue="1" operator="notBetween">
      <formula>0</formula>
      <formula>$G$15</formula>
    </cfRule>
  </conditionalFormatting>
  <conditionalFormatting sqref="F16">
    <cfRule type="cellIs" dxfId="319" priority="12" stopIfTrue="1" operator="notBetween">
      <formula>0</formula>
      <formula>99999</formula>
    </cfRule>
  </conditionalFormatting>
  <conditionalFormatting sqref="F16">
    <cfRule type="cellIs" dxfId="318" priority="11" stopIfTrue="1" operator="notBetween">
      <formula>0</formula>
      <formula>$E$16</formula>
    </cfRule>
  </conditionalFormatting>
  <conditionalFormatting sqref="H16">
    <cfRule type="cellIs" dxfId="317" priority="10" stopIfTrue="1" operator="notBetween">
      <formula>0</formula>
      <formula>99999</formula>
    </cfRule>
  </conditionalFormatting>
  <conditionalFormatting sqref="H16">
    <cfRule type="cellIs" dxfId="316" priority="9" stopIfTrue="1" operator="notBetween">
      <formula>0</formula>
      <formula>$G$16</formula>
    </cfRule>
  </conditionalFormatting>
  <conditionalFormatting sqref="F17">
    <cfRule type="cellIs" dxfId="315" priority="8" stopIfTrue="1" operator="notBetween">
      <formula>0</formula>
      <formula>99999</formula>
    </cfRule>
  </conditionalFormatting>
  <conditionalFormatting sqref="F17">
    <cfRule type="cellIs" dxfId="314" priority="7" stopIfTrue="1" operator="notBetween">
      <formula>0</formula>
      <formula>$E$17</formula>
    </cfRule>
  </conditionalFormatting>
  <conditionalFormatting sqref="H17">
    <cfRule type="cellIs" dxfId="313" priority="6" stopIfTrue="1" operator="notBetween">
      <formula>0</formula>
      <formula>99999</formula>
    </cfRule>
  </conditionalFormatting>
  <conditionalFormatting sqref="H17">
    <cfRule type="cellIs" dxfId="312" priority="5" stopIfTrue="1" operator="notBetween">
      <formula>0</formula>
      <formula>$G$17</formula>
    </cfRule>
  </conditionalFormatting>
  <conditionalFormatting sqref="F18">
    <cfRule type="cellIs" dxfId="311" priority="4" stopIfTrue="1" operator="notBetween">
      <formula>0</formula>
      <formula>99999</formula>
    </cfRule>
  </conditionalFormatting>
  <conditionalFormatting sqref="F18">
    <cfRule type="cellIs" dxfId="310" priority="3" stopIfTrue="1" operator="notBetween">
      <formula>0</formula>
      <formula>$E$18</formula>
    </cfRule>
  </conditionalFormatting>
  <conditionalFormatting sqref="H18">
    <cfRule type="cellIs" dxfId="309" priority="2" stopIfTrue="1" operator="notBetween">
      <formula>0</formula>
      <formula>99999</formula>
    </cfRule>
  </conditionalFormatting>
  <conditionalFormatting sqref="H18">
    <cfRule type="cellIs" dxfId="308" priority="1" stopIfTrue="1" operator="notBetween">
      <formula>0</formula>
      <formula>$G$18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F20 I7:K20 G7:H8 G10:H20">
      <formula1>0</formula1>
    </dataValidation>
    <dataValidation operator="greaterThanOrEqual" allowBlank="1" showInputMessage="1" errorTitle="Chyba !!!" error="Toto nieje správne číslo, číslo musí byť väčšie alebo rovné 0 !!!" sqref="G9:H9"/>
  </dataValidations>
  <printOptions horizontalCentered="1"/>
  <pageMargins left="0.7" right="0.7" top="0.75" bottom="0.75" header="0.3" footer="0.3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2:R27"/>
  <sheetViews>
    <sheetView zoomScaleNormal="100" workbookViewId="0">
      <selection activeCell="D10" sqref="D10"/>
    </sheetView>
  </sheetViews>
  <sheetFormatPr defaultRowHeight="12.75" x14ac:dyDescent="0.2"/>
  <cols>
    <col min="1" max="1" width="10.42578125" customWidth="1"/>
    <col min="2" max="2" width="11" customWidth="1"/>
    <col min="5" max="5" width="11.28515625" customWidth="1"/>
    <col min="11" max="11" width="9.5703125" customWidth="1"/>
    <col min="12" max="13" width="9.140625" customWidth="1"/>
    <col min="16" max="16" width="11" customWidth="1"/>
  </cols>
  <sheetData>
    <row r="2" spans="1:18" ht="14.25" x14ac:dyDescent="0.2">
      <c r="A2" s="109" t="s">
        <v>322</v>
      </c>
      <c r="B2" s="490" t="s">
        <v>117</v>
      </c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2"/>
      <c r="O2" s="492"/>
      <c r="P2" s="492"/>
      <c r="Q2" s="493"/>
    </row>
    <row r="3" spans="1:18" ht="30" customHeight="1" thickBot="1" x14ac:dyDescent="0.25">
      <c r="A3" s="494"/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5"/>
      <c r="O3" s="495"/>
      <c r="P3" s="495"/>
      <c r="Q3" s="495"/>
    </row>
    <row r="4" spans="1:18" ht="17.25" customHeight="1" x14ac:dyDescent="0.2">
      <c r="A4" s="496"/>
      <c r="B4" s="497"/>
      <c r="C4" s="337" t="s">
        <v>14</v>
      </c>
      <c r="D4" s="337" t="s">
        <v>118</v>
      </c>
      <c r="E4" s="335" t="s">
        <v>119</v>
      </c>
      <c r="F4" s="486" t="s">
        <v>120</v>
      </c>
      <c r="G4" s="487"/>
      <c r="H4" s="487"/>
      <c r="I4" s="487"/>
      <c r="J4" s="487"/>
      <c r="K4" s="487"/>
      <c r="L4" s="487"/>
      <c r="M4" s="487"/>
      <c r="N4" s="488"/>
      <c r="O4" s="488"/>
      <c r="P4" s="488"/>
      <c r="Q4" s="489"/>
    </row>
    <row r="5" spans="1:18" ht="16.5" customHeight="1" x14ac:dyDescent="0.2">
      <c r="A5" s="498"/>
      <c r="B5" s="499"/>
      <c r="C5" s="410"/>
      <c r="D5" s="410"/>
      <c r="E5" s="414"/>
      <c r="F5" s="500" t="s">
        <v>121</v>
      </c>
      <c r="G5" s="414" t="s">
        <v>122</v>
      </c>
      <c r="H5" s="414" t="s">
        <v>123</v>
      </c>
      <c r="I5" s="505" t="s">
        <v>333</v>
      </c>
      <c r="J5" s="414" t="s">
        <v>124</v>
      </c>
      <c r="K5" s="414" t="s">
        <v>125</v>
      </c>
      <c r="L5" s="414" t="s">
        <v>126</v>
      </c>
      <c r="M5" s="336" t="s">
        <v>727</v>
      </c>
      <c r="N5" s="414" t="s">
        <v>728</v>
      </c>
      <c r="O5" s="414" t="s">
        <v>729</v>
      </c>
      <c r="P5" s="336" t="s">
        <v>730</v>
      </c>
      <c r="Q5" s="415" t="s">
        <v>108</v>
      </c>
      <c r="R5" s="2"/>
    </row>
    <row r="6" spans="1:18" ht="42" customHeight="1" x14ac:dyDescent="0.2">
      <c r="A6" s="498"/>
      <c r="B6" s="499"/>
      <c r="C6" s="410"/>
      <c r="D6" s="410"/>
      <c r="E6" s="336" t="s">
        <v>170</v>
      </c>
      <c r="F6" s="500"/>
      <c r="G6" s="414"/>
      <c r="H6" s="414"/>
      <c r="I6" s="506"/>
      <c r="J6" s="414"/>
      <c r="K6" s="414"/>
      <c r="L6" s="414"/>
      <c r="M6" s="410"/>
      <c r="N6" s="414"/>
      <c r="O6" s="414"/>
      <c r="P6" s="410"/>
      <c r="Q6" s="415"/>
    </row>
    <row r="7" spans="1:18" x14ac:dyDescent="0.2">
      <c r="A7" s="498"/>
      <c r="B7" s="499"/>
      <c r="C7" s="410"/>
      <c r="D7" s="410"/>
      <c r="E7" s="502"/>
      <c r="F7" s="500"/>
      <c r="G7" s="414"/>
      <c r="H7" s="414"/>
      <c r="I7" s="506"/>
      <c r="J7" s="414"/>
      <c r="K7" s="414"/>
      <c r="L7" s="414"/>
      <c r="M7" s="410"/>
      <c r="N7" s="414"/>
      <c r="O7" s="414"/>
      <c r="P7" s="410"/>
      <c r="Q7" s="415"/>
    </row>
    <row r="8" spans="1:18" ht="18.75" customHeight="1" thickBot="1" x14ac:dyDescent="0.25">
      <c r="A8" s="498"/>
      <c r="B8" s="499"/>
      <c r="C8" s="410"/>
      <c r="D8" s="410"/>
      <c r="E8" s="46" t="s">
        <v>60</v>
      </c>
      <c r="F8" s="501"/>
      <c r="G8" s="336"/>
      <c r="H8" s="336"/>
      <c r="I8" s="506"/>
      <c r="J8" s="336"/>
      <c r="K8" s="336"/>
      <c r="L8" s="336"/>
      <c r="M8" s="338"/>
      <c r="N8" s="336"/>
      <c r="O8" s="336"/>
      <c r="P8" s="338"/>
      <c r="Q8" s="416"/>
    </row>
    <row r="9" spans="1:18" ht="13.5" thickBot="1" x14ac:dyDescent="0.25">
      <c r="A9" s="346" t="s">
        <v>19</v>
      </c>
      <c r="B9" s="503"/>
      <c r="C9" s="72" t="s">
        <v>20</v>
      </c>
      <c r="D9" s="72">
        <v>1</v>
      </c>
      <c r="E9" s="72">
        <v>2</v>
      </c>
      <c r="F9" s="72">
        <v>3</v>
      </c>
      <c r="G9" s="72">
        <v>4</v>
      </c>
      <c r="H9" s="72">
        <v>5</v>
      </c>
      <c r="I9" s="72">
        <v>6</v>
      </c>
      <c r="J9" s="72">
        <v>7</v>
      </c>
      <c r="K9" s="72">
        <v>8</v>
      </c>
      <c r="L9" s="72">
        <v>9</v>
      </c>
      <c r="M9" s="72">
        <v>10</v>
      </c>
      <c r="N9" s="72">
        <v>11</v>
      </c>
      <c r="O9" s="250">
        <v>12</v>
      </c>
      <c r="P9" s="250">
        <v>13</v>
      </c>
      <c r="Q9" s="49">
        <v>14</v>
      </c>
      <c r="R9" s="2"/>
    </row>
    <row r="10" spans="1:18" s="8" customFormat="1" ht="26.25" customHeight="1" x14ac:dyDescent="0.2">
      <c r="A10" s="504" t="s">
        <v>127</v>
      </c>
      <c r="B10" s="75" t="s">
        <v>128</v>
      </c>
      <c r="C10" s="35">
        <v>1</v>
      </c>
      <c r="D10" s="175">
        <v>1169</v>
      </c>
      <c r="E10" s="175">
        <v>83</v>
      </c>
      <c r="F10" s="175">
        <v>398</v>
      </c>
      <c r="G10" s="175">
        <v>5</v>
      </c>
      <c r="H10" s="175">
        <v>45</v>
      </c>
      <c r="I10" s="175">
        <v>39</v>
      </c>
      <c r="J10" s="175">
        <v>23</v>
      </c>
      <c r="K10" s="175">
        <v>51</v>
      </c>
      <c r="L10" s="175">
        <v>97</v>
      </c>
      <c r="M10" s="175">
        <v>10</v>
      </c>
      <c r="N10" s="175">
        <v>68</v>
      </c>
      <c r="O10" s="175">
        <v>0</v>
      </c>
      <c r="P10" s="175">
        <v>96</v>
      </c>
      <c r="Q10" s="176">
        <v>337</v>
      </c>
      <c r="R10" s="7"/>
    </row>
    <row r="11" spans="1:18" s="8" customFormat="1" ht="26.25" customHeight="1" x14ac:dyDescent="0.2">
      <c r="A11" s="439"/>
      <c r="B11" s="55" t="s">
        <v>129</v>
      </c>
      <c r="C11" s="38">
        <v>2</v>
      </c>
      <c r="D11" s="168">
        <v>92</v>
      </c>
      <c r="E11" s="168">
        <v>10</v>
      </c>
      <c r="F11" s="168">
        <v>1</v>
      </c>
      <c r="G11" s="168">
        <v>0</v>
      </c>
      <c r="H11" s="168">
        <v>17</v>
      </c>
      <c r="I11" s="168">
        <v>0</v>
      </c>
      <c r="J11" s="168">
        <v>12</v>
      </c>
      <c r="K11" s="168">
        <v>0</v>
      </c>
      <c r="L11" s="168">
        <v>1</v>
      </c>
      <c r="M11" s="168">
        <v>0</v>
      </c>
      <c r="N11" s="168">
        <v>44</v>
      </c>
      <c r="O11" s="168">
        <v>0</v>
      </c>
      <c r="P11" s="168">
        <v>0</v>
      </c>
      <c r="Q11" s="169">
        <v>17</v>
      </c>
      <c r="R11" s="7"/>
    </row>
    <row r="12" spans="1:18" s="8" customFormat="1" ht="26.25" customHeight="1" x14ac:dyDescent="0.2">
      <c r="A12" s="439"/>
      <c r="B12" s="55" t="s">
        <v>130</v>
      </c>
      <c r="C12" s="38">
        <v>3</v>
      </c>
      <c r="D12" s="168">
        <v>269</v>
      </c>
      <c r="E12" s="168">
        <v>48</v>
      </c>
      <c r="F12" s="168">
        <v>103</v>
      </c>
      <c r="G12" s="168">
        <v>4</v>
      </c>
      <c r="H12" s="168">
        <v>1</v>
      </c>
      <c r="I12" s="168">
        <v>3</v>
      </c>
      <c r="J12" s="168">
        <v>24</v>
      </c>
      <c r="K12" s="168">
        <v>3</v>
      </c>
      <c r="L12" s="168">
        <v>15</v>
      </c>
      <c r="M12" s="168">
        <v>11</v>
      </c>
      <c r="N12" s="168">
        <v>30</v>
      </c>
      <c r="O12" s="168">
        <v>0</v>
      </c>
      <c r="P12" s="168">
        <v>25</v>
      </c>
      <c r="Q12" s="169">
        <v>50</v>
      </c>
      <c r="R12" s="7"/>
    </row>
    <row r="13" spans="1:18" s="8" customFormat="1" ht="26.25" customHeight="1" x14ac:dyDescent="0.2">
      <c r="A13" s="439"/>
      <c r="B13" s="55" t="s">
        <v>131</v>
      </c>
      <c r="C13" s="38">
        <v>4</v>
      </c>
      <c r="D13" s="168">
        <v>8</v>
      </c>
      <c r="E13" s="179" t="s">
        <v>42</v>
      </c>
      <c r="F13" s="179" t="s">
        <v>42</v>
      </c>
      <c r="G13" s="179" t="s">
        <v>42</v>
      </c>
      <c r="H13" s="179" t="s">
        <v>42</v>
      </c>
      <c r="I13" s="179" t="s">
        <v>42</v>
      </c>
      <c r="J13" s="179" t="s">
        <v>42</v>
      </c>
      <c r="K13" s="179" t="s">
        <v>42</v>
      </c>
      <c r="L13" s="179" t="s">
        <v>42</v>
      </c>
      <c r="M13" s="179" t="s">
        <v>42</v>
      </c>
      <c r="N13" s="179" t="s">
        <v>42</v>
      </c>
      <c r="O13" s="179" t="s">
        <v>42</v>
      </c>
      <c r="P13" s="179" t="s">
        <v>42</v>
      </c>
      <c r="Q13" s="174" t="s">
        <v>42</v>
      </c>
      <c r="R13" s="7"/>
    </row>
    <row r="14" spans="1:18" s="8" customFormat="1" ht="26.25" customHeight="1" x14ac:dyDescent="0.2">
      <c r="A14" s="455" t="s">
        <v>3</v>
      </c>
      <c r="B14" s="55" t="s">
        <v>132</v>
      </c>
      <c r="C14" s="38">
        <v>5</v>
      </c>
      <c r="D14" s="168">
        <v>785</v>
      </c>
      <c r="E14" s="179" t="s">
        <v>42</v>
      </c>
      <c r="F14" s="168">
        <v>300</v>
      </c>
      <c r="G14" s="168">
        <v>7</v>
      </c>
      <c r="H14" s="167">
        <v>16</v>
      </c>
      <c r="I14" s="167">
        <v>23</v>
      </c>
      <c r="J14" s="168">
        <v>16</v>
      </c>
      <c r="K14" s="168">
        <v>43</v>
      </c>
      <c r="L14" s="168">
        <v>53</v>
      </c>
      <c r="M14" s="168">
        <v>12</v>
      </c>
      <c r="N14" s="168">
        <v>50</v>
      </c>
      <c r="O14" s="168">
        <v>0</v>
      </c>
      <c r="P14" s="168">
        <v>86</v>
      </c>
      <c r="Q14" s="169">
        <v>179</v>
      </c>
      <c r="R14" s="7"/>
    </row>
    <row r="15" spans="1:18" s="8" customFormat="1" ht="26.25" customHeight="1" x14ac:dyDescent="0.2">
      <c r="A15" s="455"/>
      <c r="B15" s="55" t="s">
        <v>133</v>
      </c>
      <c r="C15" s="38">
        <v>6</v>
      </c>
      <c r="D15" s="168">
        <v>97</v>
      </c>
      <c r="E15" s="179" t="s">
        <v>42</v>
      </c>
      <c r="F15" s="168">
        <v>0</v>
      </c>
      <c r="G15" s="168">
        <v>0</v>
      </c>
      <c r="H15" s="168">
        <v>42</v>
      </c>
      <c r="I15" s="168">
        <v>0</v>
      </c>
      <c r="J15" s="168">
        <v>11</v>
      </c>
      <c r="K15" s="168">
        <v>0</v>
      </c>
      <c r="L15" s="168">
        <v>0</v>
      </c>
      <c r="M15" s="168">
        <v>0</v>
      </c>
      <c r="N15" s="168">
        <v>31</v>
      </c>
      <c r="O15" s="168">
        <v>0</v>
      </c>
      <c r="P15" s="168">
        <v>0</v>
      </c>
      <c r="Q15" s="169">
        <v>13</v>
      </c>
      <c r="R15" s="7"/>
    </row>
    <row r="16" spans="1:18" s="8" customFormat="1" ht="26.25" customHeight="1" x14ac:dyDescent="0.2">
      <c r="A16" s="455"/>
      <c r="B16" s="55" t="s">
        <v>130</v>
      </c>
      <c r="C16" s="38">
        <v>7</v>
      </c>
      <c r="D16" s="168">
        <v>4383</v>
      </c>
      <c r="E16" s="179" t="s">
        <v>42</v>
      </c>
      <c r="F16" s="168">
        <v>2530</v>
      </c>
      <c r="G16" s="168">
        <v>37</v>
      </c>
      <c r="H16" s="168">
        <v>6</v>
      </c>
      <c r="I16" s="168">
        <v>95</v>
      </c>
      <c r="J16" s="168">
        <v>106</v>
      </c>
      <c r="K16" s="168">
        <v>108</v>
      </c>
      <c r="L16" s="168">
        <v>288</v>
      </c>
      <c r="M16" s="168">
        <v>22</v>
      </c>
      <c r="N16" s="168">
        <v>146</v>
      </c>
      <c r="O16" s="168">
        <v>2</v>
      </c>
      <c r="P16" s="168">
        <v>100</v>
      </c>
      <c r="Q16" s="169">
        <v>943</v>
      </c>
      <c r="R16" s="7"/>
    </row>
    <row r="17" spans="1:18" s="8" customFormat="1" ht="26.25" customHeight="1" thickBot="1" x14ac:dyDescent="0.25">
      <c r="A17" s="456"/>
      <c r="B17" s="76" t="s">
        <v>134</v>
      </c>
      <c r="C17" s="41">
        <v>8</v>
      </c>
      <c r="D17" s="170">
        <v>28</v>
      </c>
      <c r="E17" s="180" t="s">
        <v>42</v>
      </c>
      <c r="F17" s="180" t="s">
        <v>42</v>
      </c>
      <c r="G17" s="180" t="s">
        <v>42</v>
      </c>
      <c r="H17" s="180" t="s">
        <v>42</v>
      </c>
      <c r="I17" s="180" t="s">
        <v>42</v>
      </c>
      <c r="J17" s="180" t="s">
        <v>42</v>
      </c>
      <c r="K17" s="180" t="s">
        <v>42</v>
      </c>
      <c r="L17" s="180" t="s">
        <v>42</v>
      </c>
      <c r="M17" s="180" t="s">
        <v>42</v>
      </c>
      <c r="N17" s="180" t="s">
        <v>42</v>
      </c>
      <c r="O17" s="180" t="s">
        <v>42</v>
      </c>
      <c r="P17" s="180" t="s">
        <v>42</v>
      </c>
      <c r="Q17" s="171" t="s">
        <v>42</v>
      </c>
      <c r="R17" s="7"/>
    </row>
    <row r="18" spans="1:18" x14ac:dyDescent="0.2">
      <c r="A18" s="1"/>
    </row>
    <row r="19" spans="1:18" x14ac:dyDescent="0.2">
      <c r="B19" s="209"/>
      <c r="C19" s="208"/>
    </row>
    <row r="21" spans="1:18" x14ac:dyDescent="0.2">
      <c r="A21" s="14"/>
    </row>
    <row r="23" spans="1:18" ht="26.25" customHeight="1" x14ac:dyDescent="0.2">
      <c r="A23" s="362"/>
      <c r="B23" s="362"/>
      <c r="C23" s="362"/>
      <c r="D23" s="362"/>
      <c r="E23" s="362"/>
      <c r="F23" s="362"/>
      <c r="G23" s="362"/>
      <c r="H23" s="362"/>
      <c r="I23" s="362"/>
      <c r="J23" s="362"/>
      <c r="K23" s="362"/>
      <c r="L23" s="362"/>
      <c r="M23" s="362"/>
    </row>
    <row r="24" spans="1:18" ht="37.5" customHeight="1" x14ac:dyDescent="0.2">
      <c r="A24" s="361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</row>
    <row r="25" spans="1:18" x14ac:dyDescent="0.2">
      <c r="A25" s="361"/>
      <c r="B25" s="362"/>
      <c r="C25" s="362"/>
      <c r="D25" s="362"/>
      <c r="E25" s="362"/>
      <c r="F25" s="362"/>
      <c r="G25" s="362"/>
      <c r="H25" s="362"/>
      <c r="I25" s="362"/>
      <c r="J25" s="362"/>
      <c r="K25" s="362"/>
      <c r="L25" s="362"/>
      <c r="M25" s="362"/>
    </row>
    <row r="27" spans="1:18" x14ac:dyDescent="0.2">
      <c r="A27" s="373"/>
      <c r="B27" s="373"/>
      <c r="C27" s="373"/>
      <c r="D27" s="373"/>
      <c r="E27" s="373"/>
      <c r="F27" s="373"/>
      <c r="G27" s="373"/>
      <c r="H27" s="373"/>
      <c r="I27" s="373"/>
      <c r="J27" s="373"/>
      <c r="K27" s="373"/>
      <c r="L27" s="373"/>
      <c r="M27" s="373"/>
    </row>
  </sheetData>
  <sheetProtection password="D872" sheet="1" objects="1" scenarios="1" selectLockedCells="1"/>
  <mergeCells count="27">
    <mergeCell ref="A27:M27"/>
    <mergeCell ref="E6:E7"/>
    <mergeCell ref="A24:M24"/>
    <mergeCell ref="A23:M23"/>
    <mergeCell ref="A25:M25"/>
    <mergeCell ref="H5:H8"/>
    <mergeCell ref="A14:A17"/>
    <mergeCell ref="A9:B9"/>
    <mergeCell ref="A10:A13"/>
    <mergeCell ref="J5:J8"/>
    <mergeCell ref="K5:K8"/>
    <mergeCell ref="L5:L8"/>
    <mergeCell ref="I5:I8"/>
    <mergeCell ref="F4:Q4"/>
    <mergeCell ref="B2:Q2"/>
    <mergeCell ref="A3:Q3"/>
    <mergeCell ref="A4:B8"/>
    <mergeCell ref="C4:C8"/>
    <mergeCell ref="D4:D8"/>
    <mergeCell ref="E4:E5"/>
    <mergeCell ref="F5:F8"/>
    <mergeCell ref="G5:G8"/>
    <mergeCell ref="M5:M8"/>
    <mergeCell ref="N5:N8"/>
    <mergeCell ref="O5:O8"/>
    <mergeCell ref="P5:P8"/>
    <mergeCell ref="Q5:Q8"/>
  </mergeCells>
  <phoneticPr fontId="5" type="noConversion"/>
  <conditionalFormatting sqref="E10:E12 G10:L12 G14:L16 Q14:Q16 Q10:Q12">
    <cfRule type="cellIs" dxfId="307" priority="33" stopIfTrue="1" operator="notBetween">
      <formula>0</formula>
      <formula>999</formula>
    </cfRule>
  </conditionalFormatting>
  <conditionalFormatting sqref="D13 D17">
    <cfRule type="cellIs" dxfId="306" priority="34" stopIfTrue="1" operator="notBetween">
      <formula>0</formula>
      <formula>9999</formula>
    </cfRule>
  </conditionalFormatting>
  <conditionalFormatting sqref="F10:F12 F14:F16">
    <cfRule type="cellIs" dxfId="305" priority="36" stopIfTrue="1" operator="notBetween">
      <formula>0</formula>
      <formula>99999</formula>
    </cfRule>
  </conditionalFormatting>
  <conditionalFormatting sqref="F13:K13 E13:E16 E17:K17">
    <cfRule type="cellIs" dxfId="304" priority="32" stopIfTrue="1" operator="notEqual">
      <formula>"x"</formula>
    </cfRule>
  </conditionalFormatting>
  <conditionalFormatting sqref="L13">
    <cfRule type="cellIs" dxfId="303" priority="24" stopIfTrue="1" operator="notEqual">
      <formula>"x"</formula>
    </cfRule>
  </conditionalFormatting>
  <conditionalFormatting sqref="Q13">
    <cfRule type="cellIs" dxfId="302" priority="23" stopIfTrue="1" operator="notEqual">
      <formula>"x"</formula>
    </cfRule>
  </conditionalFormatting>
  <conditionalFormatting sqref="L17">
    <cfRule type="cellIs" dxfId="301" priority="11" stopIfTrue="1" operator="notEqual">
      <formula>"x"</formula>
    </cfRule>
  </conditionalFormatting>
  <conditionalFormatting sqref="Q17">
    <cfRule type="cellIs" dxfId="300" priority="10" stopIfTrue="1" operator="notEqual">
      <formula>"x"</formula>
    </cfRule>
  </conditionalFormatting>
  <conditionalFormatting sqref="E10">
    <cfRule type="cellIs" dxfId="299" priority="9" stopIfTrue="1" operator="notBetween">
      <formula>0</formula>
      <formula>$D$10</formula>
    </cfRule>
  </conditionalFormatting>
  <conditionalFormatting sqref="E11">
    <cfRule type="cellIs" dxfId="298" priority="8" stopIfTrue="1" operator="notBetween">
      <formula>0</formula>
      <formula>$D$11</formula>
    </cfRule>
  </conditionalFormatting>
  <conditionalFormatting sqref="E12">
    <cfRule type="cellIs" dxfId="297" priority="7" stopIfTrue="1" operator="notBetween">
      <formula>0</formula>
      <formula>$D$12</formula>
    </cfRule>
  </conditionalFormatting>
  <conditionalFormatting sqref="D10">
    <cfRule type="cellIs" dxfId="296" priority="223" stopIfTrue="1" operator="notBetween">
      <formula>0</formula>
      <formula>9999</formula>
    </cfRule>
    <cfRule type="cellIs" dxfId="295" priority="224" stopIfTrue="1" operator="notEqual">
      <formula>$F10+$G10+$H10+$I$10+$J10+$K10+$L10+$M10+$N10+$O10+$P10+$Q10</formula>
    </cfRule>
  </conditionalFormatting>
  <conditionalFormatting sqref="D11">
    <cfRule type="cellIs" dxfId="294" priority="225" stopIfTrue="1" operator="notBetween">
      <formula>0</formula>
      <formula>9999</formula>
    </cfRule>
    <cfRule type="cellIs" dxfId="293" priority="226" stopIfTrue="1" operator="notEqual">
      <formula>$F11+$G11+$H11+$I$11+$J11+$K11+$L11+$M11+$N11+$O11+$P11+$Q11</formula>
    </cfRule>
  </conditionalFormatting>
  <conditionalFormatting sqref="D12">
    <cfRule type="cellIs" dxfId="292" priority="227" stopIfTrue="1" operator="notBetween">
      <formula>0</formula>
      <formula>9999</formula>
    </cfRule>
    <cfRule type="cellIs" dxfId="291" priority="228" stopIfTrue="1" operator="notEqual">
      <formula>$F12+$G12+$H12+$I$12+$J12+$K12+$L12+$M12+$N12+$O12+$P12+$Q12</formula>
    </cfRule>
  </conditionalFormatting>
  <conditionalFormatting sqref="D14">
    <cfRule type="cellIs" dxfId="290" priority="229" stopIfTrue="1" operator="notBetween">
      <formula>0</formula>
      <formula>9999</formula>
    </cfRule>
    <cfRule type="cellIs" dxfId="289" priority="230" stopIfTrue="1" operator="notEqual">
      <formula>$F14+$G14+$H14+$I$14+$J14+$K14+$L14+$M14+$N14+$O14+$P14+$Q14</formula>
    </cfRule>
  </conditionalFormatting>
  <conditionalFormatting sqref="D15">
    <cfRule type="cellIs" dxfId="288" priority="231" stopIfTrue="1" operator="notBetween">
      <formula>0</formula>
      <formula>9999</formula>
    </cfRule>
    <cfRule type="cellIs" dxfId="287" priority="232" stopIfTrue="1" operator="notEqual">
      <formula>$F15+$G15+$H15+$I$15+$J15+$K15+$L15+$M15+$N15+$O15+$P15+$Q15</formula>
    </cfRule>
  </conditionalFormatting>
  <conditionalFormatting sqref="D16">
    <cfRule type="cellIs" dxfId="286" priority="233" stopIfTrue="1" operator="notBetween">
      <formula>0</formula>
      <formula>9999</formula>
    </cfRule>
    <cfRule type="cellIs" dxfId="285" priority="234" stopIfTrue="1" operator="notEqual">
      <formula>$F16+$G16+$H16+$I$16+$J16+$K16+$L16+$M16+$N16+$O16+$P16+$Q16</formula>
    </cfRule>
  </conditionalFormatting>
  <conditionalFormatting sqref="M14:N16 M10:N12">
    <cfRule type="cellIs" dxfId="284" priority="6" stopIfTrue="1" operator="notBetween">
      <formula>0</formula>
      <formula>999</formula>
    </cfRule>
  </conditionalFormatting>
  <conditionalFormatting sqref="M13:N13">
    <cfRule type="cellIs" dxfId="283" priority="5" stopIfTrue="1" operator="notEqual">
      <formula>"x"</formula>
    </cfRule>
  </conditionalFormatting>
  <conditionalFormatting sqref="M17:N17">
    <cfRule type="cellIs" dxfId="282" priority="4" stopIfTrue="1" operator="notEqual">
      <formula>"x"</formula>
    </cfRule>
  </conditionalFormatting>
  <conditionalFormatting sqref="O14:P16 O10:P12">
    <cfRule type="cellIs" dxfId="281" priority="3" stopIfTrue="1" operator="notBetween">
      <formula>0</formula>
      <formula>999</formula>
    </cfRule>
  </conditionalFormatting>
  <conditionalFormatting sqref="O13:P13">
    <cfRule type="cellIs" dxfId="280" priority="2" stopIfTrue="1" operator="notEqual">
      <formula>"x"</formula>
    </cfRule>
  </conditionalFormatting>
  <conditionalFormatting sqref="O17:P17">
    <cfRule type="cellIs" dxfId="279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10:D17 F14:Q16 E10:Q1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2:M31"/>
  <sheetViews>
    <sheetView zoomScaleNormal="100" workbookViewId="0">
      <selection activeCell="D7" sqref="D7"/>
    </sheetView>
  </sheetViews>
  <sheetFormatPr defaultRowHeight="12.75" x14ac:dyDescent="0.2"/>
  <cols>
    <col min="1" max="1" width="11.42578125" customWidth="1"/>
    <col min="2" max="2" width="13.28515625" customWidth="1"/>
    <col min="3" max="3" width="5.85546875" customWidth="1"/>
    <col min="4" max="11" width="10.7109375" customWidth="1"/>
  </cols>
  <sheetData>
    <row r="2" spans="1:13" ht="14.25" x14ac:dyDescent="0.2">
      <c r="A2" s="109" t="s">
        <v>321</v>
      </c>
      <c r="B2" s="442" t="s">
        <v>135</v>
      </c>
      <c r="C2" s="442"/>
      <c r="D2" s="442"/>
      <c r="E2" s="442"/>
      <c r="F2" s="442"/>
      <c r="G2" s="442"/>
      <c r="H2" s="442"/>
      <c r="I2" s="442"/>
      <c r="J2" s="442"/>
      <c r="K2" s="442"/>
    </row>
    <row r="3" spans="1:13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443"/>
    </row>
    <row r="4" spans="1:13" ht="44.25" customHeight="1" x14ac:dyDescent="0.2">
      <c r="A4" s="467"/>
      <c r="B4" s="371"/>
      <c r="C4" s="509" t="s">
        <v>78</v>
      </c>
      <c r="D4" s="35" t="s">
        <v>136</v>
      </c>
      <c r="E4" s="335" t="s">
        <v>137</v>
      </c>
      <c r="F4" s="335"/>
      <c r="G4" s="335"/>
      <c r="H4" s="335"/>
      <c r="I4" s="337" t="s">
        <v>334</v>
      </c>
      <c r="J4" s="335" t="s">
        <v>138</v>
      </c>
      <c r="K4" s="507" t="s">
        <v>139</v>
      </c>
    </row>
    <row r="5" spans="1:13" ht="106.5" customHeight="1" thickBot="1" x14ac:dyDescent="0.25">
      <c r="A5" s="468"/>
      <c r="B5" s="372"/>
      <c r="C5" s="510"/>
      <c r="D5" s="46" t="s">
        <v>140</v>
      </c>
      <c r="E5" s="46" t="s">
        <v>298</v>
      </c>
      <c r="F5" s="46" t="s">
        <v>4</v>
      </c>
      <c r="G5" s="46" t="s">
        <v>5</v>
      </c>
      <c r="H5" s="46" t="s">
        <v>141</v>
      </c>
      <c r="I5" s="338"/>
      <c r="J5" s="336"/>
      <c r="K5" s="508"/>
    </row>
    <row r="6" spans="1:13" ht="13.5" thickBot="1" x14ac:dyDescent="0.25">
      <c r="A6" s="346" t="s">
        <v>19</v>
      </c>
      <c r="B6" s="347"/>
      <c r="C6" s="78" t="s">
        <v>20</v>
      </c>
      <c r="D6" s="72">
        <v>1</v>
      </c>
      <c r="E6" s="72">
        <v>2</v>
      </c>
      <c r="F6" s="72">
        <v>3</v>
      </c>
      <c r="G6" s="72">
        <v>4</v>
      </c>
      <c r="H6" s="72">
        <v>5</v>
      </c>
      <c r="I6" s="72">
        <v>6</v>
      </c>
      <c r="J6" s="72">
        <v>7</v>
      </c>
      <c r="K6" s="49">
        <v>8</v>
      </c>
    </row>
    <row r="7" spans="1:13" s="8" customFormat="1" ht="26.25" customHeight="1" x14ac:dyDescent="0.2">
      <c r="A7" s="365" t="s">
        <v>143</v>
      </c>
      <c r="B7" s="366"/>
      <c r="C7" s="79">
        <v>1</v>
      </c>
      <c r="D7" s="167">
        <v>222</v>
      </c>
      <c r="E7" s="167">
        <v>329</v>
      </c>
      <c r="F7" s="167">
        <v>16</v>
      </c>
      <c r="G7" s="167">
        <v>178</v>
      </c>
      <c r="H7" s="167">
        <v>131</v>
      </c>
      <c r="I7" s="167">
        <v>258</v>
      </c>
      <c r="J7" s="167">
        <v>212</v>
      </c>
      <c r="K7" s="172">
        <v>391</v>
      </c>
    </row>
    <row r="8" spans="1:13" s="8" customFormat="1" ht="26.25" customHeight="1" x14ac:dyDescent="0.2">
      <c r="A8" s="350" t="s">
        <v>144</v>
      </c>
      <c r="B8" s="351"/>
      <c r="C8" s="80">
        <v>2</v>
      </c>
      <c r="D8" s="168">
        <v>53</v>
      </c>
      <c r="E8" s="168">
        <v>49</v>
      </c>
      <c r="F8" s="168">
        <v>31</v>
      </c>
      <c r="G8" s="168">
        <v>32</v>
      </c>
      <c r="H8" s="168">
        <v>42</v>
      </c>
      <c r="I8" s="168">
        <v>59</v>
      </c>
      <c r="J8" s="168">
        <v>50</v>
      </c>
      <c r="K8" s="169">
        <v>128</v>
      </c>
    </row>
    <row r="9" spans="1:13" s="8" customFormat="1" ht="26.25" customHeight="1" x14ac:dyDescent="0.2">
      <c r="A9" s="350" t="s">
        <v>145</v>
      </c>
      <c r="B9" s="351"/>
      <c r="C9" s="80">
        <v>3</v>
      </c>
      <c r="D9" s="168">
        <v>30</v>
      </c>
      <c r="E9" s="168">
        <v>62</v>
      </c>
      <c r="F9" s="168">
        <v>12</v>
      </c>
      <c r="G9" s="168">
        <v>25</v>
      </c>
      <c r="H9" s="168">
        <v>41</v>
      </c>
      <c r="I9" s="168">
        <v>38</v>
      </c>
      <c r="J9" s="168">
        <v>62</v>
      </c>
      <c r="K9" s="169">
        <v>58</v>
      </c>
    </row>
    <row r="10" spans="1:13" s="8" customFormat="1" ht="26.25" customHeight="1" x14ac:dyDescent="0.2">
      <c r="A10" s="350" t="s">
        <v>146</v>
      </c>
      <c r="B10" s="351"/>
      <c r="C10" s="80">
        <v>4</v>
      </c>
      <c r="D10" s="168">
        <v>149</v>
      </c>
      <c r="E10" s="247" t="s">
        <v>42</v>
      </c>
      <c r="F10" s="246">
        <v>2</v>
      </c>
      <c r="G10" s="168">
        <v>3</v>
      </c>
      <c r="H10" s="168">
        <v>39</v>
      </c>
      <c r="I10" s="168">
        <v>109</v>
      </c>
      <c r="J10" s="168">
        <v>116</v>
      </c>
      <c r="K10" s="169">
        <v>171</v>
      </c>
    </row>
    <row r="11" spans="1:13" s="8" customFormat="1" ht="26.25" customHeight="1" x14ac:dyDescent="0.2">
      <c r="A11" s="511" t="s">
        <v>147</v>
      </c>
      <c r="B11" s="512"/>
      <c r="C11" s="80">
        <v>5</v>
      </c>
      <c r="D11" s="168">
        <v>4280</v>
      </c>
      <c r="E11" s="167">
        <v>790</v>
      </c>
      <c r="F11" s="168">
        <v>616</v>
      </c>
      <c r="G11" s="168">
        <v>469</v>
      </c>
      <c r="H11" s="168">
        <v>866</v>
      </c>
      <c r="I11" s="168">
        <v>4351</v>
      </c>
      <c r="J11" s="168">
        <v>3002</v>
      </c>
      <c r="K11" s="169">
        <v>8330</v>
      </c>
    </row>
    <row r="12" spans="1:13" s="8" customFormat="1" ht="26.25" customHeight="1" x14ac:dyDescent="0.2">
      <c r="A12" s="511" t="s">
        <v>802</v>
      </c>
      <c r="B12" s="83" t="s">
        <v>148</v>
      </c>
      <c r="C12" s="80">
        <v>6</v>
      </c>
      <c r="D12" s="168">
        <v>510</v>
      </c>
      <c r="E12" s="168">
        <v>152</v>
      </c>
      <c r="F12" s="168">
        <v>122</v>
      </c>
      <c r="G12" s="168">
        <v>108</v>
      </c>
      <c r="H12" s="168">
        <v>237</v>
      </c>
      <c r="I12" s="168">
        <v>439</v>
      </c>
      <c r="J12" s="168">
        <v>843</v>
      </c>
      <c r="K12" s="169">
        <v>807</v>
      </c>
    </row>
    <row r="13" spans="1:13" s="8" customFormat="1" ht="26.25" customHeight="1" x14ac:dyDescent="0.2">
      <c r="A13" s="511"/>
      <c r="B13" s="83" t="s">
        <v>149</v>
      </c>
      <c r="C13" s="80">
        <v>7</v>
      </c>
      <c r="D13" s="168">
        <v>43</v>
      </c>
      <c r="E13" s="168">
        <v>15</v>
      </c>
      <c r="F13" s="168">
        <v>4</v>
      </c>
      <c r="G13" s="168">
        <v>7</v>
      </c>
      <c r="H13" s="168">
        <v>16</v>
      </c>
      <c r="I13" s="168">
        <v>39</v>
      </c>
      <c r="J13" s="168">
        <v>47</v>
      </c>
      <c r="K13" s="169">
        <v>52</v>
      </c>
    </row>
    <row r="14" spans="1:13" ht="26.25" customHeight="1" thickBot="1" x14ac:dyDescent="0.25">
      <c r="A14" s="513" t="s">
        <v>335</v>
      </c>
      <c r="B14" s="514"/>
      <c r="C14" s="81">
        <v>8</v>
      </c>
      <c r="D14" s="170">
        <v>5287</v>
      </c>
      <c r="E14" s="170">
        <v>1397</v>
      </c>
      <c r="F14" s="170">
        <v>803</v>
      </c>
      <c r="G14" s="170">
        <v>822</v>
      </c>
      <c r="H14" s="170">
        <v>1372</v>
      </c>
      <c r="I14" s="170">
        <v>5293</v>
      </c>
      <c r="J14" s="170">
        <v>4332</v>
      </c>
      <c r="K14" s="173">
        <v>9937</v>
      </c>
      <c r="M14" s="8"/>
    </row>
    <row r="15" spans="1:13" x14ac:dyDescent="0.2">
      <c r="A15" s="106"/>
      <c r="B15" s="106"/>
      <c r="C15" s="106"/>
      <c r="D15" s="207"/>
      <c r="E15" s="207"/>
      <c r="F15" s="207"/>
      <c r="G15" s="207"/>
      <c r="H15" s="207"/>
      <c r="I15" s="207"/>
      <c r="J15" s="207"/>
      <c r="K15" s="207"/>
    </row>
    <row r="17" spans="1:11" x14ac:dyDescent="0.2">
      <c r="A17" s="373"/>
      <c r="B17" s="373"/>
      <c r="C17" s="373"/>
      <c r="D17" s="373"/>
      <c r="E17" s="373"/>
      <c r="F17" s="373"/>
      <c r="G17" s="373"/>
      <c r="H17" s="373"/>
      <c r="I17" s="373"/>
      <c r="J17" s="373"/>
      <c r="K17" s="373"/>
    </row>
    <row r="19" spans="1:11" ht="26.25" customHeight="1" x14ac:dyDescent="0.2">
      <c r="A19" s="362"/>
      <c r="B19" s="362"/>
      <c r="C19" s="362"/>
      <c r="D19" s="362"/>
      <c r="E19" s="362"/>
      <c r="F19" s="362"/>
      <c r="G19" s="362"/>
      <c r="H19" s="362"/>
      <c r="I19" s="362"/>
      <c r="J19" s="362"/>
      <c r="K19" s="362"/>
    </row>
    <row r="20" spans="1:11" ht="45.75" customHeight="1" x14ac:dyDescent="0.2">
      <c r="A20" s="361"/>
      <c r="B20" s="362"/>
      <c r="C20" s="362"/>
      <c r="D20" s="362"/>
      <c r="E20" s="362"/>
      <c r="F20" s="362"/>
      <c r="G20" s="362"/>
      <c r="H20" s="362"/>
      <c r="I20" s="362"/>
      <c r="J20" s="362"/>
      <c r="K20" s="362"/>
    </row>
    <row r="21" spans="1:11" ht="26.25" customHeight="1" x14ac:dyDescent="0.2">
      <c r="A21" s="361"/>
      <c r="B21" s="362"/>
      <c r="C21" s="362"/>
      <c r="D21" s="362"/>
      <c r="E21" s="362"/>
      <c r="F21" s="362"/>
      <c r="G21" s="362"/>
      <c r="H21" s="362"/>
      <c r="I21" s="362"/>
      <c r="J21" s="362"/>
      <c r="K21" s="362"/>
    </row>
    <row r="22" spans="1:11" ht="24.75" customHeight="1" x14ac:dyDescent="0.2">
      <c r="A22" s="361"/>
      <c r="B22" s="362"/>
      <c r="C22" s="362"/>
      <c r="D22" s="362"/>
      <c r="E22" s="362"/>
      <c r="F22" s="362"/>
      <c r="G22" s="362"/>
      <c r="H22" s="362"/>
      <c r="I22" s="362"/>
      <c r="J22" s="362"/>
      <c r="K22" s="362"/>
    </row>
    <row r="23" spans="1:11" ht="26.25" customHeight="1" x14ac:dyDescent="0.2">
      <c r="A23" s="361"/>
      <c r="B23" s="362"/>
      <c r="C23" s="362"/>
      <c r="D23" s="362"/>
      <c r="E23" s="362"/>
      <c r="F23" s="362"/>
      <c r="G23" s="362"/>
      <c r="H23" s="362"/>
      <c r="I23" s="362"/>
      <c r="J23" s="362"/>
      <c r="K23" s="362"/>
    </row>
    <row r="24" spans="1:11" ht="26.25" customHeight="1" x14ac:dyDescent="0.2">
      <c r="A24" s="361"/>
      <c r="B24" s="362"/>
      <c r="C24" s="362"/>
      <c r="D24" s="362"/>
      <c r="E24" s="362"/>
      <c r="F24" s="362"/>
      <c r="G24" s="362"/>
      <c r="H24" s="362"/>
      <c r="I24" s="362"/>
      <c r="J24" s="362"/>
      <c r="K24" s="362"/>
    </row>
    <row r="25" spans="1:11" ht="26.25" customHeight="1" x14ac:dyDescent="0.2">
      <c r="A25" s="361"/>
      <c r="B25" s="362"/>
      <c r="C25" s="362"/>
      <c r="D25" s="362"/>
      <c r="E25" s="362"/>
      <c r="F25" s="362"/>
      <c r="G25" s="362"/>
      <c r="H25" s="362"/>
      <c r="I25" s="362"/>
      <c r="J25" s="362"/>
      <c r="K25" s="362"/>
    </row>
    <row r="26" spans="1:11" x14ac:dyDescent="0.2">
      <c r="A26" s="361"/>
      <c r="B26" s="362"/>
      <c r="C26" s="362"/>
      <c r="D26" s="362"/>
      <c r="E26" s="362"/>
      <c r="F26" s="362"/>
      <c r="G26" s="362"/>
      <c r="H26" s="362"/>
      <c r="I26" s="362"/>
      <c r="J26" s="362"/>
      <c r="K26" s="362"/>
    </row>
    <row r="27" spans="1:11" x14ac:dyDescent="0.2">
      <c r="A27" s="361"/>
      <c r="B27" s="362"/>
      <c r="C27" s="362"/>
      <c r="D27" s="362"/>
      <c r="E27" s="362"/>
      <c r="F27" s="362"/>
      <c r="G27" s="362"/>
      <c r="H27" s="362"/>
      <c r="I27" s="362"/>
      <c r="J27" s="362"/>
      <c r="K27" s="362"/>
    </row>
    <row r="29" spans="1:11" ht="15" customHeight="1" x14ac:dyDescent="0.2">
      <c r="A29" s="373"/>
      <c r="B29" s="373"/>
      <c r="C29" s="373"/>
      <c r="D29" s="373"/>
      <c r="E29" s="373"/>
      <c r="F29" s="373"/>
      <c r="G29" s="373"/>
      <c r="H29" s="373"/>
      <c r="I29" s="373"/>
      <c r="J29" s="373"/>
      <c r="K29" s="373"/>
    </row>
    <row r="30" spans="1:11" ht="33.75" customHeight="1" x14ac:dyDescent="0.2">
      <c r="A30" s="361"/>
      <c r="B30" s="515"/>
      <c r="C30" s="515"/>
      <c r="D30" s="515"/>
      <c r="E30" s="515"/>
      <c r="F30" s="515"/>
      <c r="G30" s="515"/>
      <c r="H30" s="515"/>
      <c r="I30" s="515"/>
      <c r="J30" s="515"/>
      <c r="K30" s="515"/>
    </row>
    <row r="31" spans="1:11" ht="25.5" customHeight="1" x14ac:dyDescent="0.2">
      <c r="A31" s="392"/>
      <c r="B31" s="392"/>
      <c r="C31" s="392"/>
      <c r="D31" s="392"/>
      <c r="E31" s="392"/>
      <c r="F31" s="392"/>
      <c r="G31" s="392"/>
      <c r="H31" s="392"/>
      <c r="I31" s="392"/>
      <c r="J31" s="392"/>
      <c r="K31" s="392"/>
    </row>
  </sheetData>
  <sheetProtection password="D872" sheet="1" objects="1" scenarios="1" selectLockedCells="1"/>
  <mergeCells count="29">
    <mergeCell ref="A29:K29"/>
    <mergeCell ref="A30:K30"/>
    <mergeCell ref="A31:K31"/>
    <mergeCell ref="A17:K17"/>
    <mergeCell ref="A24:K24"/>
    <mergeCell ref="A25:K25"/>
    <mergeCell ref="A26:K26"/>
    <mergeCell ref="A27:K27"/>
    <mergeCell ref="A19:K19"/>
    <mergeCell ref="A20:K20"/>
    <mergeCell ref="A23:K23"/>
    <mergeCell ref="A22:K22"/>
    <mergeCell ref="A6:B6"/>
    <mergeCell ref="A7:B7"/>
    <mergeCell ref="A8:B8"/>
    <mergeCell ref="A9:B9"/>
    <mergeCell ref="A21:K21"/>
    <mergeCell ref="A10:B10"/>
    <mergeCell ref="A11:B11"/>
    <mergeCell ref="A12:A13"/>
    <mergeCell ref="A14:B14"/>
    <mergeCell ref="B2:K2"/>
    <mergeCell ref="A3:K3"/>
    <mergeCell ref="E4:H4"/>
    <mergeCell ref="J4:J5"/>
    <mergeCell ref="K4:K5"/>
    <mergeCell ref="A4:B5"/>
    <mergeCell ref="C4:C5"/>
    <mergeCell ref="I4:I5"/>
  </mergeCells>
  <phoneticPr fontId="5" type="noConversion"/>
  <conditionalFormatting sqref="F12:H13 D13 F7:H10 D7:D9 J7:K9 J13:K13">
    <cfRule type="cellIs" dxfId="278" priority="23" stopIfTrue="1" operator="notBetween">
      <formula>0</formula>
      <formula>999</formula>
    </cfRule>
  </conditionalFormatting>
  <conditionalFormatting sqref="I7:I10 I12:I13">
    <cfRule type="cellIs" dxfId="277" priority="26" stopIfTrue="1" operator="notBetween">
      <formula>0</formula>
      <formula>999</formula>
    </cfRule>
  </conditionalFormatting>
  <conditionalFormatting sqref="F11:H11 D10:D12 J10:K10 J12:K12">
    <cfRule type="cellIs" dxfId="276" priority="29" stopIfTrue="1" operator="notBetween">
      <formula>0</formula>
      <formula>9999</formula>
    </cfRule>
  </conditionalFormatting>
  <conditionalFormatting sqref="E11">
    <cfRule type="cellIs" dxfId="275" priority="30" stopIfTrue="1" operator="notBetween">
      <formula>0</formula>
      <formula>9999</formula>
    </cfRule>
  </conditionalFormatting>
  <conditionalFormatting sqref="I11">
    <cfRule type="cellIs" dxfId="274" priority="32" stopIfTrue="1" operator="notBetween">
      <formula>0</formula>
      <formula>99999</formula>
    </cfRule>
    <cfRule type="cellIs" dxfId="273" priority="33" stopIfTrue="1" operator="notEqual">
      <formula>$D11+$E11+$F11-$G11-$H11</formula>
    </cfRule>
  </conditionalFormatting>
  <conditionalFormatting sqref="J11:K11">
    <cfRule type="cellIs" dxfId="272" priority="35" stopIfTrue="1" operator="notBetween">
      <formula>0</formula>
      <formula>99999</formula>
    </cfRule>
  </conditionalFormatting>
  <conditionalFormatting sqref="D14 F14:G14">
    <cfRule type="cellIs" dxfId="271" priority="15" stopIfTrue="1" operator="notBetween">
      <formula>0</formula>
      <formula>9999</formula>
    </cfRule>
  </conditionalFormatting>
  <conditionalFormatting sqref="E14">
    <cfRule type="cellIs" dxfId="270" priority="16" stopIfTrue="1" operator="notBetween">
      <formula>0</formula>
      <formula>9999</formula>
    </cfRule>
    <cfRule type="cellIs" dxfId="269" priority="17" stopIfTrue="1" operator="notEqual">
      <formula>$E$7+$E$8+$E$9+$E$11+$E$12+$E$13</formula>
    </cfRule>
  </conditionalFormatting>
  <conditionalFormatting sqref="I14">
    <cfRule type="cellIs" dxfId="268" priority="18" stopIfTrue="1" operator="notBetween">
      <formula>0</formula>
      <formula>99999</formula>
    </cfRule>
  </conditionalFormatting>
  <conditionalFormatting sqref="J14:K14">
    <cfRule type="cellIs" dxfId="267" priority="21" stopIfTrue="1" operator="notBetween">
      <formula>0</formula>
      <formula>99999</formula>
    </cfRule>
  </conditionalFormatting>
  <conditionalFormatting sqref="H14">
    <cfRule type="cellIs" dxfId="266" priority="11" stopIfTrue="1" operator="notEqual">
      <formula>$H$7+$H$8+$H$9+$H$10+$H$11+$H$12+$H$13</formula>
    </cfRule>
    <cfRule type="cellIs" dxfId="265" priority="22" stopIfTrue="1" operator="notBetween">
      <formula>0</formula>
      <formula>9999</formula>
    </cfRule>
  </conditionalFormatting>
  <conditionalFormatting sqref="D14">
    <cfRule type="cellIs" dxfId="264" priority="14" stopIfTrue="1" operator="notEqual">
      <formula>$D$7+$D$8+$D$9+$D$10+$D$11+$D$12+$D$13</formula>
    </cfRule>
  </conditionalFormatting>
  <conditionalFormatting sqref="F14">
    <cfRule type="cellIs" dxfId="263" priority="13" stopIfTrue="1" operator="notEqual">
      <formula>$F$7+$F$8+$F$9+$F$10+$F$11+$F$12+$F$13</formula>
    </cfRule>
  </conditionalFormatting>
  <conditionalFormatting sqref="G14">
    <cfRule type="cellIs" dxfId="262" priority="12" stopIfTrue="1" operator="notEqual">
      <formula>$G$7+$G$8+$G$9+$G$10+$G$11+$G$12+$G$13</formula>
    </cfRule>
  </conditionalFormatting>
  <conditionalFormatting sqref="I14">
    <cfRule type="cellIs" dxfId="261" priority="19" stopIfTrue="1" operator="notEqual">
      <formula>$D14+$E14+$F14-$G14-$H14</formula>
    </cfRule>
    <cfRule type="cellIs" dxfId="260" priority="20" stopIfTrue="1" operator="notEqual">
      <formula>$I$7+$I$8+$I$9+$I$10+$I$11+$I$12+$I$13</formula>
    </cfRule>
  </conditionalFormatting>
  <conditionalFormatting sqref="J14">
    <cfRule type="cellIs" dxfId="259" priority="10" stopIfTrue="1" operator="notEqual">
      <formula>$J$7+$J$8+$J$9+$J$10+$J$11+$J$12+$J$13</formula>
    </cfRule>
  </conditionalFormatting>
  <conditionalFormatting sqref="K14">
    <cfRule type="cellIs" dxfId="258" priority="9" stopIfTrue="1" operator="notEqual">
      <formula>$K$7+$K$8+$K$9+$K$10+$K$11+$K$12+$K$13</formula>
    </cfRule>
  </conditionalFormatting>
  <conditionalFormatting sqref="E10">
    <cfRule type="cellIs" dxfId="257" priority="6" stopIfTrue="1" operator="notEqual">
      <formula>"x"</formula>
    </cfRule>
  </conditionalFormatting>
  <conditionalFormatting sqref="I10">
    <cfRule type="cellIs" dxfId="256" priority="27" stopIfTrue="1" operator="notEqual">
      <formula>$D10+$F10-$G10-$H10</formula>
    </cfRule>
  </conditionalFormatting>
  <conditionalFormatting sqref="I7">
    <cfRule type="cellIs" dxfId="255" priority="5" stopIfTrue="1" operator="notEqual">
      <formula>$D$7+$E$7+$F$7-$G$7-$H$7</formula>
    </cfRule>
  </conditionalFormatting>
  <conditionalFormatting sqref="I8">
    <cfRule type="cellIs" dxfId="254" priority="4" stopIfTrue="1" operator="notEqual">
      <formula>$D$8+$E$8+$F$8-$G$8-$H$8</formula>
    </cfRule>
  </conditionalFormatting>
  <conditionalFormatting sqref="I9">
    <cfRule type="cellIs" dxfId="253" priority="3" stopIfTrue="1" operator="notEqual">
      <formula>$D$9+$E$9+$F$9-$G$9-$H$9</formula>
    </cfRule>
  </conditionalFormatting>
  <conditionalFormatting sqref="I12">
    <cfRule type="cellIs" dxfId="252" priority="2" stopIfTrue="1" operator="notEqual">
      <formula>$D$12+$E$12+$F$12-$G$12-$H$12</formula>
    </cfRule>
  </conditionalFormatting>
  <conditionalFormatting sqref="I13">
    <cfRule type="cellIs" dxfId="251" priority="1" stopIfTrue="1" operator="notEqual">
      <formula>$D$13+$E$13+$F$13-$G$13-$H$13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4 F7:K14 E7:E9 E11:E14">
      <formula1>0</formula1>
    </dataValidation>
    <dataValidation operator="greaterThanOrEqual" allowBlank="1" showInputMessage="1" errorTitle="Chyba !!!" error="Toto nieje správne číslo, číslo musí byť väčšie alebo rovné 0 !!!" sqref="E10"/>
  </dataValidations>
  <pageMargins left="0.7" right="0.7" top="0.75" bottom="0.75" header="0.3" footer="0.3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M27"/>
  <sheetViews>
    <sheetView workbookViewId="0">
      <selection activeCell="D7" sqref="D7"/>
    </sheetView>
  </sheetViews>
  <sheetFormatPr defaultRowHeight="12.75" x14ac:dyDescent="0.2"/>
  <cols>
    <col min="1" max="1" width="11.42578125" customWidth="1"/>
    <col min="2" max="2" width="12" customWidth="1"/>
    <col min="4" max="11" width="10.7109375" customWidth="1"/>
    <col min="12" max="12" width="9.5703125" customWidth="1"/>
  </cols>
  <sheetData>
    <row r="1" spans="1:13" x14ac:dyDescent="0.2">
      <c r="A1" s="1"/>
    </row>
    <row r="2" spans="1:13" ht="14.25" x14ac:dyDescent="0.2">
      <c r="A2" s="109" t="s">
        <v>320</v>
      </c>
      <c r="B2" s="490" t="s">
        <v>150</v>
      </c>
      <c r="C2" s="491"/>
      <c r="D2" s="491"/>
      <c r="E2" s="491"/>
      <c r="F2" s="491"/>
      <c r="G2" s="491"/>
      <c r="H2" s="491"/>
      <c r="I2" s="491"/>
      <c r="J2" s="491"/>
      <c r="K2" s="491"/>
      <c r="L2" s="493"/>
    </row>
    <row r="3" spans="1:13" ht="30" customHeight="1" thickBot="1" x14ac:dyDescent="0.3">
      <c r="A3" s="516"/>
      <c r="B3" s="516"/>
      <c r="C3" s="516"/>
      <c r="D3" s="516"/>
      <c r="E3" s="516"/>
      <c r="F3" s="516"/>
      <c r="G3" s="516"/>
      <c r="H3" s="516"/>
      <c r="I3" s="516"/>
      <c r="J3" s="516"/>
      <c r="K3" s="516"/>
      <c r="L3" s="517"/>
    </row>
    <row r="4" spans="1:13" ht="16.5" customHeight="1" x14ac:dyDescent="0.2">
      <c r="A4" s="467"/>
      <c r="B4" s="371"/>
      <c r="C4" s="357" t="s">
        <v>78</v>
      </c>
      <c r="D4" s="374" t="s">
        <v>151</v>
      </c>
      <c r="E4" s="335" t="s">
        <v>152</v>
      </c>
      <c r="F4" s="335"/>
      <c r="G4" s="335"/>
      <c r="H4" s="335"/>
      <c r="I4" s="335"/>
      <c r="J4" s="335"/>
      <c r="K4" s="335"/>
      <c r="L4" s="371" t="s">
        <v>153</v>
      </c>
    </row>
    <row r="5" spans="1:13" ht="76.5" customHeight="1" thickBot="1" x14ac:dyDescent="0.25">
      <c r="A5" s="468"/>
      <c r="B5" s="372"/>
      <c r="C5" s="358"/>
      <c r="D5" s="375"/>
      <c r="E5" s="249" t="s">
        <v>154</v>
      </c>
      <c r="F5" s="249" t="s">
        <v>155</v>
      </c>
      <c r="G5" s="249" t="s">
        <v>156</v>
      </c>
      <c r="H5" s="249" t="s">
        <v>157</v>
      </c>
      <c r="I5" s="249" t="s">
        <v>158</v>
      </c>
      <c r="J5" s="249" t="s">
        <v>731</v>
      </c>
      <c r="K5" s="249" t="s">
        <v>159</v>
      </c>
      <c r="L5" s="372"/>
      <c r="M5" s="2"/>
    </row>
    <row r="6" spans="1:13" ht="13.5" thickBot="1" x14ac:dyDescent="0.25">
      <c r="A6" s="346" t="s">
        <v>19</v>
      </c>
      <c r="B6" s="347"/>
      <c r="C6" s="78" t="s">
        <v>20</v>
      </c>
      <c r="D6" s="72">
        <v>1</v>
      </c>
      <c r="E6" s="72">
        <v>2</v>
      </c>
      <c r="F6" s="72">
        <v>3</v>
      </c>
      <c r="G6" s="72">
        <v>4</v>
      </c>
      <c r="H6" s="72">
        <v>5</v>
      </c>
      <c r="I6" s="72">
        <v>6</v>
      </c>
      <c r="J6" s="72">
        <v>7</v>
      </c>
      <c r="K6" s="72">
        <v>8</v>
      </c>
      <c r="L6" s="49">
        <v>9</v>
      </c>
      <c r="M6" s="2"/>
    </row>
    <row r="7" spans="1:13" s="8" customFormat="1" ht="26.25" customHeight="1" x14ac:dyDescent="0.2">
      <c r="A7" s="438" t="s">
        <v>160</v>
      </c>
      <c r="B7" s="82" t="s">
        <v>161</v>
      </c>
      <c r="C7" s="79">
        <v>1</v>
      </c>
      <c r="D7" s="167">
        <v>367</v>
      </c>
      <c r="E7" s="167">
        <v>23</v>
      </c>
      <c r="F7" s="167">
        <v>57</v>
      </c>
      <c r="G7" s="239">
        <v>7</v>
      </c>
      <c r="H7" s="167">
        <v>121</v>
      </c>
      <c r="I7" s="167">
        <v>106</v>
      </c>
      <c r="J7" s="252">
        <v>7</v>
      </c>
      <c r="K7" s="167">
        <v>46</v>
      </c>
      <c r="L7" s="238" t="s">
        <v>42</v>
      </c>
      <c r="M7" s="7"/>
    </row>
    <row r="8" spans="1:13" s="8" customFormat="1" ht="25.5" x14ac:dyDescent="0.2">
      <c r="A8" s="439"/>
      <c r="B8" s="65" t="s">
        <v>162</v>
      </c>
      <c r="C8" s="80">
        <v>2</v>
      </c>
      <c r="D8" s="168">
        <v>117</v>
      </c>
      <c r="E8" s="168">
        <v>27</v>
      </c>
      <c r="F8" s="179" t="s">
        <v>42</v>
      </c>
      <c r="G8" s="168">
        <v>85</v>
      </c>
      <c r="H8" s="168">
        <v>2</v>
      </c>
      <c r="I8" s="168">
        <v>0</v>
      </c>
      <c r="J8" s="168">
        <v>0</v>
      </c>
      <c r="K8" s="168">
        <v>3</v>
      </c>
      <c r="L8" s="174" t="s">
        <v>42</v>
      </c>
      <c r="M8" s="7"/>
    </row>
    <row r="9" spans="1:13" s="8" customFormat="1" ht="26.25" customHeight="1" x14ac:dyDescent="0.2">
      <c r="A9" s="439"/>
      <c r="B9" s="65" t="s">
        <v>163</v>
      </c>
      <c r="C9" s="80">
        <v>3</v>
      </c>
      <c r="D9" s="168">
        <v>872</v>
      </c>
      <c r="E9" s="168">
        <v>439</v>
      </c>
      <c r="F9" s="179" t="s">
        <v>42</v>
      </c>
      <c r="G9" s="179" t="s">
        <v>42</v>
      </c>
      <c r="H9" s="168">
        <v>225</v>
      </c>
      <c r="I9" s="168">
        <v>152</v>
      </c>
      <c r="J9" s="167">
        <v>14</v>
      </c>
      <c r="K9" s="168">
        <v>42</v>
      </c>
      <c r="L9" s="174" t="s">
        <v>42</v>
      </c>
      <c r="M9" s="7"/>
    </row>
    <row r="10" spans="1:13" s="8" customFormat="1" ht="25.5" x14ac:dyDescent="0.2">
      <c r="A10" s="439"/>
      <c r="B10" s="65" t="s">
        <v>164</v>
      </c>
      <c r="C10" s="80">
        <v>4</v>
      </c>
      <c r="D10" s="168">
        <v>16</v>
      </c>
      <c r="E10" s="168">
        <v>15</v>
      </c>
      <c r="F10" s="179" t="s">
        <v>42</v>
      </c>
      <c r="G10" s="179" t="s">
        <v>42</v>
      </c>
      <c r="H10" s="179" t="s">
        <v>42</v>
      </c>
      <c r="I10" s="179" t="s">
        <v>42</v>
      </c>
      <c r="J10" s="179" t="s">
        <v>42</v>
      </c>
      <c r="K10" s="168">
        <v>1</v>
      </c>
      <c r="L10" s="174" t="s">
        <v>42</v>
      </c>
      <c r="M10" s="7"/>
    </row>
    <row r="11" spans="1:13" s="8" customFormat="1" ht="22.5" customHeight="1" thickBot="1" x14ac:dyDescent="0.25">
      <c r="A11" s="376" t="s">
        <v>165</v>
      </c>
      <c r="B11" s="377"/>
      <c r="C11" s="85">
        <v>5</v>
      </c>
      <c r="D11" s="170">
        <v>1372</v>
      </c>
      <c r="E11" s="170">
        <v>504</v>
      </c>
      <c r="F11" s="170">
        <v>57</v>
      </c>
      <c r="G11" s="170">
        <v>92</v>
      </c>
      <c r="H11" s="170">
        <v>348</v>
      </c>
      <c r="I11" s="170">
        <v>258</v>
      </c>
      <c r="J11" s="170">
        <v>21</v>
      </c>
      <c r="K11" s="170">
        <v>92</v>
      </c>
      <c r="L11" s="173">
        <v>245</v>
      </c>
      <c r="M11" s="7"/>
    </row>
    <row r="12" spans="1:13" x14ac:dyDescent="0.2">
      <c r="E12" s="107"/>
    </row>
    <row r="13" spans="1:13" x14ac:dyDescent="0.2">
      <c r="A13" s="208"/>
      <c r="C13" s="208"/>
      <c r="D13" s="208"/>
      <c r="E13" s="130"/>
    </row>
    <row r="14" spans="1:13" x14ac:dyDescent="0.2">
      <c r="D14" s="108"/>
      <c r="E14" s="108"/>
    </row>
    <row r="15" spans="1:13" x14ac:dyDescent="0.2">
      <c r="A15" s="14"/>
    </row>
    <row r="17" spans="1:11" ht="26.25" customHeight="1" x14ac:dyDescent="0.2">
      <c r="A17" s="362"/>
      <c r="B17" s="362"/>
      <c r="C17" s="362"/>
      <c r="D17" s="362"/>
      <c r="E17" s="362"/>
      <c r="F17" s="362"/>
      <c r="G17" s="362"/>
      <c r="H17" s="362"/>
      <c r="I17" s="362"/>
      <c r="J17" s="362"/>
      <c r="K17" s="362"/>
    </row>
    <row r="18" spans="1:11" ht="26.25" customHeight="1" x14ac:dyDescent="0.2">
      <c r="A18" s="361"/>
      <c r="B18" s="362"/>
      <c r="C18" s="362"/>
      <c r="D18" s="362"/>
      <c r="E18" s="362"/>
      <c r="F18" s="362"/>
      <c r="G18" s="362"/>
      <c r="H18" s="362"/>
      <c r="I18" s="362"/>
      <c r="J18" s="362"/>
      <c r="K18" s="362"/>
    </row>
    <row r="19" spans="1:11" ht="26.25" customHeight="1" x14ac:dyDescent="0.2">
      <c r="A19" s="361"/>
      <c r="B19" s="362"/>
      <c r="C19" s="362"/>
      <c r="D19" s="362"/>
      <c r="E19" s="362"/>
      <c r="F19" s="362"/>
      <c r="G19" s="362"/>
      <c r="H19" s="362"/>
      <c r="I19" s="362"/>
      <c r="J19" s="362"/>
      <c r="K19" s="362"/>
    </row>
    <row r="20" spans="1:11" ht="26.25" customHeight="1" x14ac:dyDescent="0.2">
      <c r="A20" s="361"/>
      <c r="B20" s="362"/>
      <c r="C20" s="362"/>
      <c r="D20" s="362"/>
      <c r="E20" s="362"/>
      <c r="F20" s="362"/>
      <c r="G20" s="362"/>
      <c r="H20" s="362"/>
      <c r="I20" s="362"/>
      <c r="J20" s="362"/>
      <c r="K20" s="362"/>
    </row>
    <row r="21" spans="1:11" ht="26.25" customHeight="1" x14ac:dyDescent="0.2">
      <c r="A21" s="361"/>
      <c r="B21" s="362"/>
      <c r="C21" s="362"/>
      <c r="D21" s="362"/>
      <c r="E21" s="362"/>
      <c r="F21" s="362"/>
      <c r="G21" s="362"/>
      <c r="H21" s="362"/>
      <c r="I21" s="362"/>
      <c r="J21" s="362"/>
      <c r="K21" s="362"/>
    </row>
    <row r="22" spans="1:11" x14ac:dyDescent="0.2">
      <c r="A22" s="373"/>
      <c r="B22" s="373"/>
      <c r="C22" s="373"/>
      <c r="D22" s="373"/>
      <c r="E22" s="373"/>
      <c r="F22" s="373"/>
      <c r="G22" s="373"/>
      <c r="H22" s="373"/>
      <c r="I22" s="373"/>
      <c r="J22" s="373"/>
      <c r="K22" s="373"/>
    </row>
    <row r="25" spans="1:11" x14ac:dyDescent="0.2">
      <c r="A25" s="373"/>
      <c r="B25" s="373"/>
      <c r="C25" s="373"/>
      <c r="D25" s="373"/>
      <c r="E25" s="373"/>
      <c r="F25" s="373"/>
      <c r="G25" s="373"/>
      <c r="H25" s="373"/>
      <c r="I25" s="373"/>
      <c r="J25" s="373"/>
      <c r="K25" s="373"/>
    </row>
    <row r="26" spans="1:11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x14ac:dyDescent="0.2">
      <c r="A27" s="14"/>
    </row>
  </sheetData>
  <sheetProtection password="D872" sheet="1" objects="1" scenarios="1" selectLockedCells="1"/>
  <mergeCells count="17">
    <mergeCell ref="A25:K25"/>
    <mergeCell ref="A22:K22"/>
    <mergeCell ref="A17:K17"/>
    <mergeCell ref="A18:K18"/>
    <mergeCell ref="A19:K19"/>
    <mergeCell ref="A21:K21"/>
    <mergeCell ref="A20:K20"/>
    <mergeCell ref="B2:L2"/>
    <mergeCell ref="A3:L3"/>
    <mergeCell ref="A11:B11"/>
    <mergeCell ref="A4:B5"/>
    <mergeCell ref="C4:C5"/>
    <mergeCell ref="A6:B6"/>
    <mergeCell ref="A7:A10"/>
    <mergeCell ref="D4:D5"/>
    <mergeCell ref="L4:L5"/>
    <mergeCell ref="E4:K4"/>
  </mergeCells>
  <phoneticPr fontId="5" type="noConversion"/>
  <conditionalFormatting sqref="F11:I11 H7:I9 K7:K9 K11">
    <cfRule type="cellIs" dxfId="250" priority="28" stopIfTrue="1" operator="notBetween">
      <formula>0</formula>
      <formula>999</formula>
    </cfRule>
  </conditionalFormatting>
  <conditionalFormatting sqref="L11 F7 G8 K10 E7:E8 E10">
    <cfRule type="cellIs" dxfId="249" priority="30" stopIfTrue="1" operator="notBetween">
      <formula>0</formula>
      <formula>999</formula>
    </cfRule>
  </conditionalFormatting>
  <conditionalFormatting sqref="A26">
    <cfRule type="expression" dxfId="248" priority="31" stopIfTrue="1">
      <formula>$D$13="Chyba ↓"</formula>
    </cfRule>
  </conditionalFormatting>
  <conditionalFormatting sqref="E9">
    <cfRule type="cellIs" dxfId="247" priority="32" stopIfTrue="1" operator="notBetween">
      <formula>0</formula>
      <formula>9999</formula>
    </cfRule>
  </conditionalFormatting>
  <conditionalFormatting sqref="E11">
    <cfRule type="cellIs" dxfId="246" priority="33" stopIfTrue="1" operator="notBetween">
      <formula>0</formula>
      <formula>9999</formula>
    </cfRule>
    <cfRule type="cellIs" dxfId="245" priority="34" stopIfTrue="1" operator="notEqual">
      <formula>E$7+E$8+E$9+E$10</formula>
    </cfRule>
  </conditionalFormatting>
  <conditionalFormatting sqref="D7:D8 D10">
    <cfRule type="cellIs" dxfId="244" priority="35" stopIfTrue="1" operator="notBetween">
      <formula>0</formula>
      <formula>999</formula>
    </cfRule>
  </conditionalFormatting>
  <conditionalFormatting sqref="F11">
    <cfRule type="cellIs" dxfId="243" priority="29" stopIfTrue="1" operator="notEqual">
      <formula>F$7</formula>
    </cfRule>
  </conditionalFormatting>
  <conditionalFormatting sqref="G11">
    <cfRule type="cellIs" dxfId="242" priority="22" stopIfTrue="1" operator="notEqual">
      <formula>$G$7+$G$8</formula>
    </cfRule>
  </conditionalFormatting>
  <conditionalFormatting sqref="H11">
    <cfRule type="cellIs" dxfId="241" priority="21" stopIfTrue="1" operator="notEqual">
      <formula>$H$7+$H$8+$H$9</formula>
    </cfRule>
  </conditionalFormatting>
  <conditionalFormatting sqref="I11">
    <cfRule type="cellIs" dxfId="240" priority="20" stopIfTrue="1" operator="notEqual">
      <formula>$I$7+$I$8+$I$9</formula>
    </cfRule>
  </conditionalFormatting>
  <conditionalFormatting sqref="K11">
    <cfRule type="cellIs" dxfId="239" priority="19" stopIfTrue="1" operator="notEqual">
      <formula>$K$7+$K$8+$K$9+$K$10</formula>
    </cfRule>
  </conditionalFormatting>
  <conditionalFormatting sqref="F8">
    <cfRule type="cellIs" dxfId="238" priority="18" stopIfTrue="1" operator="notEqual">
      <formula>"x"</formula>
    </cfRule>
  </conditionalFormatting>
  <conditionalFormatting sqref="F9">
    <cfRule type="cellIs" dxfId="237" priority="17" stopIfTrue="1" operator="notEqual">
      <formula>"x"</formula>
    </cfRule>
  </conditionalFormatting>
  <conditionalFormatting sqref="F10">
    <cfRule type="cellIs" dxfId="236" priority="16" stopIfTrue="1" operator="notEqual">
      <formula>"x"</formula>
    </cfRule>
  </conditionalFormatting>
  <conditionalFormatting sqref="G9">
    <cfRule type="cellIs" dxfId="235" priority="15" stopIfTrue="1" operator="notEqual">
      <formula>"x"</formula>
    </cfRule>
  </conditionalFormatting>
  <conditionalFormatting sqref="G10">
    <cfRule type="cellIs" dxfId="234" priority="14" stopIfTrue="1" operator="notEqual">
      <formula>"x"</formula>
    </cfRule>
  </conditionalFormatting>
  <conditionalFormatting sqref="H10">
    <cfRule type="cellIs" dxfId="233" priority="13" stopIfTrue="1" operator="notEqual">
      <formula>"x"</formula>
    </cfRule>
  </conditionalFormatting>
  <conditionalFormatting sqref="I10">
    <cfRule type="cellIs" dxfId="232" priority="12" stopIfTrue="1" operator="notEqual">
      <formula>"x"</formula>
    </cfRule>
  </conditionalFormatting>
  <conditionalFormatting sqref="D9">
    <cfRule type="cellIs" dxfId="231" priority="246" stopIfTrue="1" operator="notEqual">
      <formula>$E$9+$H$9+$I$9+$J$9+$K$9</formula>
    </cfRule>
    <cfRule type="cellIs" dxfId="230" priority="247" stopIfTrue="1" operator="notBetween">
      <formula>0</formula>
      <formula>9999</formula>
    </cfRule>
  </conditionalFormatting>
  <conditionalFormatting sqref="D11">
    <cfRule type="cellIs" dxfId="229" priority="248" stopIfTrue="1" operator="notBetween">
      <formula>0</formula>
      <formula>9999</formula>
    </cfRule>
    <cfRule type="cellIs" dxfId="228" priority="250" stopIfTrue="1" operator="notEqual">
      <formula>$E$11+$F$11+$G$11+$H$11+$I$11+$J$11+$K$11</formula>
    </cfRule>
    <cfRule type="cellIs" dxfId="227" priority="251" stopIfTrue="1" operator="notEqual">
      <formula>($D$7+$D$8+$D$9+$D$10)</formula>
    </cfRule>
  </conditionalFormatting>
  <conditionalFormatting sqref="D7">
    <cfRule type="cellIs" dxfId="226" priority="252" stopIfTrue="1" operator="notEqual">
      <formula>$E$7+$F$7+$G$7+$H$7+$I$7+$J$7+$K$7</formula>
    </cfRule>
  </conditionalFormatting>
  <conditionalFormatting sqref="D8">
    <cfRule type="cellIs" dxfId="225" priority="253" stopIfTrue="1" operator="notEqual">
      <formula>$E$8+$G$8+$H$8+$I$8+$J$8+$K$8</formula>
    </cfRule>
  </conditionalFormatting>
  <conditionalFormatting sqref="D10">
    <cfRule type="cellIs" dxfId="224" priority="254" stopIfTrue="1" operator="notEqual">
      <formula>$E$10+$K$10</formula>
    </cfRule>
  </conditionalFormatting>
  <conditionalFormatting sqref="J11 J8:J9">
    <cfRule type="cellIs" dxfId="223" priority="7" stopIfTrue="1" operator="notBetween">
      <formula>0</formula>
      <formula>999</formula>
    </cfRule>
  </conditionalFormatting>
  <conditionalFormatting sqref="J11">
    <cfRule type="cellIs" dxfId="222" priority="6" stopIfTrue="1" operator="notEqual">
      <formula>$J$7+$J$8+$J$9</formula>
    </cfRule>
  </conditionalFormatting>
  <conditionalFormatting sqref="J10">
    <cfRule type="cellIs" dxfId="221" priority="5" stopIfTrue="1" operator="notEqual">
      <formula>"x"</formula>
    </cfRule>
  </conditionalFormatting>
  <conditionalFormatting sqref="L7">
    <cfRule type="cellIs" dxfId="220" priority="4" stopIfTrue="1" operator="notEqual">
      <formula>"x"</formula>
    </cfRule>
  </conditionalFormatting>
  <conditionalFormatting sqref="L8">
    <cfRule type="cellIs" dxfId="219" priority="3" stopIfTrue="1" operator="notEqual">
      <formula>"x"</formula>
    </cfRule>
  </conditionalFormatting>
  <conditionalFormatting sqref="L9">
    <cfRule type="cellIs" dxfId="218" priority="2" stopIfTrue="1" operator="notEqual">
      <formula>"x"</formula>
    </cfRule>
  </conditionalFormatting>
  <conditionalFormatting sqref="L10">
    <cfRule type="cellIs" dxfId="217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 je správne číslo, číslo musí byť väčšie alebo rovné 0!!!" sqref="L11 D11:J11 D8:E10 D7:F7 G7:G8 K7:K11 H7:I9 J8:J9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F41"/>
  <sheetViews>
    <sheetView zoomScaleNormal="100" workbookViewId="0">
      <selection activeCell="D7" sqref="D7"/>
    </sheetView>
  </sheetViews>
  <sheetFormatPr defaultRowHeight="12.75" x14ac:dyDescent="0.2"/>
  <cols>
    <col min="1" max="1" width="11.7109375" customWidth="1"/>
    <col min="2" max="2" width="40.140625" customWidth="1"/>
  </cols>
  <sheetData>
    <row r="1" spans="1:6" x14ac:dyDescent="0.2">
      <c r="A1" s="1"/>
    </row>
    <row r="2" spans="1:6" ht="14.25" x14ac:dyDescent="0.2">
      <c r="A2" s="123" t="s">
        <v>319</v>
      </c>
      <c r="B2" s="521" t="s">
        <v>166</v>
      </c>
      <c r="C2" s="521"/>
      <c r="D2" s="521"/>
      <c r="E2" s="521"/>
      <c r="F2" s="2"/>
    </row>
    <row r="3" spans="1:6" ht="30" customHeight="1" thickBot="1" x14ac:dyDescent="0.3">
      <c r="A3" s="330"/>
      <c r="B3" s="330"/>
      <c r="C3" s="330"/>
      <c r="D3" s="330"/>
      <c r="E3" s="330"/>
      <c r="F3" s="2"/>
    </row>
    <row r="4" spans="1:6" x14ac:dyDescent="0.2">
      <c r="A4" s="522" t="s">
        <v>167</v>
      </c>
      <c r="B4" s="523"/>
      <c r="C4" s="522" t="s">
        <v>14</v>
      </c>
      <c r="D4" s="526" t="s">
        <v>16</v>
      </c>
      <c r="E4" s="528" t="s">
        <v>168</v>
      </c>
      <c r="F4" s="2"/>
    </row>
    <row r="5" spans="1:6" ht="13.5" customHeight="1" thickBot="1" x14ac:dyDescent="0.25">
      <c r="A5" s="524"/>
      <c r="B5" s="525"/>
      <c r="C5" s="524"/>
      <c r="D5" s="527"/>
      <c r="E5" s="529"/>
      <c r="F5" s="2"/>
    </row>
    <row r="6" spans="1:6" ht="13.5" thickBot="1" x14ac:dyDescent="0.25">
      <c r="A6" s="346" t="s">
        <v>19</v>
      </c>
      <c r="B6" s="520"/>
      <c r="C6" s="48" t="s">
        <v>20</v>
      </c>
      <c r="D6" s="72">
        <v>1</v>
      </c>
      <c r="E6" s="49">
        <v>2</v>
      </c>
      <c r="F6" s="2"/>
    </row>
    <row r="7" spans="1:6" s="8" customFormat="1" ht="26.25" customHeight="1" x14ac:dyDescent="0.2">
      <c r="A7" s="365" t="s">
        <v>821</v>
      </c>
      <c r="B7" s="451"/>
      <c r="C7" s="60">
        <v>1</v>
      </c>
      <c r="D7" s="167">
        <v>1835</v>
      </c>
      <c r="E7" s="172">
        <v>818</v>
      </c>
      <c r="F7" s="7"/>
    </row>
    <row r="8" spans="1:6" s="8" customFormat="1" ht="39" customHeight="1" x14ac:dyDescent="0.2">
      <c r="A8" s="439" t="s">
        <v>17</v>
      </c>
      <c r="B8" s="65" t="s">
        <v>822</v>
      </c>
      <c r="C8" s="54">
        <v>2</v>
      </c>
      <c r="D8" s="168">
        <v>76</v>
      </c>
      <c r="E8" s="172">
        <v>31</v>
      </c>
      <c r="F8" s="7"/>
    </row>
    <row r="9" spans="1:6" s="8" customFormat="1" ht="29.25" customHeight="1" x14ac:dyDescent="0.2">
      <c r="A9" s="439"/>
      <c r="B9" s="65" t="s">
        <v>336</v>
      </c>
      <c r="C9" s="54">
        <v>3</v>
      </c>
      <c r="D9" s="168">
        <v>3</v>
      </c>
      <c r="E9" s="172">
        <v>1</v>
      </c>
      <c r="F9" s="7"/>
    </row>
    <row r="10" spans="1:6" s="8" customFormat="1" ht="31.5" customHeight="1" x14ac:dyDescent="0.2">
      <c r="A10" s="439"/>
      <c r="B10" s="65" t="s">
        <v>337</v>
      </c>
      <c r="C10" s="54">
        <v>4</v>
      </c>
      <c r="D10" s="168">
        <v>31</v>
      </c>
      <c r="E10" s="172">
        <v>14</v>
      </c>
      <c r="F10" s="7"/>
    </row>
    <row r="11" spans="1:6" s="8" customFormat="1" ht="26.25" customHeight="1" x14ac:dyDescent="0.2">
      <c r="A11" s="518" t="s">
        <v>823</v>
      </c>
      <c r="B11" s="519"/>
      <c r="C11" s="54">
        <v>5</v>
      </c>
      <c r="D11" s="168">
        <v>234</v>
      </c>
      <c r="E11" s="172">
        <v>115</v>
      </c>
      <c r="F11" s="7"/>
    </row>
    <row r="12" spans="1:6" s="8" customFormat="1" ht="27" customHeight="1" x14ac:dyDescent="0.2">
      <c r="A12" s="518" t="s">
        <v>824</v>
      </c>
      <c r="B12" s="519"/>
      <c r="C12" s="54">
        <v>6</v>
      </c>
      <c r="D12" s="168">
        <v>312</v>
      </c>
      <c r="E12" s="172">
        <v>145</v>
      </c>
      <c r="F12" s="7"/>
    </row>
    <row r="13" spans="1:6" s="8" customFormat="1" ht="26.25" customHeight="1" x14ac:dyDescent="0.2">
      <c r="A13" s="350" t="s">
        <v>825</v>
      </c>
      <c r="B13" s="351"/>
      <c r="C13" s="54">
        <v>7</v>
      </c>
      <c r="D13" s="168">
        <v>3</v>
      </c>
      <c r="E13" s="172">
        <v>1</v>
      </c>
      <c r="F13" s="7"/>
    </row>
    <row r="14" spans="1:6" s="8" customFormat="1" ht="26.25" customHeight="1" x14ac:dyDescent="0.2">
      <c r="A14" s="350" t="s">
        <v>826</v>
      </c>
      <c r="B14" s="437"/>
      <c r="C14" s="54">
        <v>8</v>
      </c>
      <c r="D14" s="168">
        <v>308</v>
      </c>
      <c r="E14" s="172">
        <v>143</v>
      </c>
      <c r="F14" s="7"/>
    </row>
    <row r="15" spans="1:6" s="8" customFormat="1" ht="22.5" customHeight="1" x14ac:dyDescent="0.2">
      <c r="A15" s="350" t="s">
        <v>828</v>
      </c>
      <c r="B15" s="437"/>
      <c r="C15" s="54">
        <v>9</v>
      </c>
      <c r="D15" s="168">
        <v>19</v>
      </c>
      <c r="E15" s="172">
        <v>9</v>
      </c>
      <c r="F15" s="7"/>
    </row>
    <row r="16" spans="1:6" s="8" customFormat="1" ht="37.5" customHeight="1" x14ac:dyDescent="0.2">
      <c r="A16" s="350" t="s">
        <v>172</v>
      </c>
      <c r="B16" s="437"/>
      <c r="C16" s="54">
        <v>10</v>
      </c>
      <c r="D16" s="168">
        <v>35</v>
      </c>
      <c r="E16" s="172">
        <v>15</v>
      </c>
      <c r="F16" s="7"/>
    </row>
    <row r="17" spans="1:6" s="8" customFormat="1" ht="26.25" customHeight="1" x14ac:dyDescent="0.2">
      <c r="A17" s="350" t="s">
        <v>173</v>
      </c>
      <c r="B17" s="437"/>
      <c r="C17" s="54">
        <v>11</v>
      </c>
      <c r="D17" s="168">
        <v>527</v>
      </c>
      <c r="E17" s="244" t="s">
        <v>42</v>
      </c>
      <c r="F17" s="7"/>
    </row>
    <row r="18" spans="1:6" s="8" customFormat="1" ht="26.25" customHeight="1" x14ac:dyDescent="0.2">
      <c r="A18" s="532" t="s">
        <v>174</v>
      </c>
      <c r="B18" s="240" t="s">
        <v>175</v>
      </c>
      <c r="C18" s="241">
        <v>12</v>
      </c>
      <c r="D18" s="168">
        <v>147</v>
      </c>
      <c r="E18" s="245" t="s">
        <v>42</v>
      </c>
      <c r="F18" s="7"/>
    </row>
    <row r="19" spans="1:6" s="8" customFormat="1" ht="26.25" customHeight="1" x14ac:dyDescent="0.2">
      <c r="A19" s="533"/>
      <c r="B19" s="240" t="s">
        <v>176</v>
      </c>
      <c r="C19" s="241">
        <v>13</v>
      </c>
      <c r="D19" s="168">
        <v>276</v>
      </c>
      <c r="E19" s="245" t="s">
        <v>42</v>
      </c>
      <c r="F19" s="7"/>
    </row>
    <row r="20" spans="1:6" s="8" customFormat="1" ht="26.25" customHeight="1" x14ac:dyDescent="0.2">
      <c r="A20" s="534"/>
      <c r="B20" s="240" t="s">
        <v>699</v>
      </c>
      <c r="C20" s="241">
        <v>14</v>
      </c>
      <c r="D20" s="168">
        <v>16</v>
      </c>
      <c r="E20" s="245" t="s">
        <v>42</v>
      </c>
      <c r="F20" s="7"/>
    </row>
    <row r="21" spans="1:6" s="8" customFormat="1" ht="26.25" customHeight="1" x14ac:dyDescent="0.2">
      <c r="A21" s="530" t="s">
        <v>177</v>
      </c>
      <c r="B21" s="531"/>
      <c r="C21" s="241">
        <v>15</v>
      </c>
      <c r="D21" s="168">
        <v>254</v>
      </c>
      <c r="E21" s="245" t="s">
        <v>42</v>
      </c>
      <c r="F21" s="7"/>
    </row>
    <row r="22" spans="1:6" ht="26.25" customHeight="1" x14ac:dyDescent="0.2">
      <c r="A22" s="530" t="s">
        <v>178</v>
      </c>
      <c r="B22" s="531"/>
      <c r="C22" s="242">
        <v>16</v>
      </c>
      <c r="D22" s="168">
        <v>979</v>
      </c>
      <c r="E22" s="245" t="s">
        <v>42</v>
      </c>
    </row>
    <row r="23" spans="1:6" ht="26.25" customHeight="1" thickBot="1" x14ac:dyDescent="0.25">
      <c r="A23" s="535" t="s">
        <v>700</v>
      </c>
      <c r="B23" s="536"/>
      <c r="C23" s="243">
        <v>17</v>
      </c>
      <c r="D23" s="170">
        <v>52</v>
      </c>
      <c r="E23" s="88" t="s">
        <v>42</v>
      </c>
    </row>
    <row r="25" spans="1:6" x14ac:dyDescent="0.2">
      <c r="A25" s="14"/>
    </row>
    <row r="29" spans="1:6" ht="26.25" customHeight="1" x14ac:dyDescent="0.2">
      <c r="A29" s="361"/>
      <c r="B29" s="362"/>
      <c r="C29" s="362"/>
      <c r="D29" s="362"/>
      <c r="E29" s="362"/>
    </row>
    <row r="30" spans="1:6" ht="26.25" customHeight="1" x14ac:dyDescent="0.2">
      <c r="A30" s="361"/>
      <c r="B30" s="393"/>
      <c r="C30" s="393"/>
      <c r="D30" s="393"/>
      <c r="E30" s="393"/>
    </row>
    <row r="31" spans="1:6" ht="26.25" customHeight="1" x14ac:dyDescent="0.2">
      <c r="A31" s="361"/>
      <c r="B31" s="362"/>
      <c r="C31" s="362"/>
      <c r="D31" s="362"/>
      <c r="E31" s="362"/>
    </row>
    <row r="32" spans="1:6" ht="26.25" customHeight="1" x14ac:dyDescent="0.2">
      <c r="A32" s="361"/>
      <c r="B32" s="362"/>
      <c r="C32" s="362"/>
      <c r="D32" s="362"/>
      <c r="E32" s="362"/>
    </row>
    <row r="33" spans="1:5" ht="26.25" customHeight="1" x14ac:dyDescent="0.2">
      <c r="A33" s="361"/>
      <c r="B33" s="362"/>
      <c r="C33" s="362"/>
      <c r="D33" s="362"/>
      <c r="E33" s="362"/>
    </row>
    <row r="34" spans="1:5" ht="26.25" customHeight="1" x14ac:dyDescent="0.2">
      <c r="A34" s="361"/>
      <c r="B34" s="362"/>
      <c r="C34" s="362"/>
      <c r="D34" s="362"/>
      <c r="E34" s="362"/>
    </row>
    <row r="35" spans="1:5" ht="26.25" customHeight="1" x14ac:dyDescent="0.2">
      <c r="A35" s="361"/>
      <c r="B35" s="362"/>
      <c r="C35" s="362"/>
      <c r="D35" s="362"/>
      <c r="E35" s="362"/>
    </row>
    <row r="36" spans="1:5" ht="26.25" customHeight="1" x14ac:dyDescent="0.2">
      <c r="A36" s="361"/>
      <c r="B36" s="362"/>
      <c r="C36" s="362"/>
      <c r="D36" s="362"/>
      <c r="E36" s="362"/>
    </row>
    <row r="37" spans="1:5" x14ac:dyDescent="0.2">
      <c r="A37" s="361"/>
      <c r="B37" s="362"/>
      <c r="C37" s="362"/>
      <c r="D37" s="362"/>
      <c r="E37" s="362"/>
    </row>
    <row r="38" spans="1:5" ht="26.25" customHeight="1" x14ac:dyDescent="0.2">
      <c r="A38" s="361"/>
      <c r="B38" s="362"/>
      <c r="C38" s="362"/>
      <c r="D38" s="362"/>
      <c r="E38" s="362"/>
    </row>
    <row r="39" spans="1:5" x14ac:dyDescent="0.2">
      <c r="A39" s="361"/>
      <c r="B39" s="362"/>
      <c r="C39" s="362"/>
      <c r="D39" s="362"/>
      <c r="E39" s="362"/>
    </row>
    <row r="40" spans="1:5" ht="26.25" customHeight="1" x14ac:dyDescent="0.2">
      <c r="A40" s="361"/>
      <c r="B40" s="362"/>
      <c r="C40" s="362"/>
      <c r="D40" s="362"/>
      <c r="E40" s="362"/>
    </row>
    <row r="41" spans="1:5" ht="26.25" customHeight="1" x14ac:dyDescent="0.2">
      <c r="A41" s="361"/>
      <c r="B41" s="362"/>
      <c r="C41" s="362"/>
      <c r="D41" s="362"/>
      <c r="E41" s="362"/>
    </row>
  </sheetData>
  <sheetProtection password="D872" sheet="1" objects="1" scenarios="1" selectLockedCells="1"/>
  <mergeCells count="33">
    <mergeCell ref="A22:B22"/>
    <mergeCell ref="A23:B23"/>
    <mergeCell ref="A41:E41"/>
    <mergeCell ref="A37:E37"/>
    <mergeCell ref="A38:E38"/>
    <mergeCell ref="A39:E39"/>
    <mergeCell ref="A40:E40"/>
    <mergeCell ref="A33:E33"/>
    <mergeCell ref="A34:E34"/>
    <mergeCell ref="A35:E35"/>
    <mergeCell ref="A36:E36"/>
    <mergeCell ref="A29:E29"/>
    <mergeCell ref="A30:E30"/>
    <mergeCell ref="A31:E31"/>
    <mergeCell ref="A32:E32"/>
    <mergeCell ref="A21:B21"/>
    <mergeCell ref="A16:B16"/>
    <mergeCell ref="A17:B17"/>
    <mergeCell ref="A18:A20"/>
    <mergeCell ref="A12:B12"/>
    <mergeCell ref="A13:B13"/>
    <mergeCell ref="A14:B14"/>
    <mergeCell ref="A15:B15"/>
    <mergeCell ref="A11:B11"/>
    <mergeCell ref="A6:B6"/>
    <mergeCell ref="A7:B7"/>
    <mergeCell ref="A8:A10"/>
    <mergeCell ref="B2:E2"/>
    <mergeCell ref="A3:E3"/>
    <mergeCell ref="A4:B5"/>
    <mergeCell ref="C4:C5"/>
    <mergeCell ref="D4:D5"/>
    <mergeCell ref="E4:E5"/>
  </mergeCells>
  <phoneticPr fontId="5" type="noConversion"/>
  <conditionalFormatting sqref="E7:E16 D8:D23">
    <cfRule type="cellIs" dxfId="216" priority="11" stopIfTrue="1" operator="notBetween">
      <formula>0</formula>
      <formula>999</formula>
    </cfRule>
  </conditionalFormatting>
  <conditionalFormatting sqref="D7">
    <cfRule type="cellIs" dxfId="215" priority="9" stopIfTrue="1" operator="lessThan">
      <formula>$D$8+$D$9+$D$10</formula>
    </cfRule>
    <cfRule type="cellIs" dxfId="214" priority="12" stopIfTrue="1" operator="notBetween">
      <formula>0</formula>
      <formula>9999</formula>
    </cfRule>
  </conditionalFormatting>
  <conditionalFormatting sqref="E7:E16">
    <cfRule type="cellIs" dxfId="213" priority="10" stopIfTrue="1" operator="notBetween">
      <formula>0</formula>
      <formula>D7</formula>
    </cfRule>
  </conditionalFormatting>
  <conditionalFormatting sqref="E7">
    <cfRule type="cellIs" dxfId="212" priority="8" stopIfTrue="1" operator="lessThan">
      <formula>$E$8+$E$9+$E$10</formula>
    </cfRule>
  </conditionalFormatting>
  <conditionalFormatting sqref="D13">
    <cfRule type="cellIs" dxfId="211" priority="7" stopIfTrue="1" operator="greaterThan">
      <formula>$D$12</formula>
    </cfRule>
  </conditionalFormatting>
  <conditionalFormatting sqref="E13">
    <cfRule type="cellIs" dxfId="210" priority="6" stopIfTrue="1" operator="greaterThan">
      <formula>$E$12</formula>
    </cfRule>
  </conditionalFormatting>
  <conditionalFormatting sqref="D15">
    <cfRule type="cellIs" dxfId="209" priority="5" stopIfTrue="1" operator="greaterThan">
      <formula>$D$14</formula>
    </cfRule>
  </conditionalFormatting>
  <conditionalFormatting sqref="E15">
    <cfRule type="cellIs" dxfId="208" priority="4" stopIfTrue="1" operator="greaterThan">
      <formula>$E$14</formula>
    </cfRule>
  </conditionalFormatting>
  <conditionalFormatting sqref="E17:E23">
    <cfRule type="cellIs" dxfId="207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7:E16 D7:D23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2:J31"/>
  <sheetViews>
    <sheetView zoomScaleNormal="100" workbookViewId="0">
      <selection activeCell="D9" sqref="D9"/>
    </sheetView>
  </sheetViews>
  <sheetFormatPr defaultRowHeight="12.75" x14ac:dyDescent="0.2"/>
  <cols>
    <col min="1" max="1" width="11.28515625" customWidth="1"/>
    <col min="2" max="2" width="12.140625" customWidth="1"/>
    <col min="3" max="3" width="5.85546875" customWidth="1"/>
  </cols>
  <sheetData>
    <row r="2" spans="1:10" ht="14.25" x14ac:dyDescent="0.2">
      <c r="A2" s="109" t="s">
        <v>316</v>
      </c>
      <c r="B2" s="329" t="s">
        <v>179</v>
      </c>
      <c r="C2" s="329"/>
      <c r="D2" s="329"/>
      <c r="E2" s="329"/>
      <c r="F2" s="329"/>
      <c r="G2" s="329"/>
      <c r="H2" s="329"/>
      <c r="I2" s="329"/>
      <c r="J2" s="2"/>
    </row>
    <row r="3" spans="1:10" ht="30" customHeight="1" thickBot="1" x14ac:dyDescent="0.3">
      <c r="A3" s="330"/>
      <c r="B3" s="330"/>
      <c r="C3" s="330"/>
      <c r="D3" s="330"/>
      <c r="E3" s="330"/>
      <c r="F3" s="330"/>
      <c r="G3" s="330"/>
      <c r="H3" s="330"/>
      <c r="I3" s="330"/>
      <c r="J3" s="2"/>
    </row>
    <row r="4" spans="1:10" ht="12.75" customHeight="1" x14ac:dyDescent="0.2">
      <c r="A4" s="537"/>
      <c r="B4" s="538"/>
      <c r="C4" s="357" t="s">
        <v>180</v>
      </c>
      <c r="D4" s="374" t="s">
        <v>118</v>
      </c>
      <c r="E4" s="374" t="s">
        <v>299</v>
      </c>
      <c r="F4" s="335" t="s">
        <v>181</v>
      </c>
      <c r="G4" s="335"/>
      <c r="H4" s="335"/>
      <c r="I4" s="507"/>
      <c r="J4" s="2"/>
    </row>
    <row r="5" spans="1:10" x14ac:dyDescent="0.2">
      <c r="A5" s="539"/>
      <c r="B5" s="540"/>
      <c r="C5" s="543"/>
      <c r="D5" s="544"/>
      <c r="E5" s="544"/>
      <c r="F5" s="414"/>
      <c r="G5" s="414"/>
      <c r="H5" s="414"/>
      <c r="I5" s="545"/>
      <c r="J5" s="2"/>
    </row>
    <row r="6" spans="1:10" x14ac:dyDescent="0.2">
      <c r="A6" s="539"/>
      <c r="B6" s="540"/>
      <c r="C6" s="543"/>
      <c r="D6" s="544"/>
      <c r="E6" s="544"/>
      <c r="F6" s="546" t="s">
        <v>182</v>
      </c>
      <c r="G6" s="546" t="s">
        <v>183</v>
      </c>
      <c r="H6" s="546" t="s">
        <v>184</v>
      </c>
      <c r="I6" s="540" t="s">
        <v>185</v>
      </c>
      <c r="J6" s="2"/>
    </row>
    <row r="7" spans="1:10" ht="13.5" thickBot="1" x14ac:dyDescent="0.25">
      <c r="A7" s="541"/>
      <c r="B7" s="542"/>
      <c r="C7" s="358"/>
      <c r="D7" s="375"/>
      <c r="E7" s="375"/>
      <c r="F7" s="547"/>
      <c r="G7" s="547"/>
      <c r="H7" s="547"/>
      <c r="I7" s="542"/>
      <c r="J7" s="2"/>
    </row>
    <row r="8" spans="1:10" ht="13.5" thickBot="1" x14ac:dyDescent="0.25">
      <c r="A8" s="447" t="s">
        <v>19</v>
      </c>
      <c r="B8" s="548"/>
      <c r="C8" s="63" t="s">
        <v>20</v>
      </c>
      <c r="D8" s="52">
        <v>1</v>
      </c>
      <c r="E8" s="52">
        <v>2</v>
      </c>
      <c r="F8" s="52">
        <v>3</v>
      </c>
      <c r="G8" s="52">
        <v>4</v>
      </c>
      <c r="H8" s="52">
        <v>5</v>
      </c>
      <c r="I8" s="53">
        <v>6</v>
      </c>
      <c r="J8" s="2"/>
    </row>
    <row r="9" spans="1:10" s="8" customFormat="1" ht="48" customHeight="1" x14ac:dyDescent="0.2">
      <c r="A9" s="365" t="s">
        <v>186</v>
      </c>
      <c r="B9" s="366"/>
      <c r="C9" s="79">
        <v>1</v>
      </c>
      <c r="D9" s="61">
        <v>128</v>
      </c>
      <c r="E9" s="61">
        <v>127</v>
      </c>
      <c r="F9" s="61">
        <v>122</v>
      </c>
      <c r="G9" s="61">
        <v>6</v>
      </c>
      <c r="H9" s="89" t="s">
        <v>42</v>
      </c>
      <c r="I9" s="229" t="s">
        <v>42</v>
      </c>
      <c r="J9" s="7"/>
    </row>
    <row r="10" spans="1:10" s="8" customFormat="1" ht="93.75" customHeight="1" x14ac:dyDescent="0.2">
      <c r="A10" s="70" t="s">
        <v>317</v>
      </c>
      <c r="B10" s="65" t="s">
        <v>187</v>
      </c>
      <c r="C10" s="80">
        <v>2</v>
      </c>
      <c r="D10" s="39">
        <v>6</v>
      </c>
      <c r="E10" s="39">
        <v>5</v>
      </c>
      <c r="F10" s="39">
        <v>6</v>
      </c>
      <c r="G10" s="39">
        <v>0</v>
      </c>
      <c r="H10" s="89" t="s">
        <v>42</v>
      </c>
      <c r="I10" s="245" t="s">
        <v>42</v>
      </c>
      <c r="J10" s="33"/>
    </row>
    <row r="11" spans="1:10" s="8" customFormat="1" ht="45" customHeight="1" x14ac:dyDescent="0.2">
      <c r="A11" s="350" t="s">
        <v>188</v>
      </c>
      <c r="B11" s="351"/>
      <c r="C11" s="80">
        <v>3</v>
      </c>
      <c r="D11" s="39">
        <v>193</v>
      </c>
      <c r="E11" s="39">
        <v>188</v>
      </c>
      <c r="F11" s="39">
        <v>143</v>
      </c>
      <c r="G11" s="39">
        <v>8</v>
      </c>
      <c r="H11" s="39">
        <v>40</v>
      </c>
      <c r="I11" s="40">
        <v>2</v>
      </c>
      <c r="J11" s="7"/>
    </row>
    <row r="12" spans="1:10" s="8" customFormat="1" ht="69.75" customHeight="1" thickBot="1" x14ac:dyDescent="0.25">
      <c r="A12" s="86" t="s">
        <v>318</v>
      </c>
      <c r="B12" s="66" t="s">
        <v>189</v>
      </c>
      <c r="C12" s="81">
        <v>4</v>
      </c>
      <c r="D12" s="42">
        <v>7</v>
      </c>
      <c r="E12" s="42">
        <v>6</v>
      </c>
      <c r="F12" s="42">
        <v>7</v>
      </c>
      <c r="G12" s="42">
        <v>0</v>
      </c>
      <c r="H12" s="87" t="s">
        <v>42</v>
      </c>
      <c r="I12" s="88" t="s">
        <v>42</v>
      </c>
      <c r="J12" s="33"/>
    </row>
    <row r="13" spans="1:10" x14ac:dyDescent="0.2">
      <c r="A13" s="1"/>
    </row>
    <row r="14" spans="1:10" x14ac:dyDescent="0.2">
      <c r="A14" s="1"/>
      <c r="B14" s="208"/>
    </row>
    <row r="16" spans="1:10" x14ac:dyDescent="0.2">
      <c r="A16" s="14"/>
    </row>
    <row r="18" spans="1:9" x14ac:dyDescent="0.2">
      <c r="A18" s="361"/>
      <c r="B18" s="362"/>
      <c r="C18" s="362"/>
      <c r="D18" s="362"/>
      <c r="E18" s="362"/>
      <c r="F18" s="362"/>
      <c r="G18" s="362"/>
      <c r="H18" s="362"/>
      <c r="I18" s="362"/>
    </row>
    <row r="19" spans="1:9" ht="27" customHeight="1" x14ac:dyDescent="0.2">
      <c r="A19" s="361"/>
      <c r="B19" s="362"/>
      <c r="C19" s="362"/>
      <c r="D19" s="362"/>
      <c r="E19" s="362"/>
      <c r="F19" s="362"/>
      <c r="G19" s="362"/>
      <c r="H19" s="362"/>
      <c r="I19" s="362"/>
    </row>
    <row r="20" spans="1:9" ht="28.5" customHeight="1" x14ac:dyDescent="0.2">
      <c r="A20" s="361"/>
      <c r="B20" s="362"/>
      <c r="C20" s="362"/>
      <c r="D20" s="362"/>
      <c r="E20" s="362"/>
      <c r="F20" s="362"/>
      <c r="G20" s="362"/>
      <c r="H20" s="362"/>
      <c r="I20" s="362"/>
    </row>
    <row r="21" spans="1:9" ht="27" customHeight="1" x14ac:dyDescent="0.2">
      <c r="A21" s="361"/>
      <c r="B21" s="362"/>
      <c r="C21" s="362"/>
      <c r="D21" s="362"/>
      <c r="E21" s="362"/>
      <c r="F21" s="362"/>
      <c r="G21" s="362"/>
      <c r="H21" s="362"/>
      <c r="I21" s="362"/>
    </row>
    <row r="23" spans="1:9" x14ac:dyDescent="0.2">
      <c r="A23" s="14"/>
    </row>
    <row r="24" spans="1:9" x14ac:dyDescent="0.2">
      <c r="A24" s="14"/>
    </row>
    <row r="29" spans="1:9" x14ac:dyDescent="0.2">
      <c r="A29" s="1"/>
    </row>
    <row r="30" spans="1:9" x14ac:dyDescent="0.2">
      <c r="A30" s="1"/>
    </row>
    <row r="31" spans="1:9" x14ac:dyDescent="0.2">
      <c r="A31" s="1"/>
    </row>
  </sheetData>
  <sheetProtection password="D872" sheet="1" selectLockedCells="1"/>
  <mergeCells count="18">
    <mergeCell ref="A20:I20"/>
    <mergeCell ref="A21:I21"/>
    <mergeCell ref="A18:I18"/>
    <mergeCell ref="A19:I19"/>
    <mergeCell ref="G6:G7"/>
    <mergeCell ref="A11:B11"/>
    <mergeCell ref="A8:B8"/>
    <mergeCell ref="A9:B9"/>
    <mergeCell ref="B2:I2"/>
    <mergeCell ref="A3:I3"/>
    <mergeCell ref="A4:B7"/>
    <mergeCell ref="C4:C7"/>
    <mergeCell ref="D4:D7"/>
    <mergeCell ref="E4:E7"/>
    <mergeCell ref="F4:I5"/>
    <mergeCell ref="H6:H7"/>
    <mergeCell ref="I6:I7"/>
    <mergeCell ref="F6:F7"/>
  </mergeCells>
  <phoneticPr fontId="5" type="noConversion"/>
  <conditionalFormatting sqref="D12 F9:G9 F11:I11 F12 D10 E10:E12">
    <cfRule type="cellIs" dxfId="206" priority="31" stopIfTrue="1" operator="notBetween">
      <formula>0</formula>
      <formula>999</formula>
    </cfRule>
  </conditionalFormatting>
  <conditionalFormatting sqref="F10:G10">
    <cfRule type="cellIs" dxfId="205" priority="32" stopIfTrue="1" operator="notBetween">
      <formula>0</formula>
      <formula>999</formula>
    </cfRule>
  </conditionalFormatting>
  <conditionalFormatting sqref="D11">
    <cfRule type="cellIs" dxfId="204" priority="22" stopIfTrue="1" operator="notEqual">
      <formula>$F$11+$G$11+$H$11+$I$11</formula>
    </cfRule>
    <cfRule type="cellIs" dxfId="203" priority="34" stopIfTrue="1" operator="notBetween">
      <formula>0</formula>
      <formula>999</formula>
    </cfRule>
  </conditionalFormatting>
  <conditionalFormatting sqref="E9">
    <cfRule type="cellIs" dxfId="202" priority="20" stopIfTrue="1" operator="notBetween">
      <formula>0</formula>
      <formula>$D$9</formula>
    </cfRule>
    <cfRule type="cellIs" dxfId="201" priority="36" stopIfTrue="1" operator="notBetween">
      <formula>0</formula>
      <formula>9999</formula>
    </cfRule>
  </conditionalFormatting>
  <conditionalFormatting sqref="D9">
    <cfRule type="cellIs" dxfId="200" priority="24" stopIfTrue="1" operator="notEqual">
      <formula>$F$9+$G$9</formula>
    </cfRule>
    <cfRule type="cellIs" dxfId="199" priority="38" stopIfTrue="1" operator="notBetween">
      <formula>0</formula>
      <formula>9999</formula>
    </cfRule>
  </conditionalFormatting>
  <conditionalFormatting sqref="D10">
    <cfRule type="cellIs" dxfId="198" priority="8" stopIfTrue="1" operator="notBetween">
      <formula>0</formula>
      <formula>$D$9</formula>
    </cfRule>
    <cfRule type="cellIs" dxfId="197" priority="23" stopIfTrue="1" operator="notEqual">
      <formula>$F$10</formula>
    </cfRule>
  </conditionalFormatting>
  <conditionalFormatting sqref="D12">
    <cfRule type="cellIs" dxfId="196" priority="5" stopIfTrue="1" operator="notBetween">
      <formula>0</formula>
      <formula>$D$11</formula>
    </cfRule>
    <cfRule type="cellIs" dxfId="195" priority="21" stopIfTrue="1" operator="notEqual">
      <formula>$F$12+$G$12</formula>
    </cfRule>
  </conditionalFormatting>
  <conditionalFormatting sqref="E10">
    <cfRule type="cellIs" dxfId="194" priority="7" stopIfTrue="1" operator="notBetween">
      <formula>0</formula>
      <formula>$E$9</formula>
    </cfRule>
    <cfRule type="cellIs" dxfId="193" priority="19" stopIfTrue="1" operator="notBetween">
      <formula>0</formula>
      <formula>$D$10</formula>
    </cfRule>
  </conditionalFormatting>
  <conditionalFormatting sqref="E11">
    <cfRule type="cellIs" dxfId="192" priority="18" stopIfTrue="1" operator="notBetween">
      <formula>0</formula>
      <formula>$D$11</formula>
    </cfRule>
  </conditionalFormatting>
  <conditionalFormatting sqref="E12">
    <cfRule type="cellIs" dxfId="191" priority="4" stopIfTrue="1" operator="notBetween">
      <formula>0</formula>
      <formula>$E$11</formula>
    </cfRule>
    <cfRule type="cellIs" dxfId="190" priority="17" stopIfTrue="1" operator="notBetween">
      <formula>0</formula>
      <formula>$D$12</formula>
    </cfRule>
  </conditionalFormatting>
  <conditionalFormatting sqref="G12">
    <cfRule type="cellIs" dxfId="189" priority="2" stopIfTrue="1" operator="notBetween">
      <formula>0</formula>
      <formula>$G$11</formula>
    </cfRule>
    <cfRule type="cellIs" dxfId="188" priority="16" stopIfTrue="1" operator="notBetween">
      <formula>0</formula>
      <formula>999</formula>
    </cfRule>
  </conditionalFormatting>
  <conditionalFormatting sqref="H9">
    <cfRule type="cellIs" dxfId="187" priority="15" stopIfTrue="1" operator="notEqual">
      <formula>"x"</formula>
    </cfRule>
  </conditionalFormatting>
  <conditionalFormatting sqref="I9">
    <cfRule type="cellIs" dxfId="186" priority="14" stopIfTrue="1" operator="notEqual">
      <formula>"x"</formula>
    </cfRule>
  </conditionalFormatting>
  <conditionalFormatting sqref="H10">
    <cfRule type="cellIs" dxfId="185" priority="12" stopIfTrue="1" operator="notEqual">
      <formula>"x"</formula>
    </cfRule>
  </conditionalFormatting>
  <conditionalFormatting sqref="I10">
    <cfRule type="cellIs" dxfId="184" priority="11" stopIfTrue="1" operator="notEqual">
      <formula>"x"</formula>
    </cfRule>
  </conditionalFormatting>
  <conditionalFormatting sqref="H12">
    <cfRule type="cellIs" dxfId="183" priority="10" stopIfTrue="1" operator="notEqual">
      <formula>"x"</formula>
    </cfRule>
  </conditionalFormatting>
  <conditionalFormatting sqref="I12">
    <cfRule type="cellIs" dxfId="182" priority="9" stopIfTrue="1" operator="notEqual">
      <formula>"x"</formula>
    </cfRule>
  </conditionalFormatting>
  <conditionalFormatting sqref="F12">
    <cfRule type="cellIs" dxfId="181" priority="3" stopIfTrue="1" operator="notBetween">
      <formula>0</formula>
      <formula>$F$11</formula>
    </cfRule>
  </conditionalFormatting>
  <conditionalFormatting sqref="F10">
    <cfRule type="cellIs" dxfId="180" priority="6" stopIfTrue="1" operator="notBetween">
      <formula>0</formula>
      <formula>$F$9</formula>
    </cfRule>
  </conditionalFormatting>
  <conditionalFormatting sqref="G10">
    <cfRule type="cellIs" dxfId="179" priority="1" stopIfTrue="1" operator="notBetween">
      <formula>0</formula>
      <formula>$G$9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9:F12 G9:G10 G11:I11 G12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2:N26"/>
  <sheetViews>
    <sheetView workbookViewId="0">
      <selection activeCell="D8" sqref="D8"/>
    </sheetView>
  </sheetViews>
  <sheetFormatPr defaultRowHeight="12.75" x14ac:dyDescent="0.2"/>
  <cols>
    <col min="1" max="1" width="11.42578125" customWidth="1"/>
    <col min="9" max="9" width="11.85546875" customWidth="1"/>
    <col min="11" max="11" width="11.5703125" customWidth="1"/>
  </cols>
  <sheetData>
    <row r="2" spans="1:14" ht="14.25" x14ac:dyDescent="0.2">
      <c r="A2" s="109" t="s">
        <v>315</v>
      </c>
      <c r="B2" s="490" t="s">
        <v>190</v>
      </c>
      <c r="C2" s="491"/>
      <c r="D2" s="491"/>
      <c r="E2" s="491"/>
      <c r="F2" s="491"/>
      <c r="G2" s="491"/>
      <c r="H2" s="491"/>
      <c r="I2" s="491"/>
      <c r="J2" s="491"/>
      <c r="K2" s="491"/>
      <c r="L2" s="492"/>
      <c r="M2" s="493"/>
    </row>
    <row r="3" spans="1:14" ht="30" customHeight="1" thickBot="1" x14ac:dyDescent="0.25">
      <c r="A3" s="443"/>
      <c r="B3" s="443"/>
      <c r="C3" s="443"/>
      <c r="D3" s="443"/>
      <c r="E3" s="443"/>
      <c r="F3" s="443"/>
      <c r="G3" s="556"/>
      <c r="H3" s="556"/>
      <c r="I3" s="556"/>
      <c r="J3" s="556"/>
      <c r="K3" s="556"/>
      <c r="L3" s="2"/>
    </row>
    <row r="4" spans="1:14" ht="12.75" customHeight="1" x14ac:dyDescent="0.2">
      <c r="A4" s="467"/>
      <c r="B4" s="371"/>
      <c r="C4" s="357" t="s">
        <v>78</v>
      </c>
      <c r="D4" s="374" t="s">
        <v>191</v>
      </c>
      <c r="E4" s="374" t="s">
        <v>118</v>
      </c>
      <c r="F4" s="69" t="s">
        <v>192</v>
      </c>
      <c r="G4" s="551" t="s">
        <v>193</v>
      </c>
      <c r="H4" s="552"/>
      <c r="I4" s="552"/>
      <c r="J4" s="552"/>
      <c r="K4" s="553"/>
      <c r="L4" s="554"/>
      <c r="M4" s="371" t="s">
        <v>194</v>
      </c>
    </row>
    <row r="5" spans="1:14" ht="36" customHeight="1" x14ac:dyDescent="0.2">
      <c r="A5" s="557"/>
      <c r="B5" s="550"/>
      <c r="C5" s="543"/>
      <c r="D5" s="544"/>
      <c r="E5" s="544"/>
      <c r="F5" s="375" t="s">
        <v>428</v>
      </c>
      <c r="G5" s="544" t="s">
        <v>121</v>
      </c>
      <c r="H5" s="544" t="s">
        <v>195</v>
      </c>
      <c r="I5" s="375" t="s">
        <v>733</v>
      </c>
      <c r="J5" s="375" t="s">
        <v>732</v>
      </c>
      <c r="K5" s="375" t="s">
        <v>730</v>
      </c>
      <c r="L5" s="544" t="s">
        <v>159</v>
      </c>
      <c r="M5" s="550"/>
      <c r="N5" s="2"/>
    </row>
    <row r="6" spans="1:14" ht="15.75" customHeight="1" thickBot="1" x14ac:dyDescent="0.25">
      <c r="A6" s="468"/>
      <c r="B6" s="372"/>
      <c r="C6" s="358"/>
      <c r="D6" s="375"/>
      <c r="E6" s="375"/>
      <c r="F6" s="549"/>
      <c r="G6" s="375"/>
      <c r="H6" s="375"/>
      <c r="I6" s="555"/>
      <c r="J6" s="549"/>
      <c r="K6" s="549"/>
      <c r="L6" s="375"/>
      <c r="M6" s="372"/>
      <c r="N6" s="2"/>
    </row>
    <row r="7" spans="1:14" ht="13.5" thickBot="1" x14ac:dyDescent="0.25">
      <c r="A7" s="346" t="s">
        <v>19</v>
      </c>
      <c r="B7" s="347"/>
      <c r="C7" s="78" t="s">
        <v>20</v>
      </c>
      <c r="D7" s="72">
        <v>1</v>
      </c>
      <c r="E7" s="72">
        <v>2</v>
      </c>
      <c r="F7" s="72">
        <v>3</v>
      </c>
      <c r="G7" s="72">
        <v>4</v>
      </c>
      <c r="H7" s="72">
        <v>5</v>
      </c>
      <c r="I7" s="72">
        <v>6</v>
      </c>
      <c r="J7" s="72">
        <v>7</v>
      </c>
      <c r="K7" s="72">
        <v>8</v>
      </c>
      <c r="L7" s="72">
        <v>9</v>
      </c>
      <c r="M7" s="49">
        <v>10</v>
      </c>
      <c r="N7" s="2"/>
    </row>
    <row r="8" spans="1:14" s="8" customFormat="1" ht="37.5" customHeight="1" x14ac:dyDescent="0.2">
      <c r="A8" s="365" t="s">
        <v>196</v>
      </c>
      <c r="B8" s="366"/>
      <c r="C8" s="79">
        <v>1</v>
      </c>
      <c r="D8" s="167">
        <v>724</v>
      </c>
      <c r="E8" s="167">
        <v>931</v>
      </c>
      <c r="F8" s="167">
        <v>776</v>
      </c>
      <c r="G8" s="167">
        <v>291</v>
      </c>
      <c r="H8" s="167">
        <v>14</v>
      </c>
      <c r="I8" s="167">
        <v>52</v>
      </c>
      <c r="J8" s="167">
        <v>48</v>
      </c>
      <c r="K8" s="167">
        <v>104</v>
      </c>
      <c r="L8" s="167">
        <v>422</v>
      </c>
      <c r="M8" s="172">
        <v>527</v>
      </c>
      <c r="N8" s="7"/>
    </row>
    <row r="9" spans="1:14" s="8" customFormat="1" ht="25.5" x14ac:dyDescent="0.2">
      <c r="A9" s="439" t="s">
        <v>197</v>
      </c>
      <c r="B9" s="83" t="s">
        <v>198</v>
      </c>
      <c r="C9" s="80">
        <v>2</v>
      </c>
      <c r="D9" s="168">
        <v>444</v>
      </c>
      <c r="E9" s="168">
        <v>567</v>
      </c>
      <c r="F9" s="168">
        <v>503</v>
      </c>
      <c r="G9" s="168">
        <v>184</v>
      </c>
      <c r="H9" s="168">
        <v>10</v>
      </c>
      <c r="I9" s="168">
        <v>27</v>
      </c>
      <c r="J9" s="168">
        <v>20</v>
      </c>
      <c r="K9" s="168">
        <v>61</v>
      </c>
      <c r="L9" s="168">
        <v>265</v>
      </c>
      <c r="M9" s="169">
        <v>334</v>
      </c>
      <c r="N9" s="7"/>
    </row>
    <row r="10" spans="1:14" s="8" customFormat="1" ht="22.5" customHeight="1" x14ac:dyDescent="0.2">
      <c r="A10" s="439"/>
      <c r="B10" s="83" t="s">
        <v>199</v>
      </c>
      <c r="C10" s="80">
        <v>3</v>
      </c>
      <c r="D10" s="168">
        <v>194</v>
      </c>
      <c r="E10" s="168">
        <v>255</v>
      </c>
      <c r="F10" s="168">
        <v>199</v>
      </c>
      <c r="G10" s="168">
        <v>67</v>
      </c>
      <c r="H10" s="168">
        <v>3</v>
      </c>
      <c r="I10" s="168">
        <v>14</v>
      </c>
      <c r="J10" s="168">
        <v>22</v>
      </c>
      <c r="K10" s="168">
        <v>38</v>
      </c>
      <c r="L10" s="168">
        <v>111</v>
      </c>
      <c r="M10" s="169">
        <v>132</v>
      </c>
      <c r="N10" s="7"/>
    </row>
    <row r="11" spans="1:14" s="8" customFormat="1" ht="25.5" x14ac:dyDescent="0.2">
      <c r="A11" s="439"/>
      <c r="B11" s="83" t="s">
        <v>200</v>
      </c>
      <c r="C11" s="80">
        <v>4</v>
      </c>
      <c r="D11" s="168">
        <v>89</v>
      </c>
      <c r="E11" s="168">
        <v>109</v>
      </c>
      <c r="F11" s="168">
        <v>74</v>
      </c>
      <c r="G11" s="168">
        <v>40</v>
      </c>
      <c r="H11" s="168">
        <v>1</v>
      </c>
      <c r="I11" s="168">
        <v>11</v>
      </c>
      <c r="J11" s="168">
        <v>6</v>
      </c>
      <c r="K11" s="168">
        <v>5</v>
      </c>
      <c r="L11" s="168">
        <v>46</v>
      </c>
      <c r="M11" s="169">
        <v>61</v>
      </c>
      <c r="N11" s="7"/>
    </row>
    <row r="12" spans="1:14" s="8" customFormat="1" ht="37.5" customHeight="1" x14ac:dyDescent="0.2">
      <c r="A12" s="350" t="s">
        <v>201</v>
      </c>
      <c r="B12" s="351"/>
      <c r="C12" s="80">
        <v>5</v>
      </c>
      <c r="D12" s="168">
        <v>4929</v>
      </c>
      <c r="E12" s="168">
        <v>6277</v>
      </c>
      <c r="F12" s="168">
        <v>4790</v>
      </c>
      <c r="G12" s="168">
        <v>2511</v>
      </c>
      <c r="H12" s="168">
        <v>71</v>
      </c>
      <c r="I12" s="168">
        <v>190</v>
      </c>
      <c r="J12" s="168">
        <v>52</v>
      </c>
      <c r="K12" s="168">
        <v>148</v>
      </c>
      <c r="L12" s="168">
        <v>3305</v>
      </c>
      <c r="M12" s="169">
        <v>4359</v>
      </c>
      <c r="N12" s="7"/>
    </row>
    <row r="13" spans="1:14" s="8" customFormat="1" ht="25.5" x14ac:dyDescent="0.2">
      <c r="A13" s="439" t="s">
        <v>197</v>
      </c>
      <c r="B13" s="83" t="s">
        <v>198</v>
      </c>
      <c r="C13" s="80">
        <v>6</v>
      </c>
      <c r="D13" s="168">
        <v>3735</v>
      </c>
      <c r="E13" s="168">
        <v>4730</v>
      </c>
      <c r="F13" s="168">
        <v>3668</v>
      </c>
      <c r="G13" s="168">
        <v>1942</v>
      </c>
      <c r="H13" s="168">
        <v>50</v>
      </c>
      <c r="I13" s="168">
        <v>102</v>
      </c>
      <c r="J13" s="168">
        <v>22</v>
      </c>
      <c r="K13" s="168">
        <v>100</v>
      </c>
      <c r="L13" s="168">
        <v>2514</v>
      </c>
      <c r="M13" s="169">
        <v>3316</v>
      </c>
      <c r="N13" s="7"/>
    </row>
    <row r="14" spans="1:14" s="8" customFormat="1" ht="22.5" customHeight="1" x14ac:dyDescent="0.2">
      <c r="A14" s="439"/>
      <c r="B14" s="83" t="s">
        <v>199</v>
      </c>
      <c r="C14" s="80">
        <v>7</v>
      </c>
      <c r="D14" s="168">
        <v>880</v>
      </c>
      <c r="E14" s="168">
        <v>1116</v>
      </c>
      <c r="F14" s="168">
        <v>812</v>
      </c>
      <c r="G14" s="168">
        <v>408</v>
      </c>
      <c r="H14" s="168">
        <v>16</v>
      </c>
      <c r="I14" s="168">
        <v>63</v>
      </c>
      <c r="J14" s="168">
        <v>24</v>
      </c>
      <c r="K14" s="168">
        <v>43</v>
      </c>
      <c r="L14" s="168">
        <v>562</v>
      </c>
      <c r="M14" s="169">
        <v>772</v>
      </c>
      <c r="N14" s="7"/>
    </row>
    <row r="15" spans="1:14" s="8" customFormat="1" ht="26.25" thickBot="1" x14ac:dyDescent="0.25">
      <c r="A15" s="558"/>
      <c r="B15" s="84" t="s">
        <v>200</v>
      </c>
      <c r="C15" s="81">
        <v>8</v>
      </c>
      <c r="D15" s="170">
        <v>359</v>
      </c>
      <c r="E15" s="170">
        <v>431</v>
      </c>
      <c r="F15" s="170">
        <v>310</v>
      </c>
      <c r="G15" s="170">
        <v>161</v>
      </c>
      <c r="H15" s="170">
        <v>5</v>
      </c>
      <c r="I15" s="170">
        <v>25</v>
      </c>
      <c r="J15" s="170">
        <v>6</v>
      </c>
      <c r="K15" s="170">
        <v>5</v>
      </c>
      <c r="L15" s="170">
        <v>229</v>
      </c>
      <c r="M15" s="173">
        <v>271</v>
      </c>
      <c r="N15" s="7"/>
    </row>
    <row r="19" spans="1:11" x14ac:dyDescent="0.2">
      <c r="A19" s="14"/>
    </row>
    <row r="21" spans="1:11" ht="30" customHeight="1" x14ac:dyDescent="0.2">
      <c r="A21" s="361"/>
      <c r="B21" s="361"/>
      <c r="C21" s="361"/>
      <c r="D21" s="361"/>
      <c r="E21" s="361"/>
      <c r="F21" s="361"/>
      <c r="G21" s="361"/>
      <c r="H21" s="361"/>
      <c r="I21" s="361"/>
      <c r="J21" s="361"/>
      <c r="K21" s="361"/>
    </row>
    <row r="22" spans="1:11" ht="37.5" customHeight="1" x14ac:dyDescent="0.2">
      <c r="A22" s="361"/>
      <c r="B22" s="362"/>
      <c r="C22" s="362"/>
      <c r="D22" s="362"/>
      <c r="E22" s="362"/>
      <c r="F22" s="362"/>
      <c r="G22" s="362"/>
      <c r="H22" s="362"/>
      <c r="I22" s="362"/>
      <c r="J22" s="362"/>
      <c r="K22" s="362"/>
    </row>
    <row r="24" spans="1:11" x14ac:dyDescent="0.2">
      <c r="A24" s="14"/>
    </row>
    <row r="25" spans="1:11" x14ac:dyDescent="0.2">
      <c r="A25" s="14"/>
    </row>
    <row r="26" spans="1:11" x14ac:dyDescent="0.2">
      <c r="A26" s="14"/>
    </row>
  </sheetData>
  <sheetProtection password="D872" sheet="1" objects="1" scenarios="1" selectLockedCells="1"/>
  <mergeCells count="22">
    <mergeCell ref="A7:B7"/>
    <mergeCell ref="A4:B6"/>
    <mergeCell ref="A8:B8"/>
    <mergeCell ref="H5:H6"/>
    <mergeCell ref="A22:K22"/>
    <mergeCell ref="A21:K21"/>
    <mergeCell ref="E4:E6"/>
    <mergeCell ref="A13:A15"/>
    <mergeCell ref="A9:A11"/>
    <mergeCell ref="A12:B12"/>
    <mergeCell ref="F5:F6"/>
    <mergeCell ref="B2:M2"/>
    <mergeCell ref="K5:K6"/>
    <mergeCell ref="M4:M6"/>
    <mergeCell ref="G4:L4"/>
    <mergeCell ref="I5:I6"/>
    <mergeCell ref="L5:L6"/>
    <mergeCell ref="C4:C6"/>
    <mergeCell ref="D4:D6"/>
    <mergeCell ref="G5:G6"/>
    <mergeCell ref="J5:J6"/>
    <mergeCell ref="A3:K3"/>
  </mergeCells>
  <phoneticPr fontId="5" type="noConversion"/>
  <conditionalFormatting sqref="D8 F8:I8 L8:M8">
    <cfRule type="cellIs" dxfId="178" priority="14" stopIfTrue="1" operator="notBetween">
      <formula>0</formula>
      <formula>9999</formula>
    </cfRule>
  </conditionalFormatting>
  <conditionalFormatting sqref="D9:D11 D13:D15 F13:I15 F9:I11 L9:M11 L13:M15">
    <cfRule type="cellIs" dxfId="177" priority="16" stopIfTrue="1" operator="notBetween">
      <formula>0</formula>
      <formula>9999</formula>
    </cfRule>
  </conditionalFormatting>
  <conditionalFormatting sqref="D12 F12:I12 L12:M12">
    <cfRule type="cellIs" dxfId="176" priority="17" stopIfTrue="1" operator="notBetween">
      <formula>0</formula>
      <formula>9999</formula>
    </cfRule>
  </conditionalFormatting>
  <conditionalFormatting sqref="F8">
    <cfRule type="cellIs" dxfId="175" priority="13" stopIfTrue="1" operator="notBetween">
      <formula>0</formula>
      <formula>$E$8</formula>
    </cfRule>
  </conditionalFormatting>
  <conditionalFormatting sqref="F9">
    <cfRule type="cellIs" dxfId="174" priority="12" stopIfTrue="1" operator="notBetween">
      <formula>0</formula>
      <formula>$E$9</formula>
    </cfRule>
  </conditionalFormatting>
  <conditionalFormatting sqref="F10">
    <cfRule type="cellIs" dxfId="173" priority="11" stopIfTrue="1" operator="notBetween">
      <formula>0</formula>
      <formula>$E$10</formula>
    </cfRule>
  </conditionalFormatting>
  <conditionalFormatting sqref="F11">
    <cfRule type="cellIs" dxfId="172" priority="10" stopIfTrue="1" operator="notBetween">
      <formula>0</formula>
      <formula>$E$11</formula>
    </cfRule>
  </conditionalFormatting>
  <conditionalFormatting sqref="F12">
    <cfRule type="cellIs" dxfId="171" priority="9" stopIfTrue="1" operator="notBetween">
      <formula>0</formula>
      <formula>$E$12</formula>
    </cfRule>
  </conditionalFormatting>
  <conditionalFormatting sqref="F13">
    <cfRule type="cellIs" dxfId="170" priority="8" stopIfTrue="1" operator="notBetween">
      <formula>0</formula>
      <formula>$E$13</formula>
    </cfRule>
  </conditionalFormatting>
  <conditionalFormatting sqref="F14">
    <cfRule type="cellIs" dxfId="169" priority="7" stopIfTrue="1" operator="notBetween">
      <formula>0</formula>
      <formula>$E$14</formula>
    </cfRule>
  </conditionalFormatting>
  <conditionalFormatting sqref="F15">
    <cfRule type="cellIs" dxfId="168" priority="6" stopIfTrue="1" operator="notBetween">
      <formula>0</formula>
      <formula>$E$15</formula>
    </cfRule>
  </conditionalFormatting>
  <conditionalFormatting sqref="E8">
    <cfRule type="cellIs" dxfId="167" priority="19" stopIfTrue="1" operator="notBetween">
      <formula>0</formula>
      <formula>9999</formula>
    </cfRule>
    <cfRule type="cellIs" dxfId="166" priority="20" stopIfTrue="1" operator="notEqual">
      <formula>$G8+$H8+$I8+$J$8+$K$8+$L8</formula>
    </cfRule>
  </conditionalFormatting>
  <conditionalFormatting sqref="E9:E11 E13:E15">
    <cfRule type="cellIs" dxfId="165" priority="22" stopIfTrue="1" operator="notBetween">
      <formula>0</formula>
      <formula>9999</formula>
    </cfRule>
    <cfRule type="cellIs" dxfId="164" priority="23" stopIfTrue="1" operator="notEqual">
      <formula>$G9+$H9+$I9+$J9+$K9+$L9</formula>
    </cfRule>
  </conditionalFormatting>
  <conditionalFormatting sqref="E12">
    <cfRule type="cellIs" dxfId="163" priority="24" stopIfTrue="1" operator="notBetween">
      <formula>0</formula>
      <formula>9999</formula>
    </cfRule>
    <cfRule type="cellIs" dxfId="162" priority="25" stopIfTrue="1" operator="notEqual">
      <formula>$G12+$H12+$I12+$J12+$K12+$L12</formula>
    </cfRule>
  </conditionalFormatting>
  <conditionalFormatting sqref="J8:K8">
    <cfRule type="cellIs" dxfId="161" priority="1" stopIfTrue="1" operator="notBetween">
      <formula>0</formula>
      <formula>9999</formula>
    </cfRule>
    <cfRule type="cellIs" dxfId="160" priority="2" stopIfTrue="1" operator="notEqual">
      <formula>J$9+J$10+J$11</formula>
    </cfRule>
  </conditionalFormatting>
  <conditionalFormatting sqref="J12:K12">
    <cfRule type="cellIs" dxfId="159" priority="3" stopIfTrue="1" operator="notBetween">
      <formula>0</formula>
      <formula>9999</formula>
    </cfRule>
    <cfRule type="cellIs" dxfId="158" priority="4" stopIfTrue="1" operator="notEqual">
      <formula>J$13+J$14+J$15</formula>
    </cfRule>
  </conditionalFormatting>
  <conditionalFormatting sqref="J13:K15 J9:K11">
    <cfRule type="cellIs" dxfId="157" priority="5" stopIfTrue="1" operator="notBetween">
      <formula>0</formula>
      <formula>9999</formula>
    </cfRule>
  </conditionalFormatting>
  <conditionalFormatting sqref="D8">
    <cfRule type="cellIs" dxfId="156" priority="15" stopIfTrue="1" operator="greaterThan">
      <formula>D$9+D$10+D$11</formula>
    </cfRule>
  </conditionalFormatting>
  <conditionalFormatting sqref="E8:M8">
    <cfRule type="cellIs" dxfId="155" priority="21" stopIfTrue="1" operator="notEqual">
      <formula>E9+E10+E11</formula>
    </cfRule>
  </conditionalFormatting>
  <conditionalFormatting sqref="D12">
    <cfRule type="cellIs" dxfId="154" priority="18" stopIfTrue="1" operator="greaterThan">
      <formula>D$13+D$14+D$15</formula>
    </cfRule>
  </conditionalFormatting>
  <conditionalFormatting sqref="E12:M12">
    <cfRule type="cellIs" dxfId="153" priority="26" stopIfTrue="1" operator="notEqual">
      <formula>E13+E14+E15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8:E15 G8:M15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F8:F15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2:I41"/>
  <sheetViews>
    <sheetView zoomScaleNormal="100" workbookViewId="0">
      <selection activeCell="C7" sqref="C7"/>
    </sheetView>
  </sheetViews>
  <sheetFormatPr defaultRowHeight="12.75" x14ac:dyDescent="0.2"/>
  <cols>
    <col min="1" max="1" width="11.7109375" customWidth="1"/>
    <col min="2" max="2" width="6.140625" customWidth="1"/>
    <col min="3" max="6" width="10.7109375" customWidth="1"/>
    <col min="7" max="7" width="12.7109375" customWidth="1"/>
  </cols>
  <sheetData>
    <row r="2" spans="1:7" ht="14.25" x14ac:dyDescent="0.2">
      <c r="A2" s="109" t="s">
        <v>314</v>
      </c>
      <c r="B2" s="559" t="s">
        <v>451</v>
      </c>
      <c r="C2" s="560"/>
      <c r="D2" s="560"/>
      <c r="E2" s="560"/>
      <c r="F2" s="560"/>
      <c r="G2" s="561"/>
    </row>
    <row r="3" spans="1:7" ht="30" customHeight="1" thickBot="1" x14ac:dyDescent="0.25">
      <c r="A3" s="562"/>
      <c r="B3" s="562"/>
      <c r="C3" s="562"/>
      <c r="D3" s="562"/>
      <c r="E3" s="562"/>
      <c r="F3" s="562"/>
      <c r="G3" s="562"/>
    </row>
    <row r="4" spans="1:7" ht="24.75" customHeight="1" x14ac:dyDescent="0.2">
      <c r="A4" s="563"/>
      <c r="B4" s="357" t="s">
        <v>14</v>
      </c>
      <c r="C4" s="374" t="s">
        <v>202</v>
      </c>
      <c r="D4" s="374" t="s">
        <v>118</v>
      </c>
      <c r="E4" s="374"/>
      <c r="F4" s="374"/>
      <c r="G4" s="371" t="s">
        <v>203</v>
      </c>
    </row>
    <row r="5" spans="1:7" ht="26.25" thickBot="1" x14ac:dyDescent="0.25">
      <c r="A5" s="564"/>
      <c r="B5" s="358"/>
      <c r="C5" s="375"/>
      <c r="D5" s="47" t="s">
        <v>204</v>
      </c>
      <c r="E5" s="47" t="s">
        <v>205</v>
      </c>
      <c r="F5" s="47" t="s">
        <v>206</v>
      </c>
      <c r="G5" s="372"/>
    </row>
    <row r="6" spans="1:7" ht="13.5" thickBot="1" x14ac:dyDescent="0.25">
      <c r="A6" s="4" t="s">
        <v>19</v>
      </c>
      <c r="B6" s="78" t="s">
        <v>20</v>
      </c>
      <c r="C6" s="72">
        <v>1</v>
      </c>
      <c r="D6" s="72">
        <v>2</v>
      </c>
      <c r="E6" s="72">
        <v>3</v>
      </c>
      <c r="F6" s="72">
        <v>4</v>
      </c>
      <c r="G6" s="49">
        <v>5</v>
      </c>
    </row>
    <row r="7" spans="1:7" s="8" customFormat="1" ht="22.5" customHeight="1" x14ac:dyDescent="0.2">
      <c r="A7" s="91" t="s">
        <v>207</v>
      </c>
      <c r="B7" s="79">
        <v>1</v>
      </c>
      <c r="C7" s="167">
        <v>222</v>
      </c>
      <c r="D7" s="167">
        <v>1</v>
      </c>
      <c r="E7" s="167">
        <v>98</v>
      </c>
      <c r="F7" s="167">
        <v>153</v>
      </c>
      <c r="G7" s="172">
        <v>1</v>
      </c>
    </row>
    <row r="8" spans="1:7" s="8" customFormat="1" ht="22.5" customHeight="1" x14ac:dyDescent="0.2">
      <c r="A8" s="92" t="s">
        <v>208</v>
      </c>
      <c r="B8" s="80">
        <v>2</v>
      </c>
      <c r="C8" s="168">
        <v>176</v>
      </c>
      <c r="D8" s="168">
        <v>12</v>
      </c>
      <c r="E8" s="168">
        <v>100</v>
      </c>
      <c r="F8" s="168">
        <v>92</v>
      </c>
      <c r="G8" s="169">
        <v>0</v>
      </c>
    </row>
    <row r="9" spans="1:7" s="8" customFormat="1" ht="22.5" customHeight="1" x14ac:dyDescent="0.2">
      <c r="A9" s="92" t="s">
        <v>209</v>
      </c>
      <c r="B9" s="80">
        <v>3</v>
      </c>
      <c r="C9" s="168">
        <v>1055</v>
      </c>
      <c r="D9" s="168">
        <v>263</v>
      </c>
      <c r="E9" s="168">
        <v>913</v>
      </c>
      <c r="F9" s="168">
        <v>244</v>
      </c>
      <c r="G9" s="169">
        <v>2</v>
      </c>
    </row>
    <row r="10" spans="1:7" s="8" customFormat="1" ht="22.5" customHeight="1" thickBot="1" x14ac:dyDescent="0.25">
      <c r="A10" s="93" t="s">
        <v>84</v>
      </c>
      <c r="B10" s="81">
        <v>4</v>
      </c>
      <c r="C10" s="170">
        <v>1453</v>
      </c>
      <c r="D10" s="170">
        <v>276</v>
      </c>
      <c r="E10" s="170">
        <v>1111</v>
      </c>
      <c r="F10" s="170">
        <v>489</v>
      </c>
      <c r="G10" s="173">
        <v>3</v>
      </c>
    </row>
    <row r="11" spans="1:7" x14ac:dyDescent="0.2">
      <c r="A11" s="1"/>
    </row>
    <row r="12" spans="1:7" x14ac:dyDescent="0.2">
      <c r="A12" s="1"/>
    </row>
    <row r="13" spans="1:7" x14ac:dyDescent="0.2">
      <c r="A13" s="1"/>
    </row>
    <row r="14" spans="1:7" x14ac:dyDescent="0.2">
      <c r="A14" s="373"/>
      <c r="B14" s="373"/>
      <c r="C14" s="373"/>
      <c r="D14" s="373"/>
      <c r="E14" s="373"/>
      <c r="F14" s="373"/>
      <c r="G14" s="373"/>
    </row>
    <row r="16" spans="1:7" ht="26.25" customHeight="1" x14ac:dyDescent="0.2">
      <c r="A16" s="392"/>
      <c r="B16" s="392"/>
      <c r="C16" s="392"/>
      <c r="D16" s="392"/>
      <c r="E16" s="392"/>
      <c r="F16" s="392"/>
      <c r="G16" s="392"/>
    </row>
    <row r="17" spans="1:9" ht="26.25" customHeight="1" x14ac:dyDescent="0.2">
      <c r="A17" s="392"/>
      <c r="B17" s="392"/>
      <c r="C17" s="392"/>
      <c r="D17" s="392"/>
      <c r="E17" s="392"/>
      <c r="F17" s="392"/>
      <c r="G17" s="392"/>
    </row>
    <row r="19" spans="1:9" x14ac:dyDescent="0.2">
      <c r="A19" s="373"/>
      <c r="B19" s="373"/>
      <c r="C19" s="373"/>
      <c r="D19" s="373"/>
      <c r="E19" s="373"/>
      <c r="F19" s="373"/>
      <c r="G19" s="373"/>
    </row>
    <row r="24" spans="1:9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">
      <c r="A25" s="1"/>
    </row>
    <row r="26" spans="1:9" x14ac:dyDescent="0.2">
      <c r="A26" s="1"/>
    </row>
    <row r="27" spans="1:9" x14ac:dyDescent="0.2">
      <c r="A27" s="1"/>
    </row>
    <row r="28" spans="1:9" x14ac:dyDescent="0.2">
      <c r="A28" s="1"/>
    </row>
    <row r="40" spans="1:1" x14ac:dyDescent="0.2">
      <c r="A40" s="1"/>
    </row>
    <row r="41" spans="1:1" x14ac:dyDescent="0.2">
      <c r="A41" s="1"/>
    </row>
  </sheetData>
  <sheetProtection password="D872" sheet="1" selectLockedCells="1"/>
  <mergeCells count="11">
    <mergeCell ref="A19:G19"/>
    <mergeCell ref="B2:G2"/>
    <mergeCell ref="A3:G3"/>
    <mergeCell ref="A4:A5"/>
    <mergeCell ref="B4:B5"/>
    <mergeCell ref="C4:C5"/>
    <mergeCell ref="D4:F4"/>
    <mergeCell ref="G4:G5"/>
    <mergeCell ref="A16:G16"/>
    <mergeCell ref="A17:G17"/>
    <mergeCell ref="A14:G14"/>
  </mergeCells>
  <phoneticPr fontId="5" type="noConversion"/>
  <conditionalFormatting sqref="C10">
    <cfRule type="cellIs" dxfId="152" priority="14" stopIfTrue="1" operator="notBetween">
      <formula>0</formula>
      <formula>9999</formula>
    </cfRule>
    <cfRule type="cellIs" dxfId="151" priority="15" stopIfTrue="1" operator="notEqual">
      <formula>C$7+C$8+C$9</formula>
    </cfRule>
  </conditionalFormatting>
  <conditionalFormatting sqref="C7:C9">
    <cfRule type="cellIs" dxfId="150" priority="13" stopIfTrue="1" operator="notBetween">
      <formula>0</formula>
      <formula>9999</formula>
    </cfRule>
  </conditionalFormatting>
  <conditionalFormatting sqref="D7:F9">
    <cfRule type="cellIs" dxfId="149" priority="12" stopIfTrue="1" operator="notBetween">
      <formula>0</formula>
      <formula>9999</formula>
    </cfRule>
  </conditionalFormatting>
  <conditionalFormatting sqref="D10:F10">
    <cfRule type="cellIs" dxfId="148" priority="10" stopIfTrue="1" operator="notBetween">
      <formula>0</formula>
      <formula>9999</formula>
    </cfRule>
    <cfRule type="cellIs" dxfId="147" priority="11" stopIfTrue="1" operator="notEqual">
      <formula>D$7+D$8+D$9</formula>
    </cfRule>
  </conditionalFormatting>
  <conditionalFormatting sqref="G8:G9">
    <cfRule type="cellIs" dxfId="146" priority="8" stopIfTrue="1" operator="notBetween">
      <formula>0</formula>
      <formula>9999</formula>
    </cfRule>
  </conditionalFormatting>
  <conditionalFormatting sqref="G7">
    <cfRule type="cellIs" dxfId="145" priority="6" stopIfTrue="1" operator="notBetween">
      <formula>0</formula>
      <formula>999</formula>
    </cfRule>
    <cfRule type="cellIs" dxfId="144" priority="7" stopIfTrue="1" operator="notBetween">
      <formula>0</formula>
      <formula>$G7</formula>
    </cfRule>
  </conditionalFormatting>
  <conditionalFormatting sqref="G10">
    <cfRule type="cellIs" dxfId="143" priority="3" stopIfTrue="1" operator="notBetween">
      <formula>0</formula>
      <formula>9999</formula>
    </cfRule>
    <cfRule type="cellIs" dxfId="142" priority="4" stopIfTrue="1" operator="notEqual">
      <formula>G$7+G$8+G$9</formula>
    </cfRule>
    <cfRule type="cellIs" dxfId="141" priority="5" stopIfTrue="1" operator="notBetween">
      <formula>0</formula>
      <formula>$F$10</formula>
    </cfRule>
  </conditionalFormatting>
  <conditionalFormatting sqref="G9">
    <cfRule type="cellIs" dxfId="140" priority="2" stopIfTrue="1" operator="notBetween">
      <formula>0</formula>
      <formula>$F$9</formula>
    </cfRule>
  </conditionalFormatting>
  <conditionalFormatting sqref="G8">
    <cfRule type="cellIs" dxfId="139" priority="1" stopIfTrue="1" operator="notBetween">
      <formula>0</formula>
      <formula>$F$8</formula>
    </cfRule>
  </conditionalFormatting>
  <dataValidations count="5">
    <dataValidation type="whole" operator="greaterThanOrEqual" allowBlank="1" showInputMessage="1" showErrorMessage="1" errorTitle="Chyba !!!" error="Toto nie je správne číslo, číslo musí byť väčšie alebo rovné 0 !!!" sqref="G10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C7 C8 C9 D7 D8 D10 E7 E8 E9 F7 F8 F9 F10 G7 G8 G9">
      <formula1>0</formula1>
    </dataValidation>
    <dataValidation type="whole" operator="greaterThanOrEqual" allowBlank="1" showInputMessage="1" showErrorMessage="1" errorTitle="Chyba !!!" error="Toto nie je správne číslo, číslo musí byť väčšie alebo rovné 0  !!!" sqref="C10">
      <formula1>0</formula1>
    </dataValidation>
    <dataValidation type="whole" allowBlank="1" showInputMessage="1" showErrorMessage="1" errorTitle="Chyba !!!" error="Toto nie je správne číslo, číslo musí byť väčšie alebo rovné 0 !!!" sqref="D9">
      <formula1>0</formula1>
      <formula2>D$10</formula2>
    </dataValidation>
    <dataValidation type="whole" allowBlank="1" showInputMessage="1" showErrorMessage="1" errorTitle="Chyba !!!" error="Toto nie je správne číslo, číslo musí byť väčšie alebo rovné 0!!!" sqref="E10">
      <formula1>0</formula1>
      <formula2>E$10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I17"/>
  <sheetViews>
    <sheetView zoomScaleNormal="100" workbookViewId="0">
      <selection activeCell="D7" sqref="D7"/>
    </sheetView>
  </sheetViews>
  <sheetFormatPr defaultRowHeight="12.75" x14ac:dyDescent="0.2"/>
  <cols>
    <col min="1" max="1" width="12.28515625" customWidth="1"/>
    <col min="9" max="9" width="11.42578125" customWidth="1"/>
  </cols>
  <sheetData>
    <row r="1" spans="1:9" s="8" customFormat="1" x14ac:dyDescent="0.2">
      <c r="A1" s="11"/>
    </row>
    <row r="2" spans="1:9" s="8" customFormat="1" ht="14.25" x14ac:dyDescent="0.2">
      <c r="A2" s="122" t="s">
        <v>313</v>
      </c>
      <c r="B2" s="567" t="s">
        <v>452</v>
      </c>
      <c r="C2" s="567"/>
      <c r="D2" s="567"/>
      <c r="E2" s="567"/>
      <c r="F2" s="567"/>
      <c r="G2" s="567"/>
      <c r="H2" s="567"/>
      <c r="I2" s="567"/>
    </row>
    <row r="3" spans="1:9" s="8" customFormat="1" ht="30" customHeight="1" thickBot="1" x14ac:dyDescent="0.25">
      <c r="A3" s="568"/>
      <c r="B3" s="568"/>
      <c r="C3" s="568"/>
      <c r="D3" s="568"/>
      <c r="E3" s="568"/>
      <c r="F3" s="568"/>
      <c r="G3" s="568"/>
      <c r="H3" s="568"/>
      <c r="I3" s="568"/>
    </row>
    <row r="4" spans="1:9" s="8" customFormat="1" x14ac:dyDescent="0.2">
      <c r="A4" s="504"/>
      <c r="B4" s="569"/>
      <c r="C4" s="509" t="s">
        <v>14</v>
      </c>
      <c r="D4" s="335" t="s">
        <v>191</v>
      </c>
      <c r="E4" s="335" t="s">
        <v>118</v>
      </c>
      <c r="F4" s="335"/>
      <c r="G4" s="335"/>
      <c r="H4" s="335" t="s">
        <v>210</v>
      </c>
      <c r="I4" s="95"/>
    </row>
    <row r="5" spans="1:9" s="8" customFormat="1" ht="51.75" thickBot="1" x14ac:dyDescent="0.25">
      <c r="A5" s="570"/>
      <c r="B5" s="416"/>
      <c r="C5" s="510"/>
      <c r="D5" s="336"/>
      <c r="E5" s="46" t="s">
        <v>211</v>
      </c>
      <c r="F5" s="46" t="s">
        <v>212</v>
      </c>
      <c r="G5" s="46" t="s">
        <v>213</v>
      </c>
      <c r="H5" s="336"/>
      <c r="I5" s="50" t="s">
        <v>312</v>
      </c>
    </row>
    <row r="6" spans="1:9" s="8" customFormat="1" ht="13.5" thickBot="1" x14ac:dyDescent="0.25">
      <c r="A6" s="565" t="s">
        <v>19</v>
      </c>
      <c r="B6" s="566"/>
      <c r="C6" s="97" t="s">
        <v>20</v>
      </c>
      <c r="D6" s="77">
        <v>1</v>
      </c>
      <c r="E6" s="77">
        <v>2</v>
      </c>
      <c r="F6" s="77">
        <v>3</v>
      </c>
      <c r="G6" s="77">
        <v>4</v>
      </c>
      <c r="H6" s="77">
        <v>5</v>
      </c>
      <c r="I6" s="96">
        <v>6</v>
      </c>
    </row>
    <row r="7" spans="1:9" s="8" customFormat="1" ht="22.5" customHeight="1" x14ac:dyDescent="0.2">
      <c r="A7" s="365" t="s">
        <v>207</v>
      </c>
      <c r="B7" s="366"/>
      <c r="C7" s="79">
        <v>1</v>
      </c>
      <c r="D7" s="167">
        <v>220</v>
      </c>
      <c r="E7" s="167">
        <v>139</v>
      </c>
      <c r="F7" s="167">
        <v>64</v>
      </c>
      <c r="G7" s="167">
        <v>39</v>
      </c>
      <c r="H7" s="167">
        <v>109</v>
      </c>
      <c r="I7" s="172">
        <v>1</v>
      </c>
    </row>
    <row r="8" spans="1:9" s="8" customFormat="1" ht="22.5" customHeight="1" x14ac:dyDescent="0.2">
      <c r="A8" s="350" t="s">
        <v>208</v>
      </c>
      <c r="B8" s="351"/>
      <c r="C8" s="80">
        <v>2</v>
      </c>
      <c r="D8" s="168">
        <v>172</v>
      </c>
      <c r="E8" s="168">
        <v>20</v>
      </c>
      <c r="F8" s="168">
        <v>111</v>
      </c>
      <c r="G8" s="168">
        <v>78</v>
      </c>
      <c r="H8" s="168">
        <v>1</v>
      </c>
      <c r="I8" s="169">
        <v>2</v>
      </c>
    </row>
    <row r="9" spans="1:9" s="8" customFormat="1" ht="22.5" customHeight="1" x14ac:dyDescent="0.2">
      <c r="A9" s="350" t="s">
        <v>209</v>
      </c>
      <c r="B9" s="351"/>
      <c r="C9" s="80">
        <v>3</v>
      </c>
      <c r="D9" s="168">
        <v>69</v>
      </c>
      <c r="E9" s="168">
        <v>29</v>
      </c>
      <c r="F9" s="168">
        <v>41</v>
      </c>
      <c r="G9" s="168">
        <v>13</v>
      </c>
      <c r="H9" s="168">
        <v>2</v>
      </c>
      <c r="I9" s="169">
        <v>0</v>
      </c>
    </row>
    <row r="10" spans="1:9" s="8" customFormat="1" ht="22.5" customHeight="1" thickBot="1" x14ac:dyDescent="0.25">
      <c r="A10" s="363" t="s">
        <v>84</v>
      </c>
      <c r="B10" s="364"/>
      <c r="C10" s="81">
        <v>4</v>
      </c>
      <c r="D10" s="170">
        <v>461</v>
      </c>
      <c r="E10" s="170">
        <v>188</v>
      </c>
      <c r="F10" s="170">
        <v>216</v>
      </c>
      <c r="G10" s="170">
        <v>130</v>
      </c>
      <c r="H10" s="170">
        <v>112</v>
      </c>
      <c r="I10" s="173">
        <v>3</v>
      </c>
    </row>
    <row r="14" spans="1:9" x14ac:dyDescent="0.2">
      <c r="A14" s="14"/>
    </row>
    <row r="16" spans="1:9" ht="26.25" customHeight="1" x14ac:dyDescent="0.2">
      <c r="A16" s="361"/>
      <c r="B16" s="361"/>
      <c r="C16" s="361"/>
      <c r="D16" s="361"/>
      <c r="E16" s="361"/>
      <c r="F16" s="361"/>
      <c r="G16" s="361"/>
      <c r="H16" s="361"/>
      <c r="I16" s="361"/>
    </row>
    <row r="17" spans="1:9" x14ac:dyDescent="0.2">
      <c r="A17" s="373"/>
      <c r="B17" s="373"/>
      <c r="C17" s="373"/>
      <c r="D17" s="373"/>
      <c r="E17" s="373"/>
      <c r="F17" s="373"/>
      <c r="G17" s="373"/>
      <c r="H17" s="373"/>
      <c r="I17" s="373"/>
    </row>
  </sheetData>
  <sheetProtection password="D872" sheet="1" selectLockedCells="1"/>
  <mergeCells count="14">
    <mergeCell ref="A6:B6"/>
    <mergeCell ref="B2:I2"/>
    <mergeCell ref="A3:I3"/>
    <mergeCell ref="A4:B5"/>
    <mergeCell ref="C4:C5"/>
    <mergeCell ref="D4:D5"/>
    <mergeCell ref="E4:G4"/>
    <mergeCell ref="H4:H5"/>
    <mergeCell ref="A7:B7"/>
    <mergeCell ref="A8:B8"/>
    <mergeCell ref="A9:B9"/>
    <mergeCell ref="A16:I16"/>
    <mergeCell ref="A17:I17"/>
    <mergeCell ref="A10:B10"/>
  </mergeCells>
  <phoneticPr fontId="5" type="noConversion"/>
  <conditionalFormatting sqref="D10 H10">
    <cfRule type="cellIs" dxfId="138" priority="4" stopIfTrue="1" operator="notBetween">
      <formula>0</formula>
      <formula>999</formula>
    </cfRule>
    <cfRule type="cellIs" dxfId="137" priority="5" stopIfTrue="1" operator="notEqual">
      <formula>D$7+D$8+D$9</formula>
    </cfRule>
  </conditionalFormatting>
  <conditionalFormatting sqref="D7:D9 H7:H9">
    <cfRule type="cellIs" dxfId="136" priority="6" stopIfTrue="1" operator="notBetween">
      <formula>0</formula>
      <formula>999</formula>
    </cfRule>
  </conditionalFormatting>
  <conditionalFormatting sqref="I8:I9">
    <cfRule type="cellIs" dxfId="135" priority="7" stopIfTrue="1" operator="notBetween">
      <formula>0</formula>
      <formula>999</formula>
    </cfRule>
    <cfRule type="cellIs" dxfId="134" priority="8" stopIfTrue="1" operator="notBetween">
      <formula>0</formula>
      <formula>$F8</formula>
    </cfRule>
  </conditionalFormatting>
  <conditionalFormatting sqref="I7">
    <cfRule type="cellIs" dxfId="133" priority="9" stopIfTrue="1" operator="notBetween">
      <formula>0</formula>
      <formula>999</formula>
    </cfRule>
    <cfRule type="cellIs" dxfId="132" priority="10" stopIfTrue="1" operator="notBetween">
      <formula>0</formula>
      <formula>$G7</formula>
    </cfRule>
  </conditionalFormatting>
  <conditionalFormatting sqref="I10">
    <cfRule type="cellIs" dxfId="131" priority="11" stopIfTrue="1" operator="notBetween">
      <formula>0</formula>
      <formula>999</formula>
    </cfRule>
    <cfRule type="cellIs" dxfId="130" priority="12" stopIfTrue="1" operator="notEqual">
      <formula>I$7+I$8+I$9</formula>
    </cfRule>
    <cfRule type="cellIs" dxfId="129" priority="13" stopIfTrue="1" operator="notBetween">
      <formula>0</formula>
      <formula>$H$10</formula>
    </cfRule>
  </conditionalFormatting>
  <conditionalFormatting sqref="E7:G9">
    <cfRule type="cellIs" dxfId="128" priority="1" stopIfTrue="1" operator="notBetween">
      <formula>0</formula>
      <formula>999</formula>
    </cfRule>
  </conditionalFormatting>
  <conditionalFormatting sqref="E10:G10">
    <cfRule type="cellIs" dxfId="127" priority="2" stopIfTrue="1" operator="notBetween">
      <formula>0</formula>
      <formula>9999</formula>
    </cfRule>
    <cfRule type="cellIs" dxfId="126" priority="3" stopIfTrue="1" operator="notEqual">
      <formula>E$7+E$8+E$9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I10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D8 D9 D10 E7 E8 E9 E10 F7 F8 F9 F10 G7 G8 G9 G10 H7 H8 H9 H10 I7 I8 I9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2:N4"/>
  <sheetViews>
    <sheetView workbookViewId="0">
      <selection activeCell="N3" sqref="N3"/>
    </sheetView>
  </sheetViews>
  <sheetFormatPr defaultRowHeight="12.75" x14ac:dyDescent="0.2"/>
  <cols>
    <col min="4" max="4" width="0.85546875" customWidth="1"/>
    <col min="5" max="9" width="9.140625" hidden="1" customWidth="1"/>
    <col min="14" max="14" width="18.140625" customWidth="1"/>
  </cols>
  <sheetData>
    <row r="2" spans="1:14" ht="15.75" thickBot="1" x14ac:dyDescent="0.3">
      <c r="A2" s="198" t="s">
        <v>489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46.5" customHeight="1" thickBot="1" x14ac:dyDescent="0.3">
      <c r="A3" s="320" t="s">
        <v>490</v>
      </c>
      <c r="B3" s="321"/>
      <c r="C3" s="321"/>
      <c r="D3" s="321"/>
      <c r="E3" s="321"/>
      <c r="F3" s="321"/>
      <c r="G3" s="321"/>
      <c r="H3" s="321"/>
      <c r="I3" s="322"/>
      <c r="J3" s="326" t="s">
        <v>491</v>
      </c>
      <c r="K3" s="327"/>
      <c r="L3" s="328"/>
      <c r="M3" s="200">
        <v>1</v>
      </c>
      <c r="N3" s="259">
        <v>3810</v>
      </c>
    </row>
    <row r="4" spans="1:14" ht="54" customHeight="1" thickBot="1" x14ac:dyDescent="0.3">
      <c r="A4" s="323"/>
      <c r="B4" s="324"/>
      <c r="C4" s="324"/>
      <c r="D4" s="324"/>
      <c r="E4" s="324"/>
      <c r="F4" s="324"/>
      <c r="G4" s="324"/>
      <c r="H4" s="324"/>
      <c r="I4" s="325"/>
      <c r="J4" s="326" t="s">
        <v>492</v>
      </c>
      <c r="K4" s="327"/>
      <c r="L4" s="328"/>
      <c r="M4" s="201">
        <v>2</v>
      </c>
      <c r="N4" s="259">
        <v>14</v>
      </c>
    </row>
  </sheetData>
  <sheetProtection password="D872" sheet="1" selectLockedCells="1"/>
  <mergeCells count="3">
    <mergeCell ref="A3:I4"/>
    <mergeCell ref="J3:L3"/>
    <mergeCell ref="J4:L4"/>
  </mergeCells>
  <conditionalFormatting sqref="N3">
    <cfRule type="notContainsBlanks" dxfId="637" priority="2" stopIfTrue="1">
      <formula>LEN(TRIM(N3))&gt;0</formula>
    </cfRule>
  </conditionalFormatting>
  <conditionalFormatting sqref="N4">
    <cfRule type="cellIs" dxfId="636" priority="1" stopIfTrue="1" operator="notBetween">
      <formula>0</formula>
      <formula>59</formula>
    </cfRule>
    <cfRule type="notContainsBlanks" dxfId="635" priority="3" stopIfTrue="1">
      <formula>LEN(TRIM(N4))&gt;0</formula>
    </cfRule>
  </conditionalFormatting>
  <dataValidations count="1">
    <dataValidation type="whole" allowBlank="1" showInputMessage="1" showErrorMessage="1" errorTitle="Chyba !!!" error="Toto nie je správne číslo, musí byť použité celé číslo a číslo musí byť väčšie alebo rovné 0  a súčasne menšie ako 60 !!!" sqref="N4">
      <formula1>0</formula1>
      <formula2>59</formula2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8"/>
  <dimension ref="A1:N25"/>
  <sheetViews>
    <sheetView zoomScaleNormal="100" workbookViewId="0">
      <selection activeCell="C8" sqref="C8"/>
    </sheetView>
  </sheetViews>
  <sheetFormatPr defaultRowHeight="12.75" x14ac:dyDescent="0.2"/>
  <cols>
    <col min="1" max="1" width="11.85546875" customWidth="1"/>
    <col min="7" max="7" width="11.28515625" customWidth="1"/>
    <col min="8" max="8" width="10.85546875" customWidth="1"/>
  </cols>
  <sheetData>
    <row r="1" spans="1:14" x14ac:dyDescent="0.2">
      <c r="A1" s="1"/>
    </row>
    <row r="2" spans="1:14" ht="14.25" x14ac:dyDescent="0.2">
      <c r="A2" s="109" t="s">
        <v>847</v>
      </c>
      <c r="B2" s="442" t="s">
        <v>214</v>
      </c>
      <c r="C2" s="442"/>
      <c r="D2" s="442"/>
      <c r="E2" s="442"/>
      <c r="F2" s="442"/>
      <c r="G2" s="442"/>
      <c r="H2" s="442"/>
      <c r="I2" s="2"/>
    </row>
    <row r="3" spans="1:14" ht="30" customHeight="1" thickBot="1" x14ac:dyDescent="0.3">
      <c r="A3" s="330"/>
      <c r="B3" s="330"/>
      <c r="C3" s="330"/>
      <c r="D3" s="330"/>
      <c r="E3" s="330"/>
      <c r="F3" s="330"/>
      <c r="G3" s="330"/>
      <c r="H3" s="330"/>
      <c r="I3" s="2"/>
    </row>
    <row r="4" spans="1:14" s="8" customFormat="1" ht="39" customHeight="1" x14ac:dyDescent="0.2">
      <c r="A4" s="571"/>
      <c r="B4" s="509" t="s">
        <v>14</v>
      </c>
      <c r="C4" s="335" t="s">
        <v>215</v>
      </c>
      <c r="D4" s="335" t="s">
        <v>216</v>
      </c>
      <c r="E4" s="335"/>
      <c r="F4" s="335" t="s">
        <v>338</v>
      </c>
      <c r="G4" s="335" t="s">
        <v>217</v>
      </c>
      <c r="H4" s="569" t="s">
        <v>218</v>
      </c>
      <c r="I4" s="205"/>
      <c r="J4" s="206"/>
      <c r="K4" s="206"/>
      <c r="L4" s="206"/>
      <c r="M4" s="206"/>
      <c r="N4" s="206"/>
    </row>
    <row r="5" spans="1:14" s="8" customFormat="1" x14ac:dyDescent="0.2">
      <c r="A5" s="572"/>
      <c r="B5" s="574"/>
      <c r="C5" s="414"/>
      <c r="D5" s="414"/>
      <c r="E5" s="414"/>
      <c r="F5" s="414"/>
      <c r="G5" s="414"/>
      <c r="H5" s="415"/>
      <c r="I5" s="205"/>
      <c r="J5" s="206"/>
      <c r="K5" s="206"/>
      <c r="L5" s="206"/>
      <c r="M5" s="206"/>
      <c r="N5" s="206"/>
    </row>
    <row r="6" spans="1:14" s="8" customFormat="1" ht="15" customHeight="1" thickBot="1" x14ac:dyDescent="0.25">
      <c r="A6" s="573"/>
      <c r="B6" s="510"/>
      <c r="C6" s="336"/>
      <c r="D6" s="46" t="s">
        <v>219</v>
      </c>
      <c r="E6" s="46" t="s">
        <v>220</v>
      </c>
      <c r="F6" s="336"/>
      <c r="G6" s="336"/>
      <c r="H6" s="416"/>
      <c r="I6" s="205"/>
      <c r="J6" s="206"/>
      <c r="K6" s="206"/>
      <c r="L6" s="206"/>
      <c r="M6" s="206"/>
      <c r="N6" s="206"/>
    </row>
    <row r="7" spans="1:14" s="8" customFormat="1" ht="13.5" thickBot="1" x14ac:dyDescent="0.25">
      <c r="A7" s="10" t="s">
        <v>19</v>
      </c>
      <c r="B7" s="97" t="s">
        <v>20</v>
      </c>
      <c r="C7" s="77">
        <v>1</v>
      </c>
      <c r="D7" s="77">
        <v>2</v>
      </c>
      <c r="E7" s="77">
        <v>3</v>
      </c>
      <c r="F7" s="77">
        <v>4</v>
      </c>
      <c r="G7" s="77">
        <v>5</v>
      </c>
      <c r="H7" s="96">
        <v>6</v>
      </c>
      <c r="I7" s="205"/>
      <c r="J7" s="206"/>
      <c r="K7" s="206"/>
      <c r="L7" s="206"/>
      <c r="M7" s="206"/>
      <c r="N7" s="206"/>
    </row>
    <row r="8" spans="1:14" s="8" customFormat="1" ht="22.5" customHeight="1" x14ac:dyDescent="0.2">
      <c r="A8" s="91" t="s">
        <v>221</v>
      </c>
      <c r="B8" s="79">
        <v>1</v>
      </c>
      <c r="C8" s="167">
        <v>1400</v>
      </c>
      <c r="D8" s="167">
        <v>134</v>
      </c>
      <c r="E8" s="167">
        <v>82</v>
      </c>
      <c r="F8" s="167">
        <v>1452</v>
      </c>
      <c r="G8" s="167">
        <v>0</v>
      </c>
      <c r="H8" s="172">
        <v>1676</v>
      </c>
      <c r="I8" s="205"/>
      <c r="J8" s="206"/>
      <c r="K8" s="256">
        <v>48</v>
      </c>
      <c r="L8" s="257">
        <v>48</v>
      </c>
      <c r="M8" s="206"/>
      <c r="N8" s="206"/>
    </row>
    <row r="9" spans="1:14" s="8" customFormat="1" ht="22.5" customHeight="1" x14ac:dyDescent="0.2">
      <c r="A9" s="92" t="s">
        <v>222</v>
      </c>
      <c r="B9" s="80">
        <v>2</v>
      </c>
      <c r="C9" s="168">
        <v>437</v>
      </c>
      <c r="D9" s="168">
        <v>142</v>
      </c>
      <c r="E9" s="168">
        <v>118</v>
      </c>
      <c r="F9" s="168">
        <v>461</v>
      </c>
      <c r="G9" s="253" t="s">
        <v>42</v>
      </c>
      <c r="H9" s="169">
        <v>364</v>
      </c>
      <c r="I9" s="205"/>
      <c r="J9" s="206"/>
      <c r="K9" s="256">
        <v>2</v>
      </c>
      <c r="L9" s="256">
        <v>2</v>
      </c>
      <c r="M9" s="206"/>
      <c r="N9" s="206"/>
    </row>
    <row r="10" spans="1:14" s="8" customFormat="1" ht="63.75" x14ac:dyDescent="0.2">
      <c r="A10" s="92" t="s">
        <v>223</v>
      </c>
      <c r="B10" s="80">
        <v>3</v>
      </c>
      <c r="C10" s="168">
        <v>68</v>
      </c>
      <c r="D10" s="168">
        <v>70</v>
      </c>
      <c r="E10" s="168">
        <v>30</v>
      </c>
      <c r="F10" s="168">
        <v>108</v>
      </c>
      <c r="G10" s="253" t="s">
        <v>42</v>
      </c>
      <c r="H10" s="169">
        <v>55</v>
      </c>
      <c r="I10" s="205"/>
      <c r="J10" s="206"/>
      <c r="K10" s="256">
        <v>0</v>
      </c>
      <c r="L10" s="256">
        <v>0</v>
      </c>
      <c r="M10" s="206"/>
      <c r="N10" s="206"/>
    </row>
    <row r="11" spans="1:14" s="8" customFormat="1" ht="39" thickBot="1" x14ac:dyDescent="0.25">
      <c r="A11" s="93" t="s">
        <v>224</v>
      </c>
      <c r="B11" s="81">
        <v>4</v>
      </c>
      <c r="C11" s="170">
        <v>1837</v>
      </c>
      <c r="D11" s="170">
        <v>276</v>
      </c>
      <c r="E11" s="170">
        <v>200</v>
      </c>
      <c r="F11" s="170">
        <v>1913</v>
      </c>
      <c r="G11" s="254" t="s">
        <v>42</v>
      </c>
      <c r="H11" s="173">
        <v>2040</v>
      </c>
      <c r="I11" s="205"/>
      <c r="J11" s="206"/>
      <c r="K11" s="256">
        <v>50</v>
      </c>
      <c r="L11" s="256">
        <v>50</v>
      </c>
      <c r="M11" s="206"/>
      <c r="N11" s="206"/>
    </row>
    <row r="12" spans="1:14" x14ac:dyDescent="0.2">
      <c r="F12" s="147" t="str">
        <f>IF($F$11&lt;&gt;$J$11,"Chyba ↓","")</f>
        <v/>
      </c>
    </row>
    <row r="13" spans="1:14" x14ac:dyDescent="0.2">
      <c r="B13" s="208"/>
    </row>
    <row r="15" spans="1:14" x14ac:dyDescent="0.2">
      <c r="A15" s="14"/>
    </row>
    <row r="17" spans="1:8" x14ac:dyDescent="0.2">
      <c r="A17" s="435"/>
      <c r="B17" s="435"/>
      <c r="C17" s="435"/>
      <c r="D17" s="435"/>
      <c r="E17" s="435"/>
      <c r="F17" s="435"/>
      <c r="G17" s="435"/>
      <c r="H17" s="435"/>
    </row>
    <row r="18" spans="1:8" x14ac:dyDescent="0.2">
      <c r="A18" s="373"/>
      <c r="B18" s="435"/>
      <c r="C18" s="435"/>
      <c r="D18" s="435"/>
      <c r="E18" s="435"/>
      <c r="F18" s="435"/>
      <c r="G18" s="435"/>
      <c r="H18" s="435"/>
    </row>
    <row r="20" spans="1:8" x14ac:dyDescent="0.2">
      <c r="A20" s="373"/>
      <c r="B20" s="435"/>
      <c r="C20" s="435"/>
      <c r="D20" s="435"/>
      <c r="E20" s="435"/>
      <c r="F20" s="435"/>
      <c r="G20" s="435"/>
      <c r="H20" s="435"/>
    </row>
    <row r="21" spans="1:8" x14ac:dyDescent="0.2">
      <c r="A21" s="373"/>
      <c r="B21" s="435"/>
      <c r="C21" s="435"/>
      <c r="D21" s="435"/>
      <c r="E21" s="435"/>
      <c r="F21" s="435"/>
      <c r="G21" s="435"/>
      <c r="H21" s="435"/>
    </row>
    <row r="22" spans="1:8" x14ac:dyDescent="0.2">
      <c r="A22" s="373"/>
      <c r="B22" s="575"/>
      <c r="C22" s="575"/>
      <c r="D22" s="575"/>
      <c r="E22" s="575"/>
      <c r="F22" s="575"/>
      <c r="G22" s="575"/>
      <c r="H22" s="575"/>
    </row>
    <row r="23" spans="1:8" x14ac:dyDescent="0.2">
      <c r="A23" s="14"/>
    </row>
    <row r="24" spans="1:8" x14ac:dyDescent="0.2">
      <c r="A24" s="14"/>
    </row>
    <row r="25" spans="1:8" x14ac:dyDescent="0.2">
      <c r="A25" s="14"/>
    </row>
  </sheetData>
  <sheetProtection password="D872" sheet="1" objects="1" scenarios="1" selectLockedCells="1"/>
  <mergeCells count="14">
    <mergeCell ref="A22:H22"/>
    <mergeCell ref="A17:H17"/>
    <mergeCell ref="A18:H18"/>
    <mergeCell ref="A20:H20"/>
    <mergeCell ref="A21:H21"/>
    <mergeCell ref="B2:H2"/>
    <mergeCell ref="A3:H3"/>
    <mergeCell ref="A4:A6"/>
    <mergeCell ref="B4:B6"/>
    <mergeCell ref="C4:C6"/>
    <mergeCell ref="D4:E5"/>
    <mergeCell ref="F4:F6"/>
    <mergeCell ref="G4:G6"/>
    <mergeCell ref="H4:H6"/>
  </mergeCells>
  <phoneticPr fontId="5" type="noConversion"/>
  <conditionalFormatting sqref="C8:E10 H8:H10">
    <cfRule type="cellIs" dxfId="125" priority="32" stopIfTrue="1" operator="notBetween">
      <formula>0</formula>
      <formula>9999</formula>
    </cfRule>
  </conditionalFormatting>
  <conditionalFormatting sqref="A22:H22">
    <cfRule type="expression" dxfId="124" priority="44" stopIfTrue="1">
      <formula>$F$12="Chyba ↓"</formula>
    </cfRule>
  </conditionalFormatting>
  <conditionalFormatting sqref="G11">
    <cfRule type="cellIs" dxfId="123" priority="18" stopIfTrue="1" operator="notEqual">
      <formula>"x"</formula>
    </cfRule>
  </conditionalFormatting>
  <conditionalFormatting sqref="H11">
    <cfRule type="cellIs" dxfId="122" priority="22" stopIfTrue="1" operator="notBetween">
      <formula>0</formula>
      <formula>9999</formula>
    </cfRule>
    <cfRule type="cellIs" dxfId="121" priority="34" stopIfTrue="1" operator="notEqual">
      <formula>H$8+H$9</formula>
    </cfRule>
  </conditionalFormatting>
  <conditionalFormatting sqref="D11">
    <cfRule type="cellIs" dxfId="120" priority="20" stopIfTrue="1" operator="notBetween">
      <formula>0</formula>
      <formula>9999</formula>
    </cfRule>
    <cfRule type="cellIs" dxfId="119" priority="27" stopIfTrue="1" operator="notEqual">
      <formula>$D$8+$D$9</formula>
    </cfRule>
  </conditionalFormatting>
  <conditionalFormatting sqref="C11">
    <cfRule type="cellIs" dxfId="118" priority="19" stopIfTrue="1" operator="notBetween">
      <formula>0</formula>
      <formula>9999</formula>
    </cfRule>
    <cfRule type="cellIs" dxfId="117" priority="26" stopIfTrue="1" operator="notEqual">
      <formula>$C$8+$C$9</formula>
    </cfRule>
  </conditionalFormatting>
  <conditionalFormatting sqref="E11">
    <cfRule type="cellIs" dxfId="116" priority="21" stopIfTrue="1" operator="notBetween">
      <formula>0</formula>
      <formula>9999</formula>
    </cfRule>
    <cfRule type="cellIs" dxfId="115" priority="25" stopIfTrue="1" operator="notEqual">
      <formula>$E$8+$E$9</formula>
    </cfRule>
  </conditionalFormatting>
  <conditionalFormatting sqref="G8">
    <cfRule type="cellIs" dxfId="114" priority="23" stopIfTrue="1" operator="notBetween">
      <formula>0</formula>
      <formula>9999</formula>
    </cfRule>
  </conditionalFormatting>
  <conditionalFormatting sqref="G9">
    <cfRule type="cellIs" dxfId="113" priority="14" stopIfTrue="1" operator="notEqual">
      <formula>"x"</formula>
    </cfRule>
  </conditionalFormatting>
  <conditionalFormatting sqref="G10">
    <cfRule type="cellIs" dxfId="112" priority="13" stopIfTrue="1" operator="notEqual">
      <formula>"x"</formula>
    </cfRule>
  </conditionalFormatting>
  <conditionalFormatting sqref="F10">
    <cfRule type="cellIs" dxfId="111" priority="4" stopIfTrue="1" operator="notBetween">
      <formula>0</formula>
      <formula>999</formula>
    </cfRule>
    <cfRule type="cellIs" dxfId="110" priority="5" stopIfTrue="1" operator="notEqual">
      <formula>$C10+($D10+$K$10-$E10-$L$10)</formula>
    </cfRule>
  </conditionalFormatting>
  <conditionalFormatting sqref="F9">
    <cfRule type="cellIs" dxfId="109" priority="6" stopIfTrue="1" operator="notEqual">
      <formula>$C9+($D9+$K$9-$E9-$L$9)</formula>
    </cfRule>
    <cfRule type="cellIs" dxfId="108" priority="7" stopIfTrue="1" operator="notBetween">
      <formula>0</formula>
      <formula>9999</formula>
    </cfRule>
  </conditionalFormatting>
  <conditionalFormatting sqref="F8">
    <cfRule type="cellIs" dxfId="107" priority="8" stopIfTrue="1" operator="notBetween">
      <formula>0</formula>
      <formula>9999</formula>
    </cfRule>
    <cfRule type="cellIs" dxfId="106" priority="9" stopIfTrue="1" operator="notEqual">
      <formula>$C8+($D8+$K$8-$E8-$L$8)</formula>
    </cfRule>
  </conditionalFormatting>
  <conditionalFormatting sqref="F11">
    <cfRule type="cellIs" dxfId="105" priority="10" stopIfTrue="1" operator="notBetween">
      <formula>0</formula>
      <formula>9999</formula>
    </cfRule>
    <cfRule type="cellIs" dxfId="104" priority="11" stopIfTrue="1" operator="notEqual">
      <formula>$C$11+($D$11+$K$11-$E$11-$L$11)</formula>
    </cfRule>
    <cfRule type="cellIs" dxfId="103" priority="12" stopIfTrue="1" operator="notEqual">
      <formula>F$8+F$9</formula>
    </cfRule>
  </conditionalFormatting>
  <dataValidations count="7">
    <dataValidation type="whole" operator="greaterThanOrEqual" allowBlank="1" showInputMessage="1" showErrorMessage="1" errorTitle="Chyba !!!" error="Toto nie je správne číslo, číslo musí byť väčšie alebo rovné 0 !!!" sqref="H11">
      <formula1>0</formula1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C10">
      <formula1>0</formula1>
      <formula2>C9</formula2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D10:F10 H10">
      <formula1>0</formula1>
      <formula2>D$9</formula2>
    </dataValidation>
    <dataValidation type="whole" operator="greaterThanOrEqual" allowBlank="1" showInputMessage="1" showErrorMessage="1" errorTitle="Chyba !!!" error="Toto nie je správne číslo, číslo musí byť väčšie alebo rovné 0 !!!" sqref="C9 E9:F9 C11:F11 C8:G8 H8:H9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9">
      <formula1>0</formula1>
    </dataValidation>
    <dataValidation operator="greaterThanOrEqual" allowBlank="1" showInputMessage="1" errorTitle="Chyba !!!" error="Toto nie je správne číslo, číslo musí byť väčšie alebo rovné 0 !!!" sqref="G9 G11"/>
    <dataValidation allowBlank="1" showInputMessage="1" errorTitle="Chyba !!!" error="Toto nie je správne číslo, číslo musí byť väčšie alebo rovné 0 a súčasne musí byť menšie nanajvýš rovné ako hodnota v tomto stĺpci na riadku 2 !!!" sqref="G10"/>
  </dataValidation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K25"/>
  <sheetViews>
    <sheetView zoomScaleNormal="100" workbookViewId="0">
      <selection activeCell="C8" sqref="C8"/>
    </sheetView>
  </sheetViews>
  <sheetFormatPr defaultRowHeight="12.75" x14ac:dyDescent="0.2"/>
  <cols>
    <col min="1" max="1" width="24.42578125" customWidth="1"/>
    <col min="2" max="2" width="6.28515625" customWidth="1"/>
    <col min="4" max="4" width="12.5703125" customWidth="1"/>
    <col min="5" max="6" width="11.140625" customWidth="1"/>
    <col min="7" max="7" width="10.5703125" customWidth="1"/>
    <col min="9" max="9" width="11.28515625" customWidth="1"/>
    <col min="10" max="10" width="11.140625" customWidth="1"/>
  </cols>
  <sheetData>
    <row r="1" spans="1:11" x14ac:dyDescent="0.2">
      <c r="A1" s="1"/>
    </row>
    <row r="2" spans="1:11" ht="14.25" x14ac:dyDescent="0.2">
      <c r="A2" s="109" t="s">
        <v>849</v>
      </c>
      <c r="B2" s="442" t="s">
        <v>225</v>
      </c>
      <c r="C2" s="442"/>
      <c r="D2" s="442"/>
      <c r="E2" s="442"/>
      <c r="F2" s="442"/>
      <c r="G2" s="442"/>
      <c r="H2" s="442"/>
      <c r="I2" s="442"/>
      <c r="J2" s="442"/>
      <c r="K2" s="2"/>
    </row>
    <row r="3" spans="1:11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  <c r="J3" s="443"/>
      <c r="K3" s="2"/>
    </row>
    <row r="4" spans="1:11" s="8" customFormat="1" ht="37.5" customHeight="1" x14ac:dyDescent="0.2">
      <c r="A4" s="571"/>
      <c r="B4" s="577" t="s">
        <v>14</v>
      </c>
      <c r="C4" s="335" t="s">
        <v>226</v>
      </c>
      <c r="D4" s="335" t="s">
        <v>227</v>
      </c>
      <c r="E4" s="335"/>
      <c r="F4" s="335"/>
      <c r="G4" s="335"/>
      <c r="H4" s="335" t="s">
        <v>339</v>
      </c>
      <c r="I4" s="335"/>
      <c r="J4" s="569" t="s">
        <v>698</v>
      </c>
      <c r="K4" s="7"/>
    </row>
    <row r="5" spans="1:11" s="8" customFormat="1" ht="52.5" customHeight="1" x14ac:dyDescent="0.2">
      <c r="A5" s="572"/>
      <c r="B5" s="578"/>
      <c r="C5" s="414"/>
      <c r="D5" s="414" t="s">
        <v>722</v>
      </c>
      <c r="E5" s="336" t="s">
        <v>716</v>
      </c>
      <c r="F5" s="414" t="s">
        <v>724</v>
      </c>
      <c r="G5" s="336" t="s">
        <v>717</v>
      </c>
      <c r="H5" s="414" t="s">
        <v>142</v>
      </c>
      <c r="I5" s="414" t="s">
        <v>804</v>
      </c>
      <c r="J5" s="415"/>
      <c r="K5" s="7"/>
    </row>
    <row r="6" spans="1:11" s="8" customFormat="1" ht="13.5" thickBot="1" x14ac:dyDescent="0.25">
      <c r="A6" s="573"/>
      <c r="B6" s="579"/>
      <c r="C6" s="336"/>
      <c r="D6" s="336"/>
      <c r="E6" s="576"/>
      <c r="F6" s="336"/>
      <c r="G6" s="576"/>
      <c r="H6" s="336"/>
      <c r="I6" s="336"/>
      <c r="J6" s="416"/>
      <c r="K6" s="7"/>
    </row>
    <row r="7" spans="1:11" s="8" customFormat="1" ht="13.5" thickBot="1" x14ac:dyDescent="0.25">
      <c r="A7" s="10" t="s">
        <v>19</v>
      </c>
      <c r="B7" s="97" t="s">
        <v>20</v>
      </c>
      <c r="C7" s="77">
        <v>1</v>
      </c>
      <c r="D7" s="77">
        <v>2</v>
      </c>
      <c r="E7" s="77">
        <v>3</v>
      </c>
      <c r="F7" s="77">
        <v>4</v>
      </c>
      <c r="G7" s="77">
        <v>5</v>
      </c>
      <c r="H7" s="77">
        <v>6</v>
      </c>
      <c r="I7" s="77">
        <v>7</v>
      </c>
      <c r="J7" s="96">
        <v>8</v>
      </c>
      <c r="K7" s="7"/>
    </row>
    <row r="8" spans="1:11" s="8" customFormat="1" ht="22.5" customHeight="1" x14ac:dyDescent="0.2">
      <c r="A8" s="91" t="s">
        <v>228</v>
      </c>
      <c r="B8" s="79">
        <v>1</v>
      </c>
      <c r="C8" s="61">
        <v>1987</v>
      </c>
      <c r="D8" s="61">
        <v>172</v>
      </c>
      <c r="E8" s="61">
        <v>62</v>
      </c>
      <c r="F8" s="61">
        <v>232</v>
      </c>
      <c r="G8" s="61">
        <v>62</v>
      </c>
      <c r="H8" s="61">
        <v>1927</v>
      </c>
      <c r="I8" s="61">
        <v>20</v>
      </c>
      <c r="J8" s="62">
        <v>0</v>
      </c>
      <c r="K8" s="7"/>
    </row>
    <row r="9" spans="1:11" s="8" customFormat="1" ht="22.5" customHeight="1" x14ac:dyDescent="0.2">
      <c r="A9" s="92" t="s">
        <v>229</v>
      </c>
      <c r="B9" s="80">
        <v>2</v>
      </c>
      <c r="C9" s="39">
        <v>503</v>
      </c>
      <c r="D9" s="39">
        <v>169</v>
      </c>
      <c r="E9" s="39">
        <v>2</v>
      </c>
      <c r="F9" s="39">
        <v>133</v>
      </c>
      <c r="G9" s="39">
        <v>2</v>
      </c>
      <c r="H9" s="61">
        <v>539</v>
      </c>
      <c r="I9" s="39">
        <v>3</v>
      </c>
      <c r="J9" s="234" t="s">
        <v>42</v>
      </c>
      <c r="K9" s="7"/>
    </row>
    <row r="10" spans="1:11" s="8" customFormat="1" ht="30" customHeight="1" thickBot="1" x14ac:dyDescent="0.25">
      <c r="A10" s="93" t="s">
        <v>230</v>
      </c>
      <c r="B10" s="81">
        <v>3</v>
      </c>
      <c r="C10" s="42">
        <v>2490</v>
      </c>
      <c r="D10" s="42">
        <v>341</v>
      </c>
      <c r="E10" s="42">
        <v>64</v>
      </c>
      <c r="F10" s="42">
        <v>365</v>
      </c>
      <c r="G10" s="42">
        <v>64</v>
      </c>
      <c r="H10" s="42">
        <v>2466</v>
      </c>
      <c r="I10" s="42">
        <v>23</v>
      </c>
      <c r="J10" s="235" t="s">
        <v>42</v>
      </c>
      <c r="K10" s="7"/>
    </row>
    <row r="11" spans="1:11" x14ac:dyDescent="0.2">
      <c r="A11" s="1"/>
    </row>
    <row r="12" spans="1:11" x14ac:dyDescent="0.2">
      <c r="C12" s="208"/>
    </row>
    <row r="15" spans="1:11" x14ac:dyDescent="0.2">
      <c r="A15" s="373"/>
      <c r="B15" s="373"/>
      <c r="C15" s="373"/>
      <c r="D15" s="373"/>
      <c r="E15" s="373"/>
      <c r="F15" s="373"/>
      <c r="G15" s="373"/>
      <c r="H15" s="373"/>
      <c r="I15" s="373"/>
      <c r="J15" s="373"/>
    </row>
    <row r="17" spans="1:10" x14ac:dyDescent="0.2">
      <c r="A17" s="435"/>
      <c r="B17" s="435"/>
      <c r="C17" s="435"/>
      <c r="D17" s="435"/>
      <c r="E17" s="435"/>
      <c r="F17" s="435"/>
      <c r="G17" s="435"/>
      <c r="H17" s="435"/>
      <c r="I17" s="435"/>
      <c r="J17" s="435"/>
    </row>
    <row r="18" spans="1:10" x14ac:dyDescent="0.2">
      <c r="A18" s="373"/>
      <c r="B18" s="435"/>
      <c r="C18" s="435"/>
      <c r="D18" s="435"/>
      <c r="E18" s="435"/>
      <c r="F18" s="435"/>
      <c r="G18" s="435"/>
      <c r="H18" s="435"/>
      <c r="I18" s="435"/>
      <c r="J18" s="435"/>
    </row>
    <row r="19" spans="1:10" ht="26.25" customHeight="1" x14ac:dyDescent="0.2">
      <c r="A19" s="361"/>
      <c r="B19" s="362"/>
      <c r="C19" s="362"/>
      <c r="D19" s="362"/>
      <c r="E19" s="362"/>
      <c r="F19" s="362"/>
      <c r="G19" s="362"/>
      <c r="H19" s="362"/>
      <c r="I19" s="362"/>
      <c r="J19" s="362"/>
    </row>
    <row r="20" spans="1:10" ht="26.25" customHeight="1" x14ac:dyDescent="0.2">
      <c r="A20" s="361"/>
      <c r="B20" s="362"/>
      <c r="C20" s="362"/>
      <c r="D20" s="362"/>
      <c r="E20" s="362"/>
      <c r="F20" s="362"/>
      <c r="G20" s="362"/>
      <c r="H20" s="362"/>
      <c r="I20" s="362"/>
      <c r="J20" s="362"/>
    </row>
    <row r="21" spans="1:10" x14ac:dyDescent="0.2">
      <c r="A21" s="373"/>
      <c r="B21" s="435"/>
      <c r="C21" s="435"/>
      <c r="D21" s="435"/>
      <c r="E21" s="435"/>
      <c r="F21" s="435"/>
      <c r="G21" s="435"/>
      <c r="H21" s="435"/>
      <c r="I21" s="435"/>
      <c r="J21" s="435"/>
    </row>
    <row r="22" spans="1:10" x14ac:dyDescent="0.2">
      <c r="A22" s="373"/>
      <c r="B22" s="435"/>
      <c r="C22" s="435"/>
      <c r="D22" s="435"/>
      <c r="E22" s="435"/>
      <c r="F22" s="435"/>
      <c r="G22" s="435"/>
      <c r="H22" s="435"/>
      <c r="I22" s="435"/>
      <c r="J22" s="435"/>
    </row>
    <row r="23" spans="1:10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x14ac:dyDescent="0.2">
      <c r="A24" s="373"/>
      <c r="B24" s="373"/>
      <c r="C24" s="373"/>
      <c r="D24" s="373"/>
      <c r="E24" s="373"/>
      <c r="F24" s="373"/>
      <c r="G24" s="373"/>
      <c r="H24" s="373"/>
      <c r="I24" s="373"/>
      <c r="J24" s="373"/>
    </row>
    <row r="25" spans="1:10" x14ac:dyDescent="0.2">
      <c r="A25" s="373"/>
      <c r="B25" s="373"/>
      <c r="C25" s="373"/>
      <c r="D25" s="373"/>
      <c r="E25" s="373"/>
      <c r="F25" s="373"/>
      <c r="G25" s="373"/>
      <c r="H25" s="373"/>
      <c r="I25" s="373"/>
      <c r="J25" s="373"/>
    </row>
  </sheetData>
  <sheetProtection password="D872" sheet="1" objects="1" scenarios="1" selectLockedCells="1"/>
  <mergeCells count="23">
    <mergeCell ref="B2:J2"/>
    <mergeCell ref="A3:J3"/>
    <mergeCell ref="A4:A6"/>
    <mergeCell ref="B4:B6"/>
    <mergeCell ref="C4:C6"/>
    <mergeCell ref="H5:H6"/>
    <mergeCell ref="F5:F6"/>
    <mergeCell ref="A25:J25"/>
    <mergeCell ref="I5:I6"/>
    <mergeCell ref="G5:G6"/>
    <mergeCell ref="A20:J20"/>
    <mergeCell ref="J4:J6"/>
    <mergeCell ref="A22:J22"/>
    <mergeCell ref="D4:G4"/>
    <mergeCell ref="A24:J24"/>
    <mergeCell ref="H4:I4"/>
    <mergeCell ref="A15:J15"/>
    <mergeCell ref="A21:J21"/>
    <mergeCell ref="A19:J19"/>
    <mergeCell ref="D5:D6"/>
    <mergeCell ref="A17:J17"/>
    <mergeCell ref="A18:J18"/>
    <mergeCell ref="E5:E6"/>
  </mergeCells>
  <phoneticPr fontId="5" type="noConversion"/>
  <conditionalFormatting sqref="I10">
    <cfRule type="cellIs" dxfId="102" priority="35" stopIfTrue="1" operator="notBetween">
      <formula>0</formula>
      <formula>9999</formula>
    </cfRule>
    <cfRule type="cellIs" dxfId="101" priority="36" stopIfTrue="1" operator="notEqual">
      <formula>I$8+I$9</formula>
    </cfRule>
    <cfRule type="cellIs" dxfId="100" priority="37" stopIfTrue="1" operator="notBetween">
      <formula>0</formula>
      <formula>$H$10</formula>
    </cfRule>
  </conditionalFormatting>
  <conditionalFormatting sqref="H10">
    <cfRule type="cellIs" dxfId="99" priority="38" stopIfTrue="1" operator="notBetween">
      <formula>0</formula>
      <formula>9999</formula>
    </cfRule>
    <cfRule type="cellIs" dxfId="98" priority="39" stopIfTrue="1" operator="notEqual">
      <formula>H$8+H$9</formula>
    </cfRule>
    <cfRule type="cellIs" dxfId="97" priority="40" stopIfTrue="1" operator="notEqual">
      <formula>$C$10+$D$10+$E$10-$F$10-$G$10</formula>
    </cfRule>
  </conditionalFormatting>
  <conditionalFormatting sqref="J9">
    <cfRule type="cellIs" dxfId="96" priority="26" stopIfTrue="1" operator="notEqual">
      <formula>"x"</formula>
    </cfRule>
  </conditionalFormatting>
  <conditionalFormatting sqref="J10">
    <cfRule type="cellIs" dxfId="95" priority="25" stopIfTrue="1" operator="notEqual">
      <formula>"x"</formula>
    </cfRule>
  </conditionalFormatting>
  <conditionalFormatting sqref="C10">
    <cfRule type="cellIs" dxfId="94" priority="24" stopIfTrue="1" operator="notBetween">
      <formula>0</formula>
      <formula>9999</formula>
    </cfRule>
  </conditionalFormatting>
  <conditionalFormatting sqref="D10">
    <cfRule type="cellIs" dxfId="93" priority="23" stopIfTrue="1" operator="notBetween">
      <formula>0</formula>
      <formula>9999</formula>
    </cfRule>
  </conditionalFormatting>
  <conditionalFormatting sqref="G10">
    <cfRule type="cellIs" dxfId="92" priority="1" stopIfTrue="1" operator="notEqual">
      <formula>$G$8+$G$9</formula>
    </cfRule>
    <cfRule type="cellIs" dxfId="91" priority="22" stopIfTrue="1" operator="notBetween">
      <formula>0</formula>
      <formula>9999</formula>
    </cfRule>
  </conditionalFormatting>
  <conditionalFormatting sqref="I9">
    <cfRule type="cellIs" dxfId="90" priority="18" stopIfTrue="1" operator="notBetween">
      <formula>0</formula>
      <formula>9999</formula>
    </cfRule>
    <cfRule type="cellIs" dxfId="89" priority="21" stopIfTrue="1" operator="notBetween">
      <formula>0</formula>
      <formula>$H$9</formula>
    </cfRule>
  </conditionalFormatting>
  <conditionalFormatting sqref="I8">
    <cfRule type="cellIs" dxfId="88" priority="19" stopIfTrue="1" operator="notBetween">
      <formula>0</formula>
      <formula>9999</formula>
    </cfRule>
    <cfRule type="cellIs" dxfId="87" priority="20" stopIfTrue="1" operator="notBetween">
      <formula>0</formula>
      <formula>$H$8</formula>
    </cfRule>
  </conditionalFormatting>
  <conditionalFormatting sqref="H8">
    <cfRule type="cellIs" dxfId="86" priority="17" stopIfTrue="1" operator="notBetween">
      <formula>0</formula>
      <formula>9999</formula>
    </cfRule>
    <cfRule type="cellIs" dxfId="85" priority="32" stopIfTrue="1" operator="notEqual">
      <formula>$C8+$D8+$E$8-$F$8-$G8</formula>
    </cfRule>
  </conditionalFormatting>
  <conditionalFormatting sqref="G8">
    <cfRule type="cellIs" dxfId="84" priority="15" stopIfTrue="1" operator="notBetween">
      <formula>0</formula>
      <formula>9999</formula>
    </cfRule>
  </conditionalFormatting>
  <conditionalFormatting sqref="G9">
    <cfRule type="cellIs" dxfId="83" priority="14" stopIfTrue="1" operator="notBetween">
      <formula>0</formula>
      <formula>9999</formula>
    </cfRule>
  </conditionalFormatting>
  <conditionalFormatting sqref="D8">
    <cfRule type="cellIs" dxfId="82" priority="13" stopIfTrue="1" operator="notBetween">
      <formula>0</formula>
      <formula>9999</formula>
    </cfRule>
  </conditionalFormatting>
  <conditionalFormatting sqref="D9">
    <cfRule type="cellIs" dxfId="81" priority="12" stopIfTrue="1" operator="notBetween">
      <formula>0</formula>
      <formula>9999</formula>
    </cfRule>
  </conditionalFormatting>
  <conditionalFormatting sqref="E10">
    <cfRule type="cellIs" dxfId="80" priority="11" stopIfTrue="1" operator="notEqual">
      <formula>E$8+E$9</formula>
    </cfRule>
  </conditionalFormatting>
  <conditionalFormatting sqref="E10">
    <cfRule type="cellIs" dxfId="79" priority="10" stopIfTrue="1" operator="notBetween">
      <formula>0</formula>
      <formula>9999</formula>
    </cfRule>
  </conditionalFormatting>
  <conditionalFormatting sqref="E8">
    <cfRule type="cellIs" dxfId="78" priority="9" stopIfTrue="1" operator="notBetween">
      <formula>0</formula>
      <formula>9999</formula>
    </cfRule>
  </conditionalFormatting>
  <conditionalFormatting sqref="E9">
    <cfRule type="cellIs" dxfId="77" priority="8" stopIfTrue="1" operator="notBetween">
      <formula>0</formula>
      <formula>9999</formula>
    </cfRule>
  </conditionalFormatting>
  <conditionalFormatting sqref="F10">
    <cfRule type="cellIs" dxfId="76" priority="7" stopIfTrue="1" operator="notEqual">
      <formula>F$8+F$9</formula>
    </cfRule>
  </conditionalFormatting>
  <conditionalFormatting sqref="F10">
    <cfRule type="cellIs" dxfId="75" priority="6" stopIfTrue="1" operator="notBetween">
      <formula>0</formula>
      <formula>9999</formula>
    </cfRule>
  </conditionalFormatting>
  <conditionalFormatting sqref="F8">
    <cfRule type="cellIs" dxfId="74" priority="5" stopIfTrue="1" operator="notBetween">
      <formula>0</formula>
      <formula>9999</formula>
    </cfRule>
  </conditionalFormatting>
  <conditionalFormatting sqref="F9">
    <cfRule type="cellIs" dxfId="73" priority="4" stopIfTrue="1" operator="notBetween">
      <formula>0</formula>
      <formula>9999</formula>
    </cfRule>
  </conditionalFormatting>
  <conditionalFormatting sqref="H9">
    <cfRule type="cellIs" dxfId="72" priority="2" stopIfTrue="1" operator="notBetween">
      <formula>0</formula>
      <formula>9999</formula>
    </cfRule>
    <cfRule type="cellIs" dxfId="71" priority="3" stopIfTrue="1" operator="notEqual">
      <formula>$C9+$D9+$E$9-$F$9-$G9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C8 C10 F8:J8 D9:I10">
      <formula1>0</formula1>
    </dataValidation>
    <dataValidation type="whole" operator="greaterThanOrEqual" allowBlank="1" showInputMessage="1" showErrorMessage="1" errorTitle="Chyba!" error="Toto nie je správne číslo, číslo musí byť väčšie alebo rovné 0 !!!" sqref="C9">
      <formula1>0</formula1>
    </dataValidation>
    <dataValidation type="whole" operator="greaterThanOrEqual" allowBlank="1" showInputMessage="1" showErrorMessage="1" errorTitle="Chyba" error="Toto nie je správne číslo, číslo musí byť väčšie alebo rovné 0 !!!" sqref="D8:E8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J14"/>
  <sheetViews>
    <sheetView zoomScaleNormal="100" workbookViewId="0">
      <selection activeCell="B8" sqref="B8"/>
    </sheetView>
  </sheetViews>
  <sheetFormatPr defaultRowHeight="12.75" x14ac:dyDescent="0.2"/>
  <cols>
    <col min="1" max="1" width="11" customWidth="1"/>
    <col min="5" max="5" width="13.5703125" customWidth="1"/>
    <col min="7" max="7" width="11.7109375" customWidth="1"/>
  </cols>
  <sheetData>
    <row r="1" spans="1:10" ht="13.5" thickBot="1" x14ac:dyDescent="0.25"/>
    <row r="2" spans="1:10" ht="15" thickBot="1" x14ac:dyDescent="0.25">
      <c r="A2" s="3" t="s">
        <v>311</v>
      </c>
      <c r="B2" s="580" t="s">
        <v>231</v>
      </c>
      <c r="C2" s="581"/>
      <c r="D2" s="581"/>
      <c r="E2" s="581"/>
      <c r="F2" s="581"/>
      <c r="G2" s="581"/>
      <c r="H2" s="582"/>
      <c r="I2" s="582"/>
      <c r="J2" s="583"/>
    </row>
    <row r="3" spans="1:10" ht="30" customHeight="1" thickBot="1" x14ac:dyDescent="0.3">
      <c r="A3" s="584"/>
      <c r="B3" s="330"/>
      <c r="C3" s="330"/>
      <c r="D3" s="585"/>
      <c r="E3" s="585"/>
      <c r="F3" s="585"/>
      <c r="G3" s="585"/>
    </row>
    <row r="4" spans="1:10" s="8" customFormat="1" ht="12.75" customHeight="1" thickBot="1" x14ac:dyDescent="0.25">
      <c r="A4" s="586" t="s">
        <v>14</v>
      </c>
      <c r="B4" s="589" t="s">
        <v>701</v>
      </c>
      <c r="C4" s="590"/>
      <c r="D4" s="589" t="s">
        <v>100</v>
      </c>
      <c r="E4" s="593"/>
      <c r="F4" s="593"/>
      <c r="G4" s="593"/>
      <c r="H4" s="594"/>
      <c r="I4" s="594"/>
      <c r="J4" s="595"/>
    </row>
    <row r="5" spans="1:10" s="8" customFormat="1" ht="26.25" customHeight="1" x14ac:dyDescent="0.2">
      <c r="A5" s="587"/>
      <c r="B5" s="591" t="s">
        <v>235</v>
      </c>
      <c r="C5" s="502" t="s">
        <v>236</v>
      </c>
      <c r="D5" s="337" t="s">
        <v>232</v>
      </c>
      <c r="E5" s="337" t="s">
        <v>233</v>
      </c>
      <c r="F5" s="337" t="s">
        <v>154</v>
      </c>
      <c r="G5" s="337" t="s">
        <v>734</v>
      </c>
      <c r="H5" s="337" t="s">
        <v>735</v>
      </c>
      <c r="I5" s="337" t="s">
        <v>234</v>
      </c>
      <c r="J5" s="339" t="s">
        <v>774</v>
      </c>
    </row>
    <row r="6" spans="1:10" s="8" customFormat="1" ht="26.25" customHeight="1" thickBot="1" x14ac:dyDescent="0.25">
      <c r="A6" s="588"/>
      <c r="B6" s="592"/>
      <c r="C6" s="336"/>
      <c r="D6" s="338"/>
      <c r="E6" s="338"/>
      <c r="F6" s="338"/>
      <c r="G6" s="338"/>
      <c r="H6" s="338"/>
      <c r="I6" s="338"/>
      <c r="J6" s="340"/>
    </row>
    <row r="7" spans="1:10" s="8" customFormat="1" ht="13.5" thickBot="1" x14ac:dyDescent="0.25">
      <c r="A7" s="10" t="s">
        <v>19</v>
      </c>
      <c r="B7" s="97">
        <v>1</v>
      </c>
      <c r="C7" s="77">
        <v>2</v>
      </c>
      <c r="D7" s="77">
        <v>3</v>
      </c>
      <c r="E7" s="77">
        <v>4</v>
      </c>
      <c r="F7" s="77">
        <v>5</v>
      </c>
      <c r="G7" s="77">
        <v>6</v>
      </c>
      <c r="H7" s="77">
        <v>7</v>
      </c>
      <c r="I7" s="77">
        <v>8</v>
      </c>
      <c r="J7" s="96">
        <v>9</v>
      </c>
    </row>
    <row r="8" spans="1:10" s="8" customFormat="1" ht="22.5" customHeight="1" thickBot="1" x14ac:dyDescent="0.25">
      <c r="A8" s="9">
        <v>1</v>
      </c>
      <c r="B8" s="115">
        <v>47</v>
      </c>
      <c r="C8" s="115">
        <v>15</v>
      </c>
      <c r="D8" s="115">
        <v>6</v>
      </c>
      <c r="E8" s="115">
        <v>27</v>
      </c>
      <c r="F8" s="115">
        <v>144</v>
      </c>
      <c r="G8" s="115">
        <v>19</v>
      </c>
      <c r="H8" s="115">
        <v>2</v>
      </c>
      <c r="I8" s="115">
        <v>34</v>
      </c>
      <c r="J8" s="116">
        <v>232</v>
      </c>
    </row>
    <row r="12" spans="1:10" x14ac:dyDescent="0.2">
      <c r="A12" s="14"/>
    </row>
    <row r="14" spans="1:10" ht="14.25" x14ac:dyDescent="0.2">
      <c r="A14" s="163"/>
    </row>
  </sheetData>
  <sheetProtection password="D872" sheet="1" objects="1" scenarios="1" selectLockedCells="1"/>
  <mergeCells count="14">
    <mergeCell ref="B2:J2"/>
    <mergeCell ref="A3:G3"/>
    <mergeCell ref="A4:A6"/>
    <mergeCell ref="D5:D6"/>
    <mergeCell ref="E5:E6"/>
    <mergeCell ref="F5:F6"/>
    <mergeCell ref="G5:G6"/>
    <mergeCell ref="I5:I6"/>
    <mergeCell ref="J5:J6"/>
    <mergeCell ref="B4:C4"/>
    <mergeCell ref="B5:B6"/>
    <mergeCell ref="D4:J4"/>
    <mergeCell ref="H5:H6"/>
    <mergeCell ref="C5:C6"/>
  </mergeCells>
  <phoneticPr fontId="5" type="noConversion"/>
  <conditionalFormatting sqref="B8:F8 I8">
    <cfRule type="cellIs" dxfId="70" priority="3" stopIfTrue="1" operator="notBetween">
      <formula>0</formula>
      <formula>999</formula>
    </cfRule>
  </conditionalFormatting>
  <conditionalFormatting sqref="J8">
    <cfRule type="cellIs" dxfId="69" priority="4" stopIfTrue="1" operator="notBetween">
      <formula>0</formula>
      <formula>999</formula>
    </cfRule>
    <cfRule type="cellIs" dxfId="68" priority="5" stopIfTrue="1" operator="notEqual">
      <formula>$D$8+$E$8+$F$8+$G$8+$H$8+$I$8</formula>
    </cfRule>
  </conditionalFormatting>
  <conditionalFormatting sqref="G8:H8">
    <cfRule type="cellIs" dxfId="67" priority="1" stopIfTrue="1" operator="notBetween">
      <formula>0</formula>
      <formula>999</formula>
    </cfRule>
  </conditionalFormatting>
  <dataValidations count="1">
    <dataValidation type="whole" allowBlank="1" showInputMessage="1" showErrorMessage="1" errorTitle="Chyba !!!" error="Toto nieje správne číslo, číslo musí byť väčšie alebo rovné 0 a súčasne musí byť menšia ako hodnota v tomto riadku v stĺpci 7 !!!" sqref="B8:J8">
      <formula1>0</formula1>
      <formula2>$J$8</formula2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2:F36"/>
  <sheetViews>
    <sheetView zoomScaleNormal="100" workbookViewId="0">
      <selection activeCell="D6" sqref="D6"/>
    </sheetView>
  </sheetViews>
  <sheetFormatPr defaultRowHeight="12.75" x14ac:dyDescent="0.2"/>
  <cols>
    <col min="1" max="1" width="11.5703125" customWidth="1"/>
    <col min="2" max="2" width="35.42578125" customWidth="1"/>
    <col min="3" max="3" width="6.5703125" customWidth="1"/>
    <col min="4" max="4" width="14.28515625" customWidth="1"/>
    <col min="5" max="5" width="14.7109375" customWidth="1"/>
  </cols>
  <sheetData>
    <row r="2" spans="1:6" ht="14.25" x14ac:dyDescent="0.2">
      <c r="A2" s="109" t="s">
        <v>310</v>
      </c>
      <c r="B2" s="442" t="s">
        <v>237</v>
      </c>
      <c r="C2" s="442"/>
      <c r="D2" s="442"/>
      <c r="E2" s="442"/>
    </row>
    <row r="3" spans="1:6" ht="30" customHeight="1" thickBot="1" x14ac:dyDescent="0.3">
      <c r="A3" s="330"/>
      <c r="B3" s="330"/>
      <c r="C3" s="330"/>
      <c r="D3" s="330"/>
      <c r="E3" s="330"/>
    </row>
    <row r="4" spans="1:6" ht="14.25" x14ac:dyDescent="0.2">
      <c r="A4" s="467" t="s">
        <v>19</v>
      </c>
      <c r="B4" s="371"/>
      <c r="C4" s="128" t="s">
        <v>78</v>
      </c>
      <c r="D4" s="124" t="s">
        <v>84</v>
      </c>
      <c r="E4" s="125" t="s">
        <v>238</v>
      </c>
    </row>
    <row r="5" spans="1:6" ht="13.5" thickBot="1" x14ac:dyDescent="0.25">
      <c r="A5" s="596"/>
      <c r="B5" s="597"/>
      <c r="C5" s="129" t="s">
        <v>20</v>
      </c>
      <c r="D5" s="126">
        <v>1</v>
      </c>
      <c r="E5" s="127">
        <v>2</v>
      </c>
    </row>
    <row r="6" spans="1:6" s="8" customFormat="1" ht="22.5" customHeight="1" x14ac:dyDescent="0.2">
      <c r="A6" s="365" t="s">
        <v>239</v>
      </c>
      <c r="B6" s="366"/>
      <c r="C6" s="79">
        <v>1</v>
      </c>
      <c r="D6" s="167">
        <v>5517</v>
      </c>
      <c r="E6" s="172">
        <v>634</v>
      </c>
      <c r="F6" s="166"/>
    </row>
    <row r="7" spans="1:6" s="8" customFormat="1" ht="22.5" customHeight="1" x14ac:dyDescent="0.2">
      <c r="A7" s="56" t="s">
        <v>240</v>
      </c>
      <c r="B7" s="65" t="s">
        <v>241</v>
      </c>
      <c r="C7" s="80">
        <v>2</v>
      </c>
      <c r="D7" s="168">
        <v>3</v>
      </c>
      <c r="E7" s="169">
        <v>1</v>
      </c>
    </row>
    <row r="8" spans="1:6" s="8" customFormat="1" ht="22.5" customHeight="1" x14ac:dyDescent="0.2">
      <c r="A8" s="350" t="s">
        <v>242</v>
      </c>
      <c r="B8" s="351"/>
      <c r="C8" s="80">
        <v>3</v>
      </c>
      <c r="D8" s="168">
        <v>3184</v>
      </c>
      <c r="E8" s="169">
        <v>245</v>
      </c>
    </row>
    <row r="9" spans="1:6" s="8" customFormat="1" ht="22.5" customHeight="1" x14ac:dyDescent="0.2">
      <c r="A9" s="350" t="s">
        <v>243</v>
      </c>
      <c r="B9" s="351"/>
      <c r="C9" s="80">
        <v>4</v>
      </c>
      <c r="D9" s="168">
        <v>247</v>
      </c>
      <c r="E9" s="169">
        <v>26</v>
      </c>
    </row>
    <row r="10" spans="1:6" s="8" customFormat="1" ht="22.5" customHeight="1" x14ac:dyDescent="0.2">
      <c r="A10" s="350" t="s">
        <v>244</v>
      </c>
      <c r="B10" s="351"/>
      <c r="C10" s="80">
        <v>5</v>
      </c>
      <c r="D10" s="168">
        <v>978</v>
      </c>
      <c r="E10" s="169">
        <v>104</v>
      </c>
    </row>
    <row r="11" spans="1:6" s="8" customFormat="1" ht="22.5" customHeight="1" x14ac:dyDescent="0.2">
      <c r="A11" s="350" t="s">
        <v>245</v>
      </c>
      <c r="B11" s="351"/>
      <c r="C11" s="80">
        <v>6</v>
      </c>
      <c r="D11" s="168">
        <v>35</v>
      </c>
      <c r="E11" s="169">
        <v>5</v>
      </c>
    </row>
    <row r="12" spans="1:6" s="8" customFormat="1" ht="22.5" customHeight="1" x14ac:dyDescent="0.2">
      <c r="A12" s="350" t="s">
        <v>246</v>
      </c>
      <c r="B12" s="351"/>
      <c r="C12" s="80">
        <v>7</v>
      </c>
      <c r="D12" s="168">
        <v>87</v>
      </c>
      <c r="E12" s="169">
        <v>20</v>
      </c>
    </row>
    <row r="13" spans="1:6" s="8" customFormat="1" ht="30" customHeight="1" x14ac:dyDescent="0.2">
      <c r="A13" s="350" t="s">
        <v>247</v>
      </c>
      <c r="B13" s="351"/>
      <c r="C13" s="80">
        <v>8</v>
      </c>
      <c r="D13" s="168">
        <v>24</v>
      </c>
      <c r="E13" s="169">
        <v>5</v>
      </c>
    </row>
    <row r="14" spans="1:6" s="8" customFormat="1" ht="22.5" customHeight="1" x14ac:dyDescent="0.2">
      <c r="A14" s="350" t="s">
        <v>248</v>
      </c>
      <c r="B14" s="351"/>
      <c r="C14" s="80">
        <v>9</v>
      </c>
      <c r="D14" s="168">
        <v>14</v>
      </c>
      <c r="E14" s="169">
        <v>3</v>
      </c>
    </row>
    <row r="15" spans="1:6" s="8" customFormat="1" ht="22.5" customHeight="1" x14ac:dyDescent="0.2">
      <c r="A15" s="350" t="s">
        <v>249</v>
      </c>
      <c r="B15" s="351"/>
      <c r="C15" s="80">
        <v>10</v>
      </c>
      <c r="D15" s="168">
        <v>61</v>
      </c>
      <c r="E15" s="169">
        <v>10</v>
      </c>
    </row>
    <row r="16" spans="1:6" s="8" customFormat="1" ht="27.75" customHeight="1" x14ac:dyDescent="0.2">
      <c r="A16" s="350" t="s">
        <v>250</v>
      </c>
      <c r="B16" s="351"/>
      <c r="C16" s="80">
        <v>11</v>
      </c>
      <c r="D16" s="168">
        <v>72</v>
      </c>
      <c r="E16" s="169">
        <v>31</v>
      </c>
    </row>
    <row r="17" spans="1:5" s="8" customFormat="1" ht="22.5" customHeight="1" x14ac:dyDescent="0.2">
      <c r="A17" s="350" t="s">
        <v>251</v>
      </c>
      <c r="B17" s="351"/>
      <c r="C17" s="80">
        <v>12</v>
      </c>
      <c r="D17" s="168">
        <v>5</v>
      </c>
      <c r="E17" s="169">
        <v>5</v>
      </c>
    </row>
    <row r="18" spans="1:5" s="8" customFormat="1" ht="22.5" customHeight="1" x14ac:dyDescent="0.2">
      <c r="A18" s="350" t="s">
        <v>252</v>
      </c>
      <c r="B18" s="351"/>
      <c r="C18" s="80">
        <v>13</v>
      </c>
      <c r="D18" s="168">
        <v>15</v>
      </c>
      <c r="E18" s="169">
        <v>2</v>
      </c>
    </row>
    <row r="19" spans="1:5" s="8" customFormat="1" ht="22.5" customHeight="1" x14ac:dyDescent="0.2">
      <c r="A19" s="350" t="s">
        <v>253</v>
      </c>
      <c r="B19" s="351"/>
      <c r="C19" s="80">
        <v>14</v>
      </c>
      <c r="D19" s="168">
        <v>241</v>
      </c>
      <c r="E19" s="169">
        <v>24</v>
      </c>
    </row>
    <row r="20" spans="1:5" s="8" customFormat="1" ht="22.5" customHeight="1" x14ac:dyDescent="0.2">
      <c r="A20" s="350" t="s">
        <v>340</v>
      </c>
      <c r="B20" s="351"/>
      <c r="C20" s="54">
        <v>15</v>
      </c>
      <c r="D20" s="168">
        <v>105</v>
      </c>
      <c r="E20" s="169">
        <v>29</v>
      </c>
    </row>
    <row r="21" spans="1:5" s="8" customFormat="1" ht="22.5" customHeight="1" x14ac:dyDescent="0.2">
      <c r="A21" s="350" t="s">
        <v>341</v>
      </c>
      <c r="B21" s="351"/>
      <c r="C21" s="54">
        <v>16</v>
      </c>
      <c r="D21" s="168">
        <v>5</v>
      </c>
      <c r="E21" s="169">
        <v>3</v>
      </c>
    </row>
    <row r="22" spans="1:5" s="8" customFormat="1" ht="22.5" customHeight="1" x14ac:dyDescent="0.2">
      <c r="A22" s="350" t="s">
        <v>254</v>
      </c>
      <c r="B22" s="351"/>
      <c r="C22" s="54">
        <v>17</v>
      </c>
      <c r="D22" s="168">
        <v>207</v>
      </c>
      <c r="E22" s="169">
        <v>48</v>
      </c>
    </row>
    <row r="23" spans="1:5" s="8" customFormat="1" ht="22.5" customHeight="1" thickBot="1" x14ac:dyDescent="0.25">
      <c r="A23" s="363" t="s">
        <v>255</v>
      </c>
      <c r="B23" s="364"/>
      <c r="C23" s="67">
        <v>18</v>
      </c>
      <c r="D23" s="170">
        <v>1235</v>
      </c>
      <c r="E23" s="173">
        <v>224</v>
      </c>
    </row>
    <row r="25" spans="1:5" x14ac:dyDescent="0.2">
      <c r="B25" s="208"/>
    </row>
    <row r="27" spans="1:5" x14ac:dyDescent="0.2">
      <c r="A27" s="14"/>
    </row>
    <row r="29" spans="1:5" s="16" customFormat="1" ht="22.5" customHeight="1" x14ac:dyDescent="0.2">
      <c r="A29" s="598"/>
      <c r="B29" s="599"/>
      <c r="C29" s="599"/>
      <c r="D29" s="599"/>
      <c r="E29" s="599"/>
    </row>
    <row r="30" spans="1:5" s="16" customFormat="1" ht="26.25" customHeight="1" x14ac:dyDescent="0.2">
      <c r="A30" s="361"/>
      <c r="B30" s="362"/>
      <c r="C30" s="362"/>
      <c r="D30" s="362"/>
      <c r="E30" s="362"/>
    </row>
    <row r="31" spans="1:5" s="16" customFormat="1" ht="26.25" customHeight="1" x14ac:dyDescent="0.2">
      <c r="A31" s="361"/>
      <c r="B31" s="362"/>
      <c r="C31" s="362"/>
      <c r="D31" s="362"/>
      <c r="E31" s="362"/>
    </row>
    <row r="32" spans="1:5" s="16" customFormat="1" ht="22.5" customHeight="1" x14ac:dyDescent="0.2">
      <c r="A32" s="361"/>
      <c r="B32" s="362"/>
      <c r="C32" s="362"/>
      <c r="D32" s="362"/>
      <c r="E32" s="362"/>
    </row>
    <row r="34" spans="1:5" x14ac:dyDescent="0.2">
      <c r="A34" s="373"/>
      <c r="B34" s="373"/>
      <c r="C34" s="373"/>
      <c r="D34" s="373"/>
      <c r="E34" s="373"/>
    </row>
    <row r="36" spans="1:5" ht="26.25" customHeight="1" x14ac:dyDescent="0.2">
      <c r="A36" s="361"/>
      <c r="B36" s="361"/>
      <c r="C36" s="361"/>
      <c r="D36" s="361"/>
      <c r="E36" s="361"/>
    </row>
  </sheetData>
  <sheetProtection password="D872" sheet="1" objects="1" scenarios="1" selectLockedCells="1"/>
  <mergeCells count="26">
    <mergeCell ref="A36:E36"/>
    <mergeCell ref="A30:E30"/>
    <mergeCell ref="A29:E29"/>
    <mergeCell ref="A31:E31"/>
    <mergeCell ref="A32:E32"/>
    <mergeCell ref="A20:B20"/>
    <mergeCell ref="A22:B22"/>
    <mergeCell ref="A23:B23"/>
    <mergeCell ref="A34:E34"/>
    <mergeCell ref="A21:B21"/>
    <mergeCell ref="A18:B18"/>
    <mergeCell ref="A19:B19"/>
    <mergeCell ref="A12:B12"/>
    <mergeCell ref="A13:B13"/>
    <mergeCell ref="A14:B14"/>
    <mergeCell ref="A15:B15"/>
    <mergeCell ref="B2:E2"/>
    <mergeCell ref="A3:E3"/>
    <mergeCell ref="A6:B6"/>
    <mergeCell ref="A16:B16"/>
    <mergeCell ref="A17:B17"/>
    <mergeCell ref="A8:B8"/>
    <mergeCell ref="A9:B9"/>
    <mergeCell ref="A10:B10"/>
    <mergeCell ref="A11:B11"/>
    <mergeCell ref="A4:B5"/>
  </mergeCells>
  <phoneticPr fontId="5" type="noConversion"/>
  <conditionalFormatting sqref="D7 D9 D11:D18 D20:D22">
    <cfRule type="cellIs" dxfId="66" priority="3" stopIfTrue="1" operator="notBetween">
      <formula>0</formula>
      <formula>999</formula>
    </cfRule>
  </conditionalFormatting>
  <conditionalFormatting sqref="E6:E23">
    <cfRule type="cellIs" dxfId="65" priority="4" stopIfTrue="1" operator="notBetween">
      <formula>0</formula>
      <formula>999</formula>
    </cfRule>
    <cfRule type="cellIs" dxfId="64" priority="5" stopIfTrue="1" operator="notBetween">
      <formula>0</formula>
      <formula>$D6</formula>
    </cfRule>
  </conditionalFormatting>
  <conditionalFormatting sqref="D8 D10 D19 D23">
    <cfRule type="cellIs" dxfId="63" priority="6" stopIfTrue="1" operator="notBetween">
      <formula>0</formula>
      <formula>9999</formula>
    </cfRule>
  </conditionalFormatting>
  <conditionalFormatting sqref="D6">
    <cfRule type="cellIs" dxfId="62" priority="2" stopIfTrue="1" operator="greaterThan">
      <formula>$D$8+$D$9+$D$10+$D$11+$D$12+$D$13+$D$14+$D$15+$D$16+$D$17+$D$18+$D$19+$D$20+$D$21+$D$22+$D$23</formula>
    </cfRule>
    <cfRule type="cellIs" dxfId="61" priority="7" stopIfTrue="1" operator="notBetween">
      <formula>0</formula>
      <formula>9999</formula>
    </cfRule>
  </conditionalFormatting>
  <conditionalFormatting sqref="E6">
    <cfRule type="cellIs" dxfId="60" priority="1" stopIfTrue="1" operator="greaterThan">
      <formula>$E$7+$E$8+$E$9+$E$10+$E$11+$E$12+$E$13+$E$14+$E$15+$E$16+$E$17+$E$18+$E$19+$E$20+$E$21+$E$22+$E$23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23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2:E28"/>
  <sheetViews>
    <sheetView zoomScaleNormal="100" workbookViewId="0">
      <selection activeCell="D6" sqref="D6"/>
    </sheetView>
  </sheetViews>
  <sheetFormatPr defaultRowHeight="12.75" x14ac:dyDescent="0.2"/>
  <cols>
    <col min="1" max="1" width="25.28515625" customWidth="1"/>
    <col min="2" max="2" width="23.5703125" customWidth="1"/>
    <col min="3" max="3" width="8.140625" customWidth="1"/>
    <col min="4" max="4" width="14" customWidth="1"/>
    <col min="5" max="5" width="14.7109375" customWidth="1"/>
  </cols>
  <sheetData>
    <row r="2" spans="1:5" s="8" customFormat="1" ht="31.5" customHeight="1" x14ac:dyDescent="0.2">
      <c r="A2" s="122" t="s">
        <v>848</v>
      </c>
      <c r="B2" s="600" t="s">
        <v>256</v>
      </c>
      <c r="C2" s="601"/>
      <c r="D2" s="601"/>
      <c r="E2" s="602"/>
    </row>
    <row r="3" spans="1:5" s="8" customFormat="1" ht="30" customHeight="1" thickBot="1" x14ac:dyDescent="0.25">
      <c r="A3" s="603"/>
      <c r="B3" s="603"/>
      <c r="C3" s="603"/>
      <c r="D3" s="603"/>
    </row>
    <row r="4" spans="1:5" s="8" customFormat="1" ht="60" customHeight="1" x14ac:dyDescent="0.2">
      <c r="A4" s="504"/>
      <c r="B4" s="569"/>
      <c r="C4" s="158" t="s">
        <v>14</v>
      </c>
      <c r="D4" s="159" t="s">
        <v>16</v>
      </c>
      <c r="E4" s="197" t="s">
        <v>342</v>
      </c>
    </row>
    <row r="5" spans="1:5" s="8" customFormat="1" ht="13.5" thickBot="1" x14ac:dyDescent="0.25">
      <c r="A5" s="558" t="s">
        <v>19</v>
      </c>
      <c r="B5" s="604"/>
      <c r="C5" s="67" t="s">
        <v>20</v>
      </c>
      <c r="D5" s="41">
        <v>1</v>
      </c>
      <c r="E5" s="196">
        <v>2</v>
      </c>
    </row>
    <row r="6" spans="1:5" s="8" customFormat="1" ht="25.5" customHeight="1" x14ac:dyDescent="0.2">
      <c r="A6" s="365" t="s">
        <v>257</v>
      </c>
      <c r="B6" s="366"/>
      <c r="C6" s="151">
        <v>1</v>
      </c>
      <c r="D6" s="195">
        <v>4</v>
      </c>
      <c r="E6" s="194">
        <v>0</v>
      </c>
    </row>
    <row r="7" spans="1:5" s="8" customFormat="1" ht="22.5" customHeight="1" x14ac:dyDescent="0.2">
      <c r="A7" s="350" t="s">
        <v>197</v>
      </c>
      <c r="B7" s="65" t="s">
        <v>258</v>
      </c>
      <c r="C7" s="54">
        <v>2</v>
      </c>
      <c r="D7" s="192">
        <v>0</v>
      </c>
      <c r="E7" s="193">
        <v>0</v>
      </c>
    </row>
    <row r="8" spans="1:5" s="8" customFormat="1" ht="21" customHeight="1" x14ac:dyDescent="0.2">
      <c r="A8" s="350"/>
      <c r="B8" s="65" t="s">
        <v>259</v>
      </c>
      <c r="C8" s="54">
        <v>3</v>
      </c>
      <c r="D8" s="192">
        <v>4</v>
      </c>
      <c r="E8" s="193">
        <v>0</v>
      </c>
    </row>
    <row r="9" spans="1:5" s="8" customFormat="1" ht="22.5" customHeight="1" x14ac:dyDescent="0.2">
      <c r="A9" s="350" t="s">
        <v>260</v>
      </c>
      <c r="B9" s="65" t="s">
        <v>107</v>
      </c>
      <c r="C9" s="54">
        <v>4</v>
      </c>
      <c r="D9" s="192">
        <v>0</v>
      </c>
      <c r="E9" s="193">
        <v>0</v>
      </c>
    </row>
    <row r="10" spans="1:5" s="8" customFormat="1" ht="30" customHeight="1" x14ac:dyDescent="0.2">
      <c r="A10" s="350"/>
      <c r="B10" s="65" t="s">
        <v>261</v>
      </c>
      <c r="C10" s="54">
        <v>5</v>
      </c>
      <c r="D10" s="192">
        <v>0</v>
      </c>
      <c r="E10" s="193">
        <v>0</v>
      </c>
    </row>
    <row r="11" spans="1:5" s="8" customFormat="1" ht="30" customHeight="1" x14ac:dyDescent="0.2">
      <c r="A11" s="350"/>
      <c r="B11" s="251" t="s">
        <v>710</v>
      </c>
      <c r="C11" s="54">
        <v>6</v>
      </c>
      <c r="D11" s="192">
        <v>4</v>
      </c>
      <c r="E11" s="193">
        <v>0</v>
      </c>
    </row>
    <row r="12" spans="1:5" s="8" customFormat="1" ht="25.5" customHeight="1" x14ac:dyDescent="0.2">
      <c r="A12" s="350" t="s">
        <v>263</v>
      </c>
      <c r="B12" s="351"/>
      <c r="C12" s="54">
        <v>7</v>
      </c>
      <c r="D12" s="192">
        <v>13</v>
      </c>
      <c r="E12" s="191">
        <v>0</v>
      </c>
    </row>
    <row r="13" spans="1:5" s="8" customFormat="1" ht="25.5" customHeight="1" thickBot="1" x14ac:dyDescent="0.25">
      <c r="A13" s="363" t="s">
        <v>737</v>
      </c>
      <c r="B13" s="364"/>
      <c r="C13" s="67">
        <v>8</v>
      </c>
      <c r="D13" s="190">
        <v>0</v>
      </c>
      <c r="E13" s="189">
        <v>0</v>
      </c>
    </row>
    <row r="14" spans="1:5" x14ac:dyDescent="0.2">
      <c r="A14" s="6"/>
    </row>
    <row r="15" spans="1:5" x14ac:dyDescent="0.2">
      <c r="A15" s="6"/>
    </row>
    <row r="16" spans="1:5" x14ac:dyDescent="0.2">
      <c r="A16" s="6"/>
    </row>
    <row r="17" spans="1:4" ht="26.25" customHeight="1" x14ac:dyDescent="0.2">
      <c r="A17" s="361"/>
      <c r="B17" s="361"/>
      <c r="C17" s="361"/>
      <c r="D17" s="361"/>
    </row>
    <row r="19" spans="1:4" s="16" customFormat="1" ht="26.25" customHeight="1" x14ac:dyDescent="0.2">
      <c r="A19" s="361"/>
      <c r="B19" s="362"/>
      <c r="C19" s="362"/>
      <c r="D19" s="362"/>
    </row>
    <row r="20" spans="1:4" s="16" customFormat="1" ht="26.25" customHeight="1" x14ac:dyDescent="0.2">
      <c r="A20" s="361"/>
      <c r="B20" s="362"/>
      <c r="C20" s="362"/>
      <c r="D20" s="362"/>
    </row>
    <row r="21" spans="1:4" s="16" customFormat="1" ht="26.25" customHeight="1" x14ac:dyDescent="0.2">
      <c r="A21" s="361"/>
      <c r="B21" s="362"/>
      <c r="C21" s="362"/>
      <c r="D21" s="362"/>
    </row>
    <row r="22" spans="1:4" s="16" customFormat="1" ht="26.25" customHeight="1" x14ac:dyDescent="0.2">
      <c r="A22" s="361"/>
      <c r="B22" s="362"/>
      <c r="C22" s="362"/>
      <c r="D22" s="362"/>
    </row>
    <row r="23" spans="1:4" s="16" customFormat="1" ht="37.5" customHeight="1" x14ac:dyDescent="0.2">
      <c r="A23" s="361"/>
      <c r="B23" s="362"/>
      <c r="C23" s="362"/>
      <c r="D23" s="362"/>
    </row>
    <row r="24" spans="1:4" s="16" customFormat="1" ht="52.5" customHeight="1" x14ac:dyDescent="0.2">
      <c r="A24" s="361"/>
      <c r="B24" s="362"/>
      <c r="C24" s="362"/>
      <c r="D24" s="362"/>
    </row>
    <row r="25" spans="1:4" s="16" customFormat="1" ht="26.25" customHeight="1" x14ac:dyDescent="0.2">
      <c r="A25" s="361"/>
      <c r="B25" s="362"/>
      <c r="C25" s="362"/>
      <c r="D25" s="362"/>
    </row>
    <row r="27" spans="1:4" x14ac:dyDescent="0.2">
      <c r="A27" s="14"/>
    </row>
    <row r="28" spans="1:4" x14ac:dyDescent="0.2">
      <c r="A28" s="14"/>
    </row>
  </sheetData>
  <sheetProtection password="D872" sheet="1" objects="1" scenarios="1" selectLockedCells="1"/>
  <mergeCells count="17">
    <mergeCell ref="B2:E2"/>
    <mergeCell ref="A9:A11"/>
    <mergeCell ref="A12:B12"/>
    <mergeCell ref="A13:B13"/>
    <mergeCell ref="A3:D3"/>
    <mergeCell ref="A4:B4"/>
    <mergeCell ref="A5:B5"/>
    <mergeCell ref="A6:B6"/>
    <mergeCell ref="A7:A8"/>
    <mergeCell ref="A25:D25"/>
    <mergeCell ref="A17:D17"/>
    <mergeCell ref="A19:D19"/>
    <mergeCell ref="A21:D21"/>
    <mergeCell ref="A22:D22"/>
    <mergeCell ref="A23:D23"/>
    <mergeCell ref="A24:D24"/>
    <mergeCell ref="A20:D20"/>
  </mergeCells>
  <conditionalFormatting sqref="E12:E13 D7:D13 E6">
    <cfRule type="cellIs" dxfId="59" priority="9" stopIfTrue="1" operator="notBetween">
      <formula>0</formula>
      <formula>999</formula>
    </cfRule>
  </conditionalFormatting>
  <conditionalFormatting sqref="E7:E11">
    <cfRule type="cellIs" dxfId="58" priority="7" stopIfTrue="1" operator="notBetween">
      <formula>0</formula>
      <formula>999</formula>
    </cfRule>
  </conditionalFormatting>
  <conditionalFormatting sqref="D6">
    <cfRule type="cellIs" dxfId="57" priority="4" stopIfTrue="1" operator="notBetween">
      <formula>0</formula>
      <formula>999</formula>
    </cfRule>
    <cfRule type="cellIs" dxfId="56" priority="5" stopIfTrue="1" operator="notEqual">
      <formula>$D$7+$D$8</formula>
    </cfRule>
    <cfRule type="cellIs" dxfId="55" priority="6" stopIfTrue="1" operator="notEqual">
      <formula>$D$9+$D$10+$D$11</formula>
    </cfRule>
  </conditionalFormatting>
  <conditionalFormatting sqref="E6">
    <cfRule type="cellIs" dxfId="54" priority="2" stopIfTrue="1" operator="notEqual">
      <formula>$E$9+$E$10+$E$11</formula>
    </cfRule>
    <cfRule type="cellIs" dxfId="53" priority="3" stopIfTrue="1" operator="notEqual">
      <formula>$E$7+$E$8</formula>
    </cfRule>
  </conditionalFormatting>
  <conditionalFormatting sqref="E6:E13">
    <cfRule type="cellIs" dxfId="52" priority="1" stopIfTrue="1" operator="notBetween">
      <formula>0</formula>
      <formula>D6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13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2:E44"/>
  <sheetViews>
    <sheetView zoomScaleNormal="100" workbookViewId="0">
      <selection activeCell="D6" sqref="D6"/>
    </sheetView>
  </sheetViews>
  <sheetFormatPr defaultRowHeight="12.75" x14ac:dyDescent="0.2"/>
  <cols>
    <col min="1" max="1" width="11.5703125" customWidth="1"/>
    <col min="2" max="2" width="36.140625" customWidth="1"/>
    <col min="4" max="4" width="14.5703125" customWidth="1"/>
    <col min="5" max="5" width="15.28515625" customWidth="1"/>
  </cols>
  <sheetData>
    <row r="2" spans="1:5" ht="15.75" customHeight="1" x14ac:dyDescent="0.2">
      <c r="A2" s="109" t="s">
        <v>309</v>
      </c>
      <c r="B2" s="605" t="s">
        <v>264</v>
      </c>
      <c r="C2" s="606"/>
      <c r="D2" s="606"/>
      <c r="E2" s="493"/>
    </row>
    <row r="3" spans="1:5" ht="30" customHeight="1" thickBot="1" x14ac:dyDescent="0.25">
      <c r="A3" s="607"/>
      <c r="B3" s="607"/>
      <c r="C3" s="607"/>
      <c r="D3" s="607"/>
    </row>
    <row r="4" spans="1:5" ht="60" customHeight="1" thickBot="1" x14ac:dyDescent="0.25">
      <c r="A4" s="609" t="s">
        <v>264</v>
      </c>
      <c r="B4" s="610"/>
      <c r="C4" s="98" t="s">
        <v>14</v>
      </c>
      <c r="D4" s="160" t="s">
        <v>16</v>
      </c>
      <c r="E4" s="164" t="s">
        <v>342</v>
      </c>
    </row>
    <row r="5" spans="1:5" ht="13.5" thickBot="1" x14ac:dyDescent="0.25">
      <c r="A5" s="611" t="s">
        <v>19</v>
      </c>
      <c r="B5" s="612"/>
      <c r="C5" s="100" t="s">
        <v>20</v>
      </c>
      <c r="D5" s="77">
        <v>1</v>
      </c>
      <c r="E5" s="161">
        <v>2</v>
      </c>
    </row>
    <row r="6" spans="1:5" ht="22.5" customHeight="1" x14ac:dyDescent="0.2">
      <c r="A6" s="99" t="s">
        <v>300</v>
      </c>
      <c r="B6" s="101"/>
      <c r="C6" s="165">
        <v>1</v>
      </c>
      <c r="D6" s="36">
        <v>22</v>
      </c>
      <c r="E6" s="37">
        <v>0</v>
      </c>
    </row>
    <row r="7" spans="1:5" ht="22.5" customHeight="1" x14ac:dyDescent="0.2">
      <c r="A7" s="350" t="s">
        <v>301</v>
      </c>
      <c r="B7" s="437"/>
      <c r="C7" s="54">
        <v>2</v>
      </c>
      <c r="D7" s="39">
        <v>20</v>
      </c>
      <c r="E7" s="40">
        <v>0</v>
      </c>
    </row>
    <row r="8" spans="1:5" ht="22.5" customHeight="1" x14ac:dyDescent="0.2">
      <c r="A8" s="380" t="s">
        <v>343</v>
      </c>
      <c r="B8" s="381"/>
      <c r="C8" s="54">
        <v>3</v>
      </c>
      <c r="D8" s="39">
        <v>20</v>
      </c>
      <c r="E8" s="40">
        <v>0</v>
      </c>
    </row>
    <row r="9" spans="1:5" ht="20.100000000000001" customHeight="1" x14ac:dyDescent="0.2">
      <c r="A9" s="350" t="s">
        <v>6</v>
      </c>
      <c r="B9" s="64" t="s">
        <v>268</v>
      </c>
      <c r="C9" s="54">
        <v>4</v>
      </c>
      <c r="D9" s="39">
        <v>11</v>
      </c>
      <c r="E9" s="40">
        <v>0</v>
      </c>
    </row>
    <row r="10" spans="1:5" ht="20.100000000000001" customHeight="1" x14ac:dyDescent="0.2">
      <c r="A10" s="350"/>
      <c r="B10" s="64" t="s">
        <v>262</v>
      </c>
      <c r="C10" s="54">
        <v>5</v>
      </c>
      <c r="D10" s="39">
        <v>2</v>
      </c>
      <c r="E10" s="40">
        <v>0</v>
      </c>
    </row>
    <row r="11" spans="1:5" ht="20.100000000000001" customHeight="1" x14ac:dyDescent="0.2">
      <c r="A11" s="350"/>
      <c r="B11" s="64" t="s">
        <v>269</v>
      </c>
      <c r="C11" s="54">
        <v>6</v>
      </c>
      <c r="D11" s="260">
        <v>9</v>
      </c>
      <c r="E11" s="261">
        <v>0</v>
      </c>
    </row>
    <row r="12" spans="1:5" ht="20.100000000000001" customHeight="1" x14ac:dyDescent="0.2">
      <c r="A12" s="350" t="s">
        <v>302</v>
      </c>
      <c r="B12" s="64" t="s">
        <v>265</v>
      </c>
      <c r="C12" s="54">
        <v>7</v>
      </c>
      <c r="D12" s="39">
        <v>11</v>
      </c>
      <c r="E12" s="40">
        <v>0</v>
      </c>
    </row>
    <row r="13" spans="1:5" ht="20.100000000000001" customHeight="1" x14ac:dyDescent="0.2">
      <c r="A13" s="350"/>
      <c r="B13" s="64" t="s">
        <v>709</v>
      </c>
      <c r="C13" s="54">
        <v>8</v>
      </c>
      <c r="D13" s="39">
        <v>1</v>
      </c>
      <c r="E13" s="40">
        <v>0</v>
      </c>
    </row>
    <row r="14" spans="1:5" ht="20.100000000000001" customHeight="1" x14ac:dyDescent="0.2">
      <c r="A14" s="350"/>
      <c r="B14" s="64" t="s">
        <v>266</v>
      </c>
      <c r="C14" s="54">
        <v>9</v>
      </c>
      <c r="D14" s="39">
        <v>1</v>
      </c>
      <c r="E14" s="40">
        <v>0</v>
      </c>
    </row>
    <row r="15" spans="1:5" ht="20.100000000000001" customHeight="1" x14ac:dyDescent="0.2">
      <c r="A15" s="350"/>
      <c r="B15" s="64" t="s">
        <v>267</v>
      </c>
      <c r="C15" s="54">
        <v>10</v>
      </c>
      <c r="D15" s="39">
        <v>0</v>
      </c>
      <c r="E15" s="40">
        <v>0</v>
      </c>
    </row>
    <row r="16" spans="1:5" ht="20.100000000000001" customHeight="1" x14ac:dyDescent="0.2">
      <c r="A16" s="350"/>
      <c r="B16" s="64" t="s">
        <v>303</v>
      </c>
      <c r="C16" s="54">
        <v>11</v>
      </c>
      <c r="D16" s="39">
        <v>0</v>
      </c>
      <c r="E16" s="40">
        <v>0</v>
      </c>
    </row>
    <row r="17" spans="1:5" ht="20.100000000000001" customHeight="1" x14ac:dyDescent="0.2">
      <c r="A17" s="350"/>
      <c r="B17" s="64" t="s">
        <v>344</v>
      </c>
      <c r="C17" s="54">
        <v>12</v>
      </c>
      <c r="D17" s="39">
        <v>1</v>
      </c>
      <c r="E17" s="40">
        <v>0</v>
      </c>
    </row>
    <row r="18" spans="1:5" ht="22.5" customHeight="1" x14ac:dyDescent="0.2">
      <c r="A18" s="350" t="s">
        <v>304</v>
      </c>
      <c r="B18" s="437"/>
      <c r="C18" s="54">
        <v>13</v>
      </c>
      <c r="D18" s="39">
        <v>19</v>
      </c>
      <c r="E18" s="40">
        <v>0</v>
      </c>
    </row>
    <row r="19" spans="1:5" ht="25.5" customHeight="1" x14ac:dyDescent="0.2">
      <c r="A19" s="350" t="s">
        <v>305</v>
      </c>
      <c r="B19" s="613"/>
      <c r="C19" s="54">
        <v>14</v>
      </c>
      <c r="D19" s="39">
        <v>0</v>
      </c>
      <c r="E19" s="40">
        <v>0</v>
      </c>
    </row>
    <row r="20" spans="1:5" ht="22.5" customHeight="1" x14ac:dyDescent="0.2">
      <c r="A20" s="378" t="s">
        <v>270</v>
      </c>
      <c r="B20" s="614"/>
      <c r="C20" s="54">
        <v>15</v>
      </c>
      <c r="D20" s="39">
        <v>2</v>
      </c>
      <c r="E20" s="40">
        <v>0</v>
      </c>
    </row>
    <row r="21" spans="1:5" ht="26.25" customHeight="1" thickBot="1" x14ac:dyDescent="0.25">
      <c r="A21" s="363" t="s">
        <v>271</v>
      </c>
      <c r="B21" s="608"/>
      <c r="C21" s="67">
        <v>16</v>
      </c>
      <c r="D21" s="42">
        <v>0</v>
      </c>
      <c r="E21" s="44">
        <v>0</v>
      </c>
    </row>
    <row r="23" spans="1:5" x14ac:dyDescent="0.2">
      <c r="B23" s="208"/>
    </row>
    <row r="25" spans="1:5" x14ac:dyDescent="0.2">
      <c r="A25" s="14"/>
    </row>
    <row r="27" spans="1:5" s="16" customFormat="1" ht="37.5" customHeight="1" x14ac:dyDescent="0.2">
      <c r="A27" s="361"/>
      <c r="B27" s="362"/>
      <c r="C27" s="362"/>
      <c r="D27" s="362"/>
    </row>
    <row r="28" spans="1:5" s="16" customFormat="1" ht="36.75" customHeight="1" x14ac:dyDescent="0.2">
      <c r="A28" s="361"/>
      <c r="B28" s="362"/>
      <c r="C28" s="362"/>
      <c r="D28" s="362"/>
    </row>
    <row r="29" spans="1:5" s="16" customFormat="1" ht="26.25" customHeight="1" x14ac:dyDescent="0.2">
      <c r="A29" s="361"/>
      <c r="B29" s="362"/>
      <c r="C29" s="362"/>
      <c r="D29" s="362"/>
    </row>
    <row r="30" spans="1:5" s="16" customFormat="1" ht="26.25" customHeight="1" x14ac:dyDescent="0.2">
      <c r="A30" s="361"/>
      <c r="B30" s="362"/>
      <c r="C30" s="362"/>
      <c r="D30" s="362"/>
    </row>
    <row r="31" spans="1:5" s="16" customFormat="1" ht="39.75" customHeight="1" x14ac:dyDescent="0.2">
      <c r="A31" s="361"/>
      <c r="B31" s="362"/>
      <c r="C31" s="362"/>
      <c r="D31" s="362"/>
    </row>
    <row r="32" spans="1:5" s="16" customFormat="1" ht="26.25" customHeight="1" x14ac:dyDescent="0.2">
      <c r="A32" s="361"/>
      <c r="B32" s="362"/>
      <c r="C32" s="362"/>
      <c r="D32" s="362"/>
    </row>
    <row r="33" spans="1:4" s="16" customFormat="1" ht="26.25" customHeight="1" x14ac:dyDescent="0.2">
      <c r="A33" s="361"/>
      <c r="B33" s="362"/>
      <c r="C33" s="362"/>
      <c r="D33" s="362"/>
    </row>
    <row r="34" spans="1:4" s="16" customFormat="1" ht="26.25" customHeight="1" x14ac:dyDescent="0.2">
      <c r="A34" s="361"/>
      <c r="B34" s="362"/>
      <c r="C34" s="362"/>
      <c r="D34" s="362"/>
    </row>
    <row r="35" spans="1:4" s="16" customFormat="1" ht="26.25" customHeight="1" x14ac:dyDescent="0.2">
      <c r="A35" s="361"/>
      <c r="B35" s="362"/>
      <c r="C35" s="362"/>
      <c r="D35" s="362"/>
    </row>
    <row r="36" spans="1:4" s="16" customFormat="1" ht="26.25" customHeight="1" x14ac:dyDescent="0.2">
      <c r="A36" s="361"/>
      <c r="B36" s="362"/>
      <c r="C36" s="362"/>
      <c r="D36" s="362"/>
    </row>
    <row r="37" spans="1:4" s="16" customFormat="1" ht="26.25" customHeight="1" x14ac:dyDescent="0.2">
      <c r="A37" s="361"/>
      <c r="B37" s="362"/>
      <c r="C37" s="362"/>
      <c r="D37" s="362"/>
    </row>
    <row r="38" spans="1:4" s="16" customFormat="1" ht="26.25" customHeight="1" x14ac:dyDescent="0.2">
      <c r="A38" s="361"/>
      <c r="B38" s="362"/>
      <c r="C38" s="362"/>
      <c r="D38" s="362"/>
    </row>
    <row r="39" spans="1:4" s="16" customFormat="1" ht="26.25" customHeight="1" x14ac:dyDescent="0.2">
      <c r="A39" s="361"/>
      <c r="B39" s="361"/>
      <c r="C39" s="361"/>
      <c r="D39" s="361"/>
    </row>
    <row r="40" spans="1:4" s="16" customFormat="1" ht="26.25" customHeight="1" x14ac:dyDescent="0.2">
      <c r="A40" s="361"/>
      <c r="B40" s="361"/>
      <c r="C40" s="361"/>
      <c r="D40" s="361"/>
    </row>
    <row r="42" spans="1:4" s="16" customFormat="1" ht="26.25" customHeight="1" x14ac:dyDescent="0.2">
      <c r="A42" s="361"/>
      <c r="B42" s="361"/>
      <c r="C42" s="361"/>
      <c r="D42" s="361"/>
    </row>
    <row r="44" spans="1:4" x14ac:dyDescent="0.2">
      <c r="A44" s="14"/>
    </row>
  </sheetData>
  <sheetProtection password="D872" sheet="1" objects="1" scenarios="1" selectLockedCells="1"/>
  <mergeCells count="27">
    <mergeCell ref="A42:D42"/>
    <mergeCell ref="A35:D35"/>
    <mergeCell ref="A36:D36"/>
    <mergeCell ref="A37:D37"/>
    <mergeCell ref="A38:D38"/>
    <mergeCell ref="A39:D39"/>
    <mergeCell ref="A40:D40"/>
    <mergeCell ref="A34:D34"/>
    <mergeCell ref="A27:D27"/>
    <mergeCell ref="A28:D28"/>
    <mergeCell ref="A29:D29"/>
    <mergeCell ref="A30:D30"/>
    <mergeCell ref="A31:D31"/>
    <mergeCell ref="B2:E2"/>
    <mergeCell ref="A8:B8"/>
    <mergeCell ref="A18:B18"/>
    <mergeCell ref="A32:D32"/>
    <mergeCell ref="A33:D33"/>
    <mergeCell ref="A3:D3"/>
    <mergeCell ref="A21:B21"/>
    <mergeCell ref="A9:A11"/>
    <mergeCell ref="A12:A17"/>
    <mergeCell ref="A7:B7"/>
    <mergeCell ref="A4:B4"/>
    <mergeCell ref="A5:B5"/>
    <mergeCell ref="A19:B19"/>
    <mergeCell ref="A20:B20"/>
  </mergeCells>
  <phoneticPr fontId="5" type="noConversion"/>
  <conditionalFormatting sqref="D7:D10 D12:D21">
    <cfRule type="cellIs" dxfId="51" priority="10" stopIfTrue="1" operator="notBetween">
      <formula>0</formula>
      <formula>999</formula>
    </cfRule>
  </conditionalFormatting>
  <conditionalFormatting sqref="D6:E6">
    <cfRule type="cellIs" dxfId="50" priority="11" stopIfTrue="1" operator="notBetween">
      <formula>0</formula>
      <formula>9999</formula>
    </cfRule>
    <cfRule type="cellIs" dxfId="49" priority="12" stopIfTrue="1" operator="notEqual">
      <formula>D9+D10+D11</formula>
    </cfRule>
  </conditionalFormatting>
  <conditionalFormatting sqref="E7:E10 E12:E21">
    <cfRule type="cellIs" dxfId="48" priority="13" stopIfTrue="1" operator="notBetween">
      <formula>0</formula>
      <formula>999</formula>
    </cfRule>
    <cfRule type="cellIs" dxfId="47" priority="14" stopIfTrue="1" operator="notBetween">
      <formula>0</formula>
      <formula>$E$6</formula>
    </cfRule>
  </conditionalFormatting>
  <conditionalFormatting sqref="D11">
    <cfRule type="cellIs" dxfId="46" priority="1" stopIfTrue="1" operator="notBetween">
      <formula>0</formula>
      <formula>999</formula>
    </cfRule>
  </conditionalFormatting>
  <conditionalFormatting sqref="E11">
    <cfRule type="cellIs" dxfId="45" priority="2" stopIfTrue="1" operator="notBetween">
      <formula>0</formula>
      <formula>999</formula>
    </cfRule>
    <cfRule type="cellIs" dxfId="44" priority="3" stopIfTrue="1" operator="notBetween">
      <formula>0</formula>
      <formula>$E$6</formula>
    </cfRule>
  </conditionalFormatting>
  <conditionalFormatting sqref="D11">
    <cfRule type="notContainsBlanks" dxfId="43" priority="4" stopIfTrue="1">
      <formula>LEN(TRIM(D11))&gt;0</formula>
    </cfRule>
  </conditionalFormatting>
  <conditionalFormatting sqref="E11">
    <cfRule type="notContainsBlanks" dxfId="42" priority="5" stopIfTrue="1">
      <formula>LEN(TRIM(E11))&gt;0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21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2:G29"/>
  <sheetViews>
    <sheetView zoomScaleNormal="100" workbookViewId="0">
      <selection activeCell="E7" sqref="E7"/>
    </sheetView>
  </sheetViews>
  <sheetFormatPr defaultRowHeight="12.75" x14ac:dyDescent="0.2"/>
  <cols>
    <col min="1" max="1" width="11" customWidth="1"/>
    <col min="3" max="3" width="20" customWidth="1"/>
    <col min="4" max="4" width="5.5703125" customWidth="1"/>
    <col min="5" max="5" width="12" customWidth="1"/>
    <col min="6" max="6" width="14.28515625" customWidth="1"/>
    <col min="8" max="8" width="11.140625" customWidth="1"/>
  </cols>
  <sheetData>
    <row r="2" spans="1:7" ht="14.25" x14ac:dyDescent="0.2">
      <c r="A2" s="109" t="s">
        <v>308</v>
      </c>
      <c r="B2" s="442" t="s">
        <v>272</v>
      </c>
      <c r="C2" s="442"/>
      <c r="D2" s="442"/>
      <c r="E2" s="442"/>
      <c r="F2" s="442"/>
      <c r="G2" s="2"/>
    </row>
    <row r="3" spans="1:7" ht="30" customHeight="1" thickBot="1" x14ac:dyDescent="0.3">
      <c r="A3" s="330"/>
      <c r="B3" s="330"/>
      <c r="C3" s="330"/>
      <c r="D3" s="330"/>
      <c r="E3" s="330"/>
      <c r="F3" s="330"/>
      <c r="G3" s="2"/>
    </row>
    <row r="4" spans="1:7" s="8" customFormat="1" ht="49.5" customHeight="1" x14ac:dyDescent="0.2">
      <c r="A4" s="504"/>
      <c r="B4" s="335"/>
      <c r="C4" s="569"/>
      <c r="D4" s="509" t="s">
        <v>78</v>
      </c>
      <c r="E4" s="335" t="s">
        <v>273</v>
      </c>
      <c r="F4" s="569" t="s">
        <v>274</v>
      </c>
      <c r="G4" s="7"/>
    </row>
    <row r="5" spans="1:7" s="8" customFormat="1" ht="13.5" thickBot="1" x14ac:dyDescent="0.25">
      <c r="A5" s="570"/>
      <c r="B5" s="336"/>
      <c r="C5" s="416"/>
      <c r="D5" s="510"/>
      <c r="E5" s="336"/>
      <c r="F5" s="416"/>
      <c r="G5" s="7"/>
    </row>
    <row r="6" spans="1:7" s="8" customFormat="1" ht="13.5" thickBot="1" x14ac:dyDescent="0.25">
      <c r="A6" s="565" t="s">
        <v>19</v>
      </c>
      <c r="B6" s="621"/>
      <c r="C6" s="566"/>
      <c r="D6" s="97" t="s">
        <v>20</v>
      </c>
      <c r="E6" s="77">
        <v>1</v>
      </c>
      <c r="F6" s="96">
        <v>2</v>
      </c>
      <c r="G6" s="7"/>
    </row>
    <row r="7" spans="1:7" s="8" customFormat="1" ht="25.5" customHeight="1" x14ac:dyDescent="0.2">
      <c r="A7" s="365" t="s">
        <v>275</v>
      </c>
      <c r="B7" s="450"/>
      <c r="C7" s="366"/>
      <c r="D7" s="79">
        <v>1</v>
      </c>
      <c r="E7" s="262">
        <v>573</v>
      </c>
      <c r="F7" s="263">
        <v>159</v>
      </c>
      <c r="G7" s="7"/>
    </row>
    <row r="8" spans="1:7" s="8" customFormat="1" ht="25.5" customHeight="1" x14ac:dyDescent="0.2">
      <c r="A8" s="439" t="s">
        <v>197</v>
      </c>
      <c r="B8" s="436" t="s">
        <v>276</v>
      </c>
      <c r="C8" s="351"/>
      <c r="D8" s="80">
        <v>2</v>
      </c>
      <c r="E8" s="260">
        <v>108</v>
      </c>
      <c r="F8" s="261">
        <v>36</v>
      </c>
      <c r="G8" s="7"/>
    </row>
    <row r="9" spans="1:7" s="8" customFormat="1" ht="25.5" customHeight="1" x14ac:dyDescent="0.2">
      <c r="A9" s="439"/>
      <c r="B9" s="436" t="s">
        <v>277</v>
      </c>
      <c r="C9" s="351"/>
      <c r="D9" s="80">
        <v>3</v>
      </c>
      <c r="E9" s="260">
        <v>55</v>
      </c>
      <c r="F9" s="261">
        <v>16</v>
      </c>
      <c r="G9" s="7"/>
    </row>
    <row r="10" spans="1:7" s="8" customFormat="1" ht="25.5" customHeight="1" x14ac:dyDescent="0.2">
      <c r="A10" s="439"/>
      <c r="B10" s="436" t="s">
        <v>278</v>
      </c>
      <c r="C10" s="351"/>
      <c r="D10" s="80">
        <v>4</v>
      </c>
      <c r="E10" s="260">
        <v>410</v>
      </c>
      <c r="F10" s="261">
        <v>107</v>
      </c>
      <c r="G10" s="7"/>
    </row>
    <row r="11" spans="1:7" s="8" customFormat="1" ht="38.25" x14ac:dyDescent="0.2">
      <c r="A11" s="439"/>
      <c r="B11" s="185" t="s">
        <v>17</v>
      </c>
      <c r="C11" s="65" t="s">
        <v>488</v>
      </c>
      <c r="D11" s="80">
        <v>5</v>
      </c>
      <c r="E11" s="260">
        <v>19</v>
      </c>
      <c r="F11" s="233" t="s">
        <v>42</v>
      </c>
      <c r="G11" s="7"/>
    </row>
    <row r="12" spans="1:7" s="8" customFormat="1" ht="22.5" customHeight="1" thickBot="1" x14ac:dyDescent="0.25">
      <c r="A12" s="376" t="s">
        <v>279</v>
      </c>
      <c r="B12" s="618"/>
      <c r="C12" s="377"/>
      <c r="D12" s="81">
        <v>6</v>
      </c>
      <c r="E12" s="264">
        <v>81</v>
      </c>
      <c r="F12" s="265">
        <v>7</v>
      </c>
      <c r="G12" s="7"/>
    </row>
    <row r="13" spans="1:7" x14ac:dyDescent="0.2">
      <c r="A13" s="6"/>
    </row>
    <row r="14" spans="1:7" x14ac:dyDescent="0.2">
      <c r="A14" s="6"/>
    </row>
    <row r="15" spans="1:7" x14ac:dyDescent="0.2">
      <c r="A15" s="6"/>
    </row>
    <row r="16" spans="1:7" x14ac:dyDescent="0.2">
      <c r="A16" s="14"/>
    </row>
    <row r="18" spans="1:6" s="15" customFormat="1" ht="52.5" customHeight="1" x14ac:dyDescent="0.2">
      <c r="A18" s="619"/>
      <c r="B18" s="620"/>
      <c r="C18" s="620"/>
      <c r="D18" s="620"/>
      <c r="E18" s="620"/>
      <c r="F18" s="620"/>
    </row>
    <row r="19" spans="1:6" s="15" customFormat="1" ht="26.25" customHeight="1" x14ac:dyDescent="0.2">
      <c r="A19" s="616"/>
      <c r="B19" s="617"/>
      <c r="C19" s="617"/>
      <c r="D19" s="617"/>
      <c r="E19" s="617"/>
      <c r="F19" s="617"/>
    </row>
    <row r="20" spans="1:6" s="15" customFormat="1" ht="26.25" customHeight="1" x14ac:dyDescent="0.2">
      <c r="A20" s="616"/>
      <c r="B20" s="617"/>
      <c r="C20" s="617"/>
      <c r="D20" s="617"/>
      <c r="E20" s="617"/>
      <c r="F20" s="617"/>
    </row>
    <row r="21" spans="1:6" s="15" customFormat="1" ht="26.25" customHeight="1" x14ac:dyDescent="0.2">
      <c r="A21" s="616"/>
      <c r="B21" s="617"/>
      <c r="C21" s="617"/>
      <c r="D21" s="617"/>
      <c r="E21" s="617"/>
      <c r="F21" s="617"/>
    </row>
    <row r="22" spans="1:6" s="15" customFormat="1" x14ac:dyDescent="0.2">
      <c r="A22" s="392"/>
      <c r="B22" s="392"/>
      <c r="C22" s="392"/>
      <c r="D22" s="392"/>
      <c r="E22" s="392"/>
      <c r="F22" s="392"/>
    </row>
    <row r="23" spans="1:6" s="15" customFormat="1" ht="26.25" customHeight="1" x14ac:dyDescent="0.2">
      <c r="A23" s="616"/>
      <c r="B23" s="617"/>
      <c r="C23" s="617"/>
      <c r="D23" s="617"/>
      <c r="E23" s="617"/>
      <c r="F23" s="617"/>
    </row>
    <row r="24" spans="1:6" s="15" customFormat="1" ht="26.25" customHeight="1" x14ac:dyDescent="0.2">
      <c r="A24" s="361"/>
      <c r="B24" s="362"/>
      <c r="C24" s="362"/>
      <c r="D24" s="362"/>
      <c r="E24" s="362"/>
      <c r="F24" s="362"/>
    </row>
    <row r="26" spans="1:6" ht="28.5" customHeight="1" x14ac:dyDescent="0.2">
      <c r="A26" s="615"/>
      <c r="B26" s="615"/>
      <c r="C26" s="615"/>
      <c r="D26" s="615"/>
      <c r="E26" s="615"/>
      <c r="F26" s="615"/>
    </row>
    <row r="29" spans="1:6" x14ac:dyDescent="0.2">
      <c r="A29" s="6"/>
    </row>
  </sheetData>
  <sheetProtection password="D872" sheet="1" objects="1" scenarios="1" selectLockedCells="1"/>
  <mergeCells count="21">
    <mergeCell ref="A6:C6"/>
    <mergeCell ref="B9:C9"/>
    <mergeCell ref="A7:C7"/>
    <mergeCell ref="A8:A11"/>
    <mergeCell ref="B2:F2"/>
    <mergeCell ref="A3:F3"/>
    <mergeCell ref="A4:C5"/>
    <mergeCell ref="D4:D5"/>
    <mergeCell ref="E4:E5"/>
    <mergeCell ref="F4:F5"/>
    <mergeCell ref="A19:F19"/>
    <mergeCell ref="A22:F22"/>
    <mergeCell ref="B8:C8"/>
    <mergeCell ref="B10:C10"/>
    <mergeCell ref="A12:C12"/>
    <mergeCell ref="A18:F18"/>
    <mergeCell ref="A26:F26"/>
    <mergeCell ref="A24:F24"/>
    <mergeCell ref="A23:F23"/>
    <mergeCell ref="A20:F20"/>
    <mergeCell ref="A21:F21"/>
  </mergeCells>
  <phoneticPr fontId="5" type="noConversion"/>
  <conditionalFormatting sqref="E8:E12 F7">
    <cfRule type="cellIs" dxfId="41" priority="5" stopIfTrue="1" operator="notBetween">
      <formula>0</formula>
      <formula>999</formula>
    </cfRule>
  </conditionalFormatting>
  <conditionalFormatting sqref="F8">
    <cfRule type="cellIs" dxfId="40" priority="6" stopIfTrue="1" operator="notBetween">
      <formula>0</formula>
      <formula>999</formula>
    </cfRule>
    <cfRule type="cellIs" dxfId="39" priority="7" stopIfTrue="1" operator="notBetween">
      <formula>0</formula>
      <formula>$E$8</formula>
    </cfRule>
  </conditionalFormatting>
  <conditionalFormatting sqref="F12">
    <cfRule type="cellIs" dxfId="38" priority="8" stopIfTrue="1" operator="notBetween">
      <formula>0</formula>
      <formula>999</formula>
    </cfRule>
    <cfRule type="cellIs" dxfId="37" priority="9" stopIfTrue="1" operator="notBetween">
      <formula>0</formula>
      <formula>$E$12</formula>
    </cfRule>
  </conditionalFormatting>
  <conditionalFormatting sqref="F10">
    <cfRule type="cellIs" dxfId="36" priority="10" stopIfTrue="1" operator="notBetween">
      <formula>0</formula>
      <formula>999</formula>
    </cfRule>
    <cfRule type="cellIs" dxfId="35" priority="11" stopIfTrue="1" operator="notBetween">
      <formula>0</formula>
      <formula>$E$10</formula>
    </cfRule>
  </conditionalFormatting>
  <conditionalFormatting sqref="F9">
    <cfRule type="cellIs" dxfId="34" priority="12" stopIfTrue="1" operator="notBetween">
      <formula>0</formula>
      <formula>999</formula>
    </cfRule>
    <cfRule type="cellIs" dxfId="33" priority="13" stopIfTrue="1" operator="notBetween">
      <formula>0</formula>
      <formula>$E$9</formula>
    </cfRule>
  </conditionalFormatting>
  <conditionalFormatting sqref="E7">
    <cfRule type="cellIs" dxfId="32" priority="4" stopIfTrue="1" operator="notEqual">
      <formula>$E$8+$E$9+$E$10</formula>
    </cfRule>
    <cfRule type="cellIs" dxfId="31" priority="14" stopIfTrue="1" operator="notBetween">
      <formula>0</formula>
      <formula>9999</formula>
    </cfRule>
  </conditionalFormatting>
  <conditionalFormatting sqref="F7">
    <cfRule type="cellIs" dxfId="30" priority="3" stopIfTrue="1" operator="notBetween">
      <formula>0</formula>
      <formula>$E$7</formula>
    </cfRule>
  </conditionalFormatting>
  <conditionalFormatting sqref="F11">
    <cfRule type="cellIs" dxfId="29" priority="2" stopIfTrue="1" operator="notEqual">
      <formula>"x"</formula>
    </cfRule>
  </conditionalFormatting>
  <conditionalFormatting sqref="E11">
    <cfRule type="cellIs" dxfId="28" priority="1" stopIfTrue="1" operator="greaterThan">
      <formula>$E$10</formula>
    </cfRule>
  </conditionalFormatting>
  <dataValidations count="1">
    <dataValidation operator="greaterThanOrEqual" allowBlank="1" showInputMessage="1" errorTitle="Chyba !!!" error="Toto nieje správne číslo, číslo musí byť väčšie alebo rovné 0 !!!" sqref="E7:E12 F7:F10 F12"/>
  </dataValidations>
  <pageMargins left="0.7" right="0.7" top="0.75" bottom="0.75" header="0.3" footer="0.3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2:M26"/>
  <sheetViews>
    <sheetView workbookViewId="0">
      <selection activeCell="E7" sqref="E7"/>
    </sheetView>
  </sheetViews>
  <sheetFormatPr defaultRowHeight="12.75" x14ac:dyDescent="0.2"/>
  <cols>
    <col min="1" max="1" width="11.140625" customWidth="1"/>
    <col min="3" max="3" width="10.7109375" customWidth="1"/>
    <col min="9" max="9" width="12" customWidth="1"/>
  </cols>
  <sheetData>
    <row r="2" spans="1:13" ht="14.25" x14ac:dyDescent="0.2">
      <c r="A2" s="109" t="s">
        <v>307</v>
      </c>
      <c r="B2" s="442" t="s">
        <v>280</v>
      </c>
      <c r="C2" s="442"/>
      <c r="D2" s="442"/>
      <c r="E2" s="442"/>
      <c r="F2" s="442"/>
      <c r="G2" s="442"/>
      <c r="H2" s="442"/>
      <c r="I2" s="442"/>
    </row>
    <row r="3" spans="1:13" ht="30" customHeight="1" thickBot="1" x14ac:dyDescent="0.25">
      <c r="A3" s="443"/>
      <c r="B3" s="443"/>
      <c r="C3" s="443"/>
      <c r="D3" s="443"/>
      <c r="E3" s="443"/>
      <c r="F3" s="443"/>
      <c r="G3" s="443"/>
      <c r="H3" s="443"/>
      <c r="I3" s="443"/>
    </row>
    <row r="4" spans="1:13" s="8" customFormat="1" ht="25.5" customHeight="1" x14ac:dyDescent="0.2">
      <c r="A4" s="504"/>
      <c r="B4" s="335"/>
      <c r="C4" s="569"/>
      <c r="D4" s="509" t="s">
        <v>14</v>
      </c>
      <c r="E4" s="335" t="s">
        <v>281</v>
      </c>
      <c r="F4" s="335"/>
      <c r="G4" s="335" t="s">
        <v>282</v>
      </c>
      <c r="H4" s="335"/>
      <c r="I4" s="569" t="s">
        <v>279</v>
      </c>
    </row>
    <row r="5" spans="1:13" s="8" customFormat="1" ht="26.25" thickBot="1" x14ac:dyDescent="0.25">
      <c r="A5" s="570"/>
      <c r="B5" s="336"/>
      <c r="C5" s="416"/>
      <c r="D5" s="510"/>
      <c r="E5" s="46" t="s">
        <v>88</v>
      </c>
      <c r="F5" s="46" t="s">
        <v>283</v>
      </c>
      <c r="G5" s="46" t="s">
        <v>88</v>
      </c>
      <c r="H5" s="46" t="s">
        <v>238</v>
      </c>
      <c r="I5" s="416"/>
    </row>
    <row r="6" spans="1:13" s="8" customFormat="1" ht="13.5" thickBot="1" x14ac:dyDescent="0.25">
      <c r="A6" s="565" t="s">
        <v>19</v>
      </c>
      <c r="B6" s="621"/>
      <c r="C6" s="566"/>
      <c r="D6" s="97" t="s">
        <v>20</v>
      </c>
      <c r="E6" s="77">
        <v>1</v>
      </c>
      <c r="F6" s="77">
        <v>2</v>
      </c>
      <c r="G6" s="77">
        <v>3</v>
      </c>
      <c r="H6" s="77">
        <v>4</v>
      </c>
      <c r="I6" s="96">
        <v>5</v>
      </c>
    </row>
    <row r="7" spans="1:13" s="8" customFormat="1" ht="22.5" customHeight="1" x14ac:dyDescent="0.2">
      <c r="A7" s="622" t="s">
        <v>284</v>
      </c>
      <c r="B7" s="623"/>
      <c r="C7" s="624"/>
      <c r="D7" s="79">
        <v>1</v>
      </c>
      <c r="E7" s="262">
        <v>163</v>
      </c>
      <c r="F7" s="262">
        <v>136</v>
      </c>
      <c r="G7" s="262">
        <v>410</v>
      </c>
      <c r="H7" s="262">
        <v>388</v>
      </c>
      <c r="I7" s="263">
        <v>81</v>
      </c>
      <c r="K7" s="236"/>
      <c r="L7" s="236"/>
      <c r="M7" s="236"/>
    </row>
    <row r="8" spans="1:13" s="8" customFormat="1" ht="22.5" customHeight="1" x14ac:dyDescent="0.2">
      <c r="A8" s="439" t="s">
        <v>285</v>
      </c>
      <c r="B8" s="625" t="s">
        <v>286</v>
      </c>
      <c r="C8" s="512"/>
      <c r="D8" s="80">
        <v>2</v>
      </c>
      <c r="E8" s="260">
        <v>1</v>
      </c>
      <c r="F8" s="260">
        <v>0</v>
      </c>
      <c r="G8" s="260">
        <v>5</v>
      </c>
      <c r="H8" s="260">
        <v>5</v>
      </c>
      <c r="I8" s="261">
        <v>0</v>
      </c>
    </row>
    <row r="9" spans="1:13" s="8" customFormat="1" ht="25.5" x14ac:dyDescent="0.2">
      <c r="A9" s="439"/>
      <c r="B9" s="414" t="s">
        <v>287</v>
      </c>
      <c r="C9" s="65" t="s">
        <v>288</v>
      </c>
      <c r="D9" s="80">
        <v>3</v>
      </c>
      <c r="E9" s="260">
        <v>110</v>
      </c>
      <c r="F9" s="260">
        <v>93</v>
      </c>
      <c r="G9" s="260">
        <v>272</v>
      </c>
      <c r="H9" s="260">
        <v>257</v>
      </c>
      <c r="I9" s="261">
        <v>8</v>
      </c>
    </row>
    <row r="10" spans="1:13" s="8" customFormat="1" ht="22.5" customHeight="1" x14ac:dyDescent="0.2">
      <c r="A10" s="439"/>
      <c r="B10" s="414"/>
      <c r="C10" s="65" t="s">
        <v>289</v>
      </c>
      <c r="D10" s="80">
        <v>4</v>
      </c>
      <c r="E10" s="260">
        <v>2</v>
      </c>
      <c r="F10" s="260">
        <v>2</v>
      </c>
      <c r="G10" s="260">
        <v>1</v>
      </c>
      <c r="H10" s="260">
        <v>1</v>
      </c>
      <c r="I10" s="261">
        <v>0</v>
      </c>
    </row>
    <row r="11" spans="1:13" s="8" customFormat="1" ht="38.25" x14ac:dyDescent="0.2">
      <c r="A11" s="439"/>
      <c r="B11" s="414"/>
      <c r="C11" s="65" t="s">
        <v>290</v>
      </c>
      <c r="D11" s="80">
        <v>5</v>
      </c>
      <c r="E11" s="260">
        <v>32</v>
      </c>
      <c r="F11" s="260">
        <v>27</v>
      </c>
      <c r="G11" s="260">
        <v>76</v>
      </c>
      <c r="H11" s="260">
        <v>74</v>
      </c>
      <c r="I11" s="261">
        <v>3</v>
      </c>
    </row>
    <row r="12" spans="1:13" s="8" customFormat="1" ht="22.5" customHeight="1" x14ac:dyDescent="0.2">
      <c r="A12" s="439"/>
      <c r="B12" s="414"/>
      <c r="C12" s="65" t="s">
        <v>291</v>
      </c>
      <c r="D12" s="80">
        <v>6</v>
      </c>
      <c r="E12" s="260">
        <v>1</v>
      </c>
      <c r="F12" s="260">
        <v>1</v>
      </c>
      <c r="G12" s="260">
        <v>5</v>
      </c>
      <c r="H12" s="260">
        <v>5</v>
      </c>
      <c r="I12" s="261">
        <v>66</v>
      </c>
    </row>
    <row r="13" spans="1:13" s="8" customFormat="1" ht="22.5" customHeight="1" x14ac:dyDescent="0.2">
      <c r="A13" s="439"/>
      <c r="B13" s="414"/>
      <c r="C13" s="65" t="s">
        <v>292</v>
      </c>
      <c r="D13" s="80">
        <v>7</v>
      </c>
      <c r="E13" s="260">
        <v>5</v>
      </c>
      <c r="F13" s="260">
        <v>3</v>
      </c>
      <c r="G13" s="260">
        <v>17</v>
      </c>
      <c r="H13" s="260">
        <v>13</v>
      </c>
      <c r="I13" s="261">
        <v>0</v>
      </c>
    </row>
    <row r="14" spans="1:13" s="8" customFormat="1" ht="22.5" customHeight="1" x14ac:dyDescent="0.2">
      <c r="A14" s="439"/>
      <c r="B14" s="414"/>
      <c r="C14" s="65" t="s">
        <v>293</v>
      </c>
      <c r="D14" s="80">
        <v>8</v>
      </c>
      <c r="E14" s="260">
        <v>1</v>
      </c>
      <c r="F14" s="260">
        <v>1</v>
      </c>
      <c r="G14" s="260">
        <v>6</v>
      </c>
      <c r="H14" s="260">
        <v>6</v>
      </c>
      <c r="I14" s="261">
        <v>1</v>
      </c>
    </row>
    <row r="15" spans="1:13" s="8" customFormat="1" ht="22.5" customHeight="1" x14ac:dyDescent="0.2">
      <c r="A15" s="439"/>
      <c r="B15" s="414"/>
      <c r="C15" s="83" t="s">
        <v>294</v>
      </c>
      <c r="D15" s="80">
        <v>9</v>
      </c>
      <c r="E15" s="260">
        <v>3</v>
      </c>
      <c r="F15" s="260">
        <v>3</v>
      </c>
      <c r="G15" s="260">
        <v>5</v>
      </c>
      <c r="H15" s="260">
        <v>5</v>
      </c>
      <c r="I15" s="261">
        <v>0</v>
      </c>
    </row>
    <row r="16" spans="1:13" s="8" customFormat="1" ht="22.5" customHeight="1" thickBot="1" x14ac:dyDescent="0.25">
      <c r="A16" s="558"/>
      <c r="B16" s="626"/>
      <c r="C16" s="84" t="s">
        <v>159</v>
      </c>
      <c r="D16" s="81">
        <v>10</v>
      </c>
      <c r="E16" s="264">
        <v>8</v>
      </c>
      <c r="F16" s="264">
        <v>6</v>
      </c>
      <c r="G16" s="264">
        <v>23</v>
      </c>
      <c r="H16" s="264">
        <v>22</v>
      </c>
      <c r="I16" s="265">
        <v>3</v>
      </c>
    </row>
    <row r="20" spans="1:1" x14ac:dyDescent="0.2">
      <c r="A20" s="14"/>
    </row>
    <row r="22" spans="1:1" ht="14.25" x14ac:dyDescent="0.2">
      <c r="A22" s="163"/>
    </row>
    <row r="23" spans="1:1" ht="14.25" x14ac:dyDescent="0.2">
      <c r="A23" s="163"/>
    </row>
    <row r="24" spans="1:1" ht="14.25" x14ac:dyDescent="0.2">
      <c r="A24" s="163"/>
    </row>
    <row r="25" spans="1:1" ht="14.25" x14ac:dyDescent="0.2">
      <c r="A25" s="163"/>
    </row>
    <row r="26" spans="1:1" ht="14.25" x14ac:dyDescent="0.2">
      <c r="A26" s="163"/>
    </row>
  </sheetData>
  <sheetProtection password="D872" sheet="1" objects="1" scenarios="1" selectLockedCells="1"/>
  <mergeCells count="12">
    <mergeCell ref="A6:C6"/>
    <mergeCell ref="A7:C7"/>
    <mergeCell ref="A8:A16"/>
    <mergeCell ref="B8:C8"/>
    <mergeCell ref="B9:B16"/>
    <mergeCell ref="B2:I2"/>
    <mergeCell ref="A3:I3"/>
    <mergeCell ref="A4:C5"/>
    <mergeCell ref="D4:D5"/>
    <mergeCell ref="E4:F4"/>
    <mergeCell ref="G4:H4"/>
    <mergeCell ref="I4:I5"/>
  </mergeCells>
  <phoneticPr fontId="5" type="noConversion"/>
  <conditionalFormatting sqref="E7:I7">
    <cfRule type="cellIs" dxfId="27" priority="29" stopIfTrue="1" operator="notBetween">
      <formula>0</formula>
      <formula>999</formula>
    </cfRule>
  </conditionalFormatting>
  <conditionalFormatting sqref="E8:E16 G8:G16 I8:I16">
    <cfRule type="cellIs" dxfId="26" priority="30" stopIfTrue="1" operator="notBetween">
      <formula>0</formula>
      <formula>999</formula>
    </cfRule>
  </conditionalFormatting>
  <conditionalFormatting sqref="F8:F16 H8:H16">
    <cfRule type="cellIs" dxfId="25" priority="31" stopIfTrue="1" operator="notBetween">
      <formula>0</formula>
      <formula>999</formula>
    </cfRule>
  </conditionalFormatting>
  <conditionalFormatting sqref="E7">
    <cfRule type="cellIs" dxfId="24" priority="5" stopIfTrue="1" operator="notEqual">
      <formula>$E$8+$E$9+$E$10+$E$11+$E$12+$E$13+$E$14+$E$15+$E$16</formula>
    </cfRule>
  </conditionalFormatting>
  <conditionalFormatting sqref="G7">
    <cfRule type="cellIs" dxfId="23" priority="3" stopIfTrue="1" operator="notEqual">
      <formula>$G$8+$G$9+$G$10+$G$11+$G$12+$G$13+$G$14+$G$15+$G$16</formula>
    </cfRule>
  </conditionalFormatting>
  <conditionalFormatting sqref="I7">
    <cfRule type="cellIs" dxfId="22" priority="1" stopIfTrue="1" operator="notEqual">
      <formula>$I$8+$I$9+$I$10+$I$11+$I$12+$I$13+$I$14+$I$15+$I$16</formula>
    </cfRule>
  </conditionalFormatting>
  <conditionalFormatting sqref="F7">
    <cfRule type="cellIs" dxfId="21" priority="4" stopIfTrue="1" operator="notEqual">
      <formula>$F$8+$F$9+$F$10+$F$11+$F$12+$F$13+$F$14+$F$15+$F$16</formula>
    </cfRule>
    <cfRule type="cellIs" dxfId="20" priority="25" stopIfTrue="1" operator="notBetween">
      <formula>0</formula>
      <formula>$E$7</formula>
    </cfRule>
  </conditionalFormatting>
  <conditionalFormatting sqref="H7">
    <cfRule type="cellIs" dxfId="19" priority="2" stopIfTrue="1" operator="notEqual">
      <formula>$H$8+$H$9+$H$10+$H$11+$H$12+$H$13+$H$14+$H$15+$H$16</formula>
    </cfRule>
    <cfRule type="cellIs" dxfId="18" priority="24" stopIfTrue="1" operator="notBetween">
      <formula>0</formula>
      <formula>$G$7</formula>
    </cfRule>
  </conditionalFormatting>
  <conditionalFormatting sqref="H8">
    <cfRule type="cellIs" dxfId="17" priority="23" stopIfTrue="1" operator="notBetween">
      <formula>0</formula>
      <formula>$G$8</formula>
    </cfRule>
  </conditionalFormatting>
  <conditionalFormatting sqref="H9">
    <cfRule type="cellIs" dxfId="16" priority="22" stopIfTrue="1" operator="notBetween">
      <formula>0</formula>
      <formula>$G$9</formula>
    </cfRule>
  </conditionalFormatting>
  <conditionalFormatting sqref="H10">
    <cfRule type="cellIs" dxfId="15" priority="21" stopIfTrue="1" operator="notBetween">
      <formula>0</formula>
      <formula>$G$10</formula>
    </cfRule>
  </conditionalFormatting>
  <conditionalFormatting sqref="H11">
    <cfRule type="cellIs" dxfId="14" priority="20" stopIfTrue="1" operator="notBetween">
      <formula>0</formula>
      <formula>$G$11</formula>
    </cfRule>
  </conditionalFormatting>
  <conditionalFormatting sqref="H12">
    <cfRule type="cellIs" dxfId="13" priority="19" stopIfTrue="1" operator="notBetween">
      <formula>0</formula>
      <formula>$G$12</formula>
    </cfRule>
  </conditionalFormatting>
  <conditionalFormatting sqref="H13">
    <cfRule type="cellIs" dxfId="12" priority="18" stopIfTrue="1" operator="notBetween">
      <formula>0</formula>
      <formula>$G$13</formula>
    </cfRule>
  </conditionalFormatting>
  <conditionalFormatting sqref="H14">
    <cfRule type="cellIs" dxfId="11" priority="17" stopIfTrue="1" operator="notBetween">
      <formula>0</formula>
      <formula>$G$14</formula>
    </cfRule>
  </conditionalFormatting>
  <conditionalFormatting sqref="H15">
    <cfRule type="cellIs" dxfId="10" priority="16" stopIfTrue="1" operator="notBetween">
      <formula>0</formula>
      <formula>$G$15</formula>
    </cfRule>
  </conditionalFormatting>
  <conditionalFormatting sqref="H16">
    <cfRule type="cellIs" dxfId="9" priority="15" stopIfTrue="1" operator="notBetween">
      <formula>0</formula>
      <formula>$G$16</formula>
    </cfRule>
  </conditionalFormatting>
  <conditionalFormatting sqref="F8">
    <cfRule type="cellIs" dxfId="8" priority="14" stopIfTrue="1" operator="notBetween">
      <formula>0</formula>
      <formula>$E$8</formula>
    </cfRule>
  </conditionalFormatting>
  <conditionalFormatting sqref="F9">
    <cfRule type="cellIs" dxfId="7" priority="13" stopIfTrue="1" operator="notBetween">
      <formula>0</formula>
      <formula>$E$9</formula>
    </cfRule>
  </conditionalFormatting>
  <conditionalFormatting sqref="F10">
    <cfRule type="cellIs" dxfId="6" priority="12" stopIfTrue="1" operator="notBetween">
      <formula>0</formula>
      <formula>$E$10</formula>
    </cfRule>
  </conditionalFormatting>
  <conditionalFormatting sqref="F11">
    <cfRule type="cellIs" dxfId="5" priority="11" stopIfTrue="1" operator="notBetween">
      <formula>0</formula>
      <formula>$E$11</formula>
    </cfRule>
  </conditionalFormatting>
  <conditionalFormatting sqref="F12">
    <cfRule type="cellIs" dxfId="4" priority="10" stopIfTrue="1" operator="notBetween">
      <formula>0</formula>
      <formula>$E$12</formula>
    </cfRule>
  </conditionalFormatting>
  <conditionalFormatting sqref="F13">
    <cfRule type="cellIs" dxfId="3" priority="9" stopIfTrue="1" operator="notBetween">
      <formula>0</formula>
      <formula>$E$13</formula>
    </cfRule>
  </conditionalFormatting>
  <conditionalFormatting sqref="F14">
    <cfRule type="cellIs" dxfId="2" priority="8" stopIfTrue="1" operator="notBetween">
      <formula>0</formula>
      <formula>$E$14</formula>
    </cfRule>
  </conditionalFormatting>
  <conditionalFormatting sqref="F15">
    <cfRule type="cellIs" dxfId="1" priority="7" stopIfTrue="1" operator="notBetween">
      <formula>0</formula>
      <formula>$E$15</formula>
    </cfRule>
  </conditionalFormatting>
  <conditionalFormatting sqref="F16">
    <cfRule type="cellIs" dxfId="0" priority="6" stopIfTrue="1" operator="notBetween">
      <formula>0</formula>
      <formula>$E$16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A42"/>
  <sheetViews>
    <sheetView workbookViewId="0"/>
  </sheetViews>
  <sheetFormatPr defaultRowHeight="12.75" x14ac:dyDescent="0.2"/>
  <cols>
    <col min="1" max="1" width="93.5703125" customWidth="1"/>
  </cols>
  <sheetData>
    <row r="1" spans="1:1" ht="15.75" customHeight="1" x14ac:dyDescent="0.2">
      <c r="A1" s="210" t="s">
        <v>500</v>
      </c>
    </row>
    <row r="2" spans="1:1" ht="15.75" customHeight="1" x14ac:dyDescent="0.2">
      <c r="A2" s="210" t="s">
        <v>501</v>
      </c>
    </row>
    <row r="3" spans="1:1" ht="15.75" customHeight="1" x14ac:dyDescent="0.2">
      <c r="A3" s="210" t="s">
        <v>702</v>
      </c>
    </row>
    <row r="4" spans="1:1" ht="15.75" customHeight="1" x14ac:dyDescent="0.2">
      <c r="A4" s="211"/>
    </row>
    <row r="5" spans="1:1" x14ac:dyDescent="0.2">
      <c r="A5" s="212" t="s">
        <v>502</v>
      </c>
    </row>
    <row r="6" spans="1:1" x14ac:dyDescent="0.2">
      <c r="A6" s="212" t="s">
        <v>503</v>
      </c>
    </row>
    <row r="7" spans="1:1" x14ac:dyDescent="0.2">
      <c r="A7" s="212" t="s">
        <v>504</v>
      </c>
    </row>
    <row r="8" spans="1:1" ht="15.75" customHeight="1" x14ac:dyDescent="0.2">
      <c r="A8" s="212" t="s">
        <v>505</v>
      </c>
    </row>
    <row r="9" spans="1:1" ht="15.75" customHeight="1" x14ac:dyDescent="0.2">
      <c r="A9" s="212" t="s">
        <v>7</v>
      </c>
    </row>
    <row r="10" spans="1:1" x14ac:dyDescent="0.2">
      <c r="A10" s="212" t="s">
        <v>816</v>
      </c>
    </row>
    <row r="11" spans="1:1" x14ac:dyDescent="0.2">
      <c r="A11" s="213" t="s">
        <v>818</v>
      </c>
    </row>
    <row r="12" spans="1:1" x14ac:dyDescent="0.2">
      <c r="A12" s="212" t="s">
        <v>817</v>
      </c>
    </row>
    <row r="13" spans="1:1" x14ac:dyDescent="0.2">
      <c r="A13" s="212" t="s">
        <v>819</v>
      </c>
    </row>
    <row r="14" spans="1:1" x14ac:dyDescent="0.2">
      <c r="A14" s="212" t="s">
        <v>814</v>
      </c>
    </row>
    <row r="15" spans="1:1" x14ac:dyDescent="0.2">
      <c r="A15" s="213"/>
    </row>
    <row r="16" spans="1:1" x14ac:dyDescent="0.2">
      <c r="A16" s="212" t="s">
        <v>506</v>
      </c>
    </row>
    <row r="17" spans="1:1" x14ac:dyDescent="0.2">
      <c r="A17" s="212" t="s">
        <v>507</v>
      </c>
    </row>
    <row r="18" spans="1:1" x14ac:dyDescent="0.2">
      <c r="A18" s="212"/>
    </row>
    <row r="19" spans="1:1" x14ac:dyDescent="0.2">
      <c r="A19" s="212" t="s">
        <v>508</v>
      </c>
    </row>
    <row r="20" spans="1:1" ht="12.75" customHeight="1" x14ac:dyDescent="0.2">
      <c r="A20" s="212"/>
    </row>
    <row r="21" spans="1:1" x14ac:dyDescent="0.2">
      <c r="A21" s="212" t="s">
        <v>509</v>
      </c>
    </row>
    <row r="22" spans="1:1" ht="25.5" x14ac:dyDescent="0.2">
      <c r="A22" s="212" t="s">
        <v>510</v>
      </c>
    </row>
    <row r="23" spans="1:1" ht="28.5" customHeight="1" x14ac:dyDescent="0.2">
      <c r="A23" s="212" t="s">
        <v>511</v>
      </c>
    </row>
    <row r="24" spans="1:1" ht="25.5" x14ac:dyDescent="0.2">
      <c r="A24" s="212" t="s">
        <v>512</v>
      </c>
    </row>
    <row r="25" spans="1:1" ht="25.5" x14ac:dyDescent="0.2">
      <c r="A25" s="212" t="s">
        <v>513</v>
      </c>
    </row>
    <row r="26" spans="1:1" ht="38.25" x14ac:dyDescent="0.2">
      <c r="A26" s="212" t="s">
        <v>514</v>
      </c>
    </row>
    <row r="27" spans="1:1" x14ac:dyDescent="0.2">
      <c r="A27" s="212"/>
    </row>
    <row r="28" spans="1:1" x14ac:dyDescent="0.2">
      <c r="A28" s="214" t="s">
        <v>515</v>
      </c>
    </row>
    <row r="29" spans="1:1" ht="25.5" x14ac:dyDescent="0.2">
      <c r="A29" s="212" t="s">
        <v>516</v>
      </c>
    </row>
    <row r="30" spans="1:1" ht="38.25" x14ac:dyDescent="0.2">
      <c r="A30" s="212" t="s">
        <v>517</v>
      </c>
    </row>
    <row r="31" spans="1:1" x14ac:dyDescent="0.2">
      <c r="A31" s="212" t="s">
        <v>518</v>
      </c>
    </row>
    <row r="32" spans="1:1" x14ac:dyDescent="0.2">
      <c r="A32" s="212"/>
    </row>
    <row r="33" spans="1:1" x14ac:dyDescent="0.2">
      <c r="A33" s="212" t="s">
        <v>519</v>
      </c>
    </row>
    <row r="34" spans="1:1" x14ac:dyDescent="0.2">
      <c r="A34" s="212"/>
    </row>
    <row r="35" spans="1:1" ht="38.25" x14ac:dyDescent="0.2">
      <c r="A35" s="212" t="s">
        <v>520</v>
      </c>
    </row>
    <row r="36" spans="1:1" ht="38.25" x14ac:dyDescent="0.2">
      <c r="A36" s="213" t="s">
        <v>521</v>
      </c>
    </row>
    <row r="37" spans="1:1" ht="25.5" x14ac:dyDescent="0.2">
      <c r="A37" s="212" t="s">
        <v>522</v>
      </c>
    </row>
    <row r="38" spans="1:1" ht="38.25" x14ac:dyDescent="0.2">
      <c r="A38" s="213" t="s">
        <v>523</v>
      </c>
    </row>
    <row r="39" spans="1:1" x14ac:dyDescent="0.2">
      <c r="A39" s="212" t="s">
        <v>524</v>
      </c>
    </row>
    <row r="40" spans="1:1" x14ac:dyDescent="0.2">
      <c r="A40" s="212" t="s">
        <v>525</v>
      </c>
    </row>
    <row r="42" spans="1:1" ht="12.75" customHeight="1" x14ac:dyDescent="0.2"/>
  </sheetData>
  <sheetProtection password="D872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/>
  <dimension ref="A1:E50"/>
  <sheetViews>
    <sheetView workbookViewId="0"/>
  </sheetViews>
  <sheetFormatPr defaultRowHeight="12.75" x14ac:dyDescent="0.2"/>
  <cols>
    <col min="1" max="1" width="97.42578125" customWidth="1"/>
  </cols>
  <sheetData>
    <row r="1" spans="1:1" x14ac:dyDescent="0.2">
      <c r="A1" s="212" t="s">
        <v>526</v>
      </c>
    </row>
    <row r="2" spans="1:1" x14ac:dyDescent="0.2">
      <c r="A2" s="212" t="s">
        <v>527</v>
      </c>
    </row>
    <row r="3" spans="1:1" x14ac:dyDescent="0.2">
      <c r="A3" s="208" t="s">
        <v>785</v>
      </c>
    </row>
    <row r="4" spans="1:1" x14ac:dyDescent="0.2">
      <c r="A4" s="214" t="s">
        <v>708</v>
      </c>
    </row>
    <row r="5" spans="1:1" x14ac:dyDescent="0.2">
      <c r="A5" s="212" t="s">
        <v>528</v>
      </c>
    </row>
    <row r="6" spans="1:1" x14ac:dyDescent="0.2">
      <c r="A6" s="212" t="s">
        <v>529</v>
      </c>
    </row>
    <row r="7" spans="1:1" x14ac:dyDescent="0.2">
      <c r="A7" s="212" t="s">
        <v>530</v>
      </c>
    </row>
    <row r="8" spans="1:1" ht="25.5" x14ac:dyDescent="0.2">
      <c r="A8" s="212" t="s">
        <v>531</v>
      </c>
    </row>
    <row r="9" spans="1:1" ht="25.5" x14ac:dyDescent="0.2">
      <c r="A9" s="212" t="s">
        <v>532</v>
      </c>
    </row>
    <row r="10" spans="1:1" ht="25.5" x14ac:dyDescent="0.2">
      <c r="A10" s="212" t="s">
        <v>533</v>
      </c>
    </row>
    <row r="11" spans="1:1" x14ac:dyDescent="0.2">
      <c r="A11" s="212" t="s">
        <v>534</v>
      </c>
    </row>
    <row r="12" spans="1:1" ht="64.5" customHeight="1" x14ac:dyDescent="0.2">
      <c r="A12" s="212" t="s">
        <v>535</v>
      </c>
    </row>
    <row r="13" spans="1:1" x14ac:dyDescent="0.2">
      <c r="A13" s="212" t="s">
        <v>536</v>
      </c>
    </row>
    <row r="14" spans="1:1" x14ac:dyDescent="0.2">
      <c r="A14" s="213"/>
    </row>
    <row r="15" spans="1:1" x14ac:dyDescent="0.2">
      <c r="A15" s="214" t="s">
        <v>537</v>
      </c>
    </row>
    <row r="16" spans="1:1" x14ac:dyDescent="0.2">
      <c r="A16" s="214"/>
    </row>
    <row r="17" spans="1:5" x14ac:dyDescent="0.2">
      <c r="A17" s="214" t="s">
        <v>538</v>
      </c>
      <c r="B17" s="215"/>
      <c r="C17" s="215"/>
      <c r="D17" s="215"/>
      <c r="E17" s="215"/>
    </row>
    <row r="18" spans="1:5" x14ac:dyDescent="0.2">
      <c r="A18" s="215" t="s">
        <v>539</v>
      </c>
    </row>
    <row r="19" spans="1:5" x14ac:dyDescent="0.2">
      <c r="A19" s="214" t="s">
        <v>540</v>
      </c>
    </row>
    <row r="20" spans="1:5" x14ac:dyDescent="0.2">
      <c r="A20" s="216" t="s">
        <v>788</v>
      </c>
      <c r="B20" s="217"/>
      <c r="C20" s="217"/>
      <c r="D20" s="217"/>
      <c r="E20" s="217"/>
    </row>
    <row r="21" spans="1:5" x14ac:dyDescent="0.2">
      <c r="A21" s="218" t="s">
        <v>789</v>
      </c>
    </row>
    <row r="22" spans="1:5" ht="12.75" customHeight="1" x14ac:dyDescent="0.2">
      <c r="A22" s="214" t="s">
        <v>541</v>
      </c>
    </row>
    <row r="23" spans="1:5" ht="12.75" customHeight="1" x14ac:dyDescent="0.2">
      <c r="A23" s="216" t="s">
        <v>542</v>
      </c>
    </row>
    <row r="24" spans="1:5" ht="12.75" customHeight="1" x14ac:dyDescent="0.2">
      <c r="A24" s="214" t="s">
        <v>543</v>
      </c>
    </row>
    <row r="25" spans="1:5" ht="12.75" customHeight="1" x14ac:dyDescent="0.2">
      <c r="A25" s="216" t="s">
        <v>790</v>
      </c>
    </row>
    <row r="26" spans="1:5" x14ac:dyDescent="0.2">
      <c r="A26" s="216" t="s">
        <v>791</v>
      </c>
    </row>
    <row r="27" spans="1:5" x14ac:dyDescent="0.2">
      <c r="A27" s="214" t="s">
        <v>786</v>
      </c>
    </row>
    <row r="28" spans="1:5" x14ac:dyDescent="0.2">
      <c r="A28" s="216" t="s">
        <v>787</v>
      </c>
    </row>
    <row r="29" spans="1:5" x14ac:dyDescent="0.2">
      <c r="A29" s="214" t="s">
        <v>544</v>
      </c>
    </row>
    <row r="30" spans="1:5" x14ac:dyDescent="0.2">
      <c r="A30" s="216" t="s">
        <v>545</v>
      </c>
    </row>
    <row r="31" spans="1:5" x14ac:dyDescent="0.2">
      <c r="A31" s="216" t="s">
        <v>546</v>
      </c>
    </row>
    <row r="32" spans="1:5" x14ac:dyDescent="0.2">
      <c r="A32" s="214"/>
    </row>
    <row r="33" spans="1:1" x14ac:dyDescent="0.2">
      <c r="A33" s="214" t="s">
        <v>547</v>
      </c>
    </row>
    <row r="34" spans="1:1" x14ac:dyDescent="0.2">
      <c r="A34" s="214" t="s">
        <v>548</v>
      </c>
    </row>
    <row r="35" spans="1:1" x14ac:dyDescent="0.2">
      <c r="A35" s="214"/>
    </row>
    <row r="36" spans="1:1" ht="25.5" x14ac:dyDescent="0.2">
      <c r="A36" s="212" t="s">
        <v>549</v>
      </c>
    </row>
    <row r="37" spans="1:1" ht="15.75" customHeight="1" x14ac:dyDescent="0.2">
      <c r="A37" s="212" t="s">
        <v>550</v>
      </c>
    </row>
    <row r="38" spans="1:1" x14ac:dyDescent="0.2">
      <c r="A38" s="212" t="s">
        <v>551</v>
      </c>
    </row>
    <row r="39" spans="1:1" ht="25.5" x14ac:dyDescent="0.2">
      <c r="A39" s="212" t="s">
        <v>552</v>
      </c>
    </row>
    <row r="40" spans="1:1" x14ac:dyDescent="0.2">
      <c r="A40" s="213"/>
    </row>
    <row r="41" spans="1:1" x14ac:dyDescent="0.2">
      <c r="A41" s="212" t="s">
        <v>553</v>
      </c>
    </row>
    <row r="42" spans="1:1" x14ac:dyDescent="0.2">
      <c r="A42" s="212"/>
    </row>
    <row r="43" spans="1:1" ht="38.25" x14ac:dyDescent="0.2">
      <c r="A43" s="212" t="s">
        <v>554</v>
      </c>
    </row>
    <row r="44" spans="1:1" ht="25.5" x14ac:dyDescent="0.2">
      <c r="A44" s="212" t="s">
        <v>555</v>
      </c>
    </row>
    <row r="45" spans="1:1" ht="38.25" x14ac:dyDescent="0.2">
      <c r="A45" s="212" t="s">
        <v>556</v>
      </c>
    </row>
    <row r="46" spans="1:1" x14ac:dyDescent="0.2">
      <c r="A46" s="212"/>
    </row>
    <row r="47" spans="1:1" x14ac:dyDescent="0.2">
      <c r="A47" s="212"/>
    </row>
    <row r="48" spans="1:1" x14ac:dyDescent="0.2">
      <c r="A48" s="212"/>
    </row>
    <row r="49" spans="1:1" x14ac:dyDescent="0.2">
      <c r="A49" s="212"/>
    </row>
    <row r="50" spans="1:1" x14ac:dyDescent="0.2">
      <c r="A50" s="212"/>
    </row>
  </sheetData>
  <sheetProtection password="D872" sheet="1" selectLockedCells="1"/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2:F24"/>
  <sheetViews>
    <sheetView zoomScaleNormal="100" workbookViewId="0">
      <selection activeCell="C7" sqref="C7"/>
    </sheetView>
  </sheetViews>
  <sheetFormatPr defaultRowHeight="12.75" x14ac:dyDescent="0.2"/>
  <cols>
    <col min="1" max="1" width="23.7109375" customWidth="1"/>
  </cols>
  <sheetData>
    <row r="2" spans="1:6" ht="14.25" x14ac:dyDescent="0.2">
      <c r="A2" s="109" t="s">
        <v>845</v>
      </c>
      <c r="B2" s="329" t="s">
        <v>13</v>
      </c>
      <c r="C2" s="329"/>
      <c r="D2" s="329"/>
      <c r="E2" s="329"/>
      <c r="F2" s="329"/>
    </row>
    <row r="3" spans="1:6" ht="30" customHeight="1" thickBot="1" x14ac:dyDescent="0.3">
      <c r="A3" s="330"/>
      <c r="B3" s="330"/>
      <c r="C3" s="330"/>
      <c r="D3" s="330"/>
      <c r="E3" s="330"/>
      <c r="F3" s="330"/>
    </row>
    <row r="4" spans="1:6" x14ac:dyDescent="0.2">
      <c r="A4" s="331"/>
      <c r="B4" s="333" t="s">
        <v>14</v>
      </c>
      <c r="C4" s="335" t="s">
        <v>0</v>
      </c>
      <c r="D4" s="337" t="s">
        <v>1</v>
      </c>
      <c r="E4" s="94" t="s">
        <v>17</v>
      </c>
      <c r="F4" s="339" t="s">
        <v>169</v>
      </c>
    </row>
    <row r="5" spans="1:6" ht="26.25" thickBot="1" x14ac:dyDescent="0.25">
      <c r="A5" s="332"/>
      <c r="B5" s="334"/>
      <c r="C5" s="336"/>
      <c r="D5" s="338"/>
      <c r="E5" s="47" t="s">
        <v>18</v>
      </c>
      <c r="F5" s="340"/>
    </row>
    <row r="6" spans="1:6" ht="13.5" thickBot="1" x14ac:dyDescent="0.25">
      <c r="A6" s="110" t="s">
        <v>19</v>
      </c>
      <c r="B6" s="90" t="s">
        <v>20</v>
      </c>
      <c r="C6" s="52">
        <v>1</v>
      </c>
      <c r="D6" s="52">
        <v>2</v>
      </c>
      <c r="E6" s="51">
        <v>3</v>
      </c>
      <c r="F6" s="53">
        <v>4</v>
      </c>
    </row>
    <row r="7" spans="1:6" s="8" customFormat="1" ht="30" customHeight="1" x14ac:dyDescent="0.2">
      <c r="A7" s="91" t="s">
        <v>24</v>
      </c>
      <c r="B7" s="79">
        <v>1</v>
      </c>
      <c r="C7" s="167">
        <v>21337</v>
      </c>
      <c r="D7" s="167">
        <v>30351</v>
      </c>
      <c r="E7" s="167">
        <v>16156</v>
      </c>
      <c r="F7" s="230" t="s">
        <v>42</v>
      </c>
    </row>
    <row r="8" spans="1:6" s="8" customFormat="1" ht="30" customHeight="1" x14ac:dyDescent="0.2">
      <c r="A8" s="92" t="s">
        <v>25</v>
      </c>
      <c r="B8" s="80">
        <v>2</v>
      </c>
      <c r="C8" s="168">
        <v>59172</v>
      </c>
      <c r="D8" s="168">
        <v>87560</v>
      </c>
      <c r="E8" s="168">
        <v>46637</v>
      </c>
      <c r="F8" s="169">
        <v>5517</v>
      </c>
    </row>
    <row r="9" spans="1:6" s="8" customFormat="1" ht="30" customHeight="1" thickBot="1" x14ac:dyDescent="0.25">
      <c r="A9" s="93" t="s">
        <v>26</v>
      </c>
      <c r="B9" s="81">
        <v>3</v>
      </c>
      <c r="C9" s="183">
        <v>181203</v>
      </c>
      <c r="D9" s="183">
        <v>255328</v>
      </c>
      <c r="E9" s="183">
        <v>137898</v>
      </c>
      <c r="F9" s="231" t="s">
        <v>42</v>
      </c>
    </row>
    <row r="10" spans="1:6" x14ac:dyDescent="0.2">
      <c r="A10" s="1"/>
    </row>
    <row r="13" spans="1:6" x14ac:dyDescent="0.2">
      <c r="A13" s="14"/>
    </row>
    <row r="15" spans="1:6" ht="26.25" customHeight="1" x14ac:dyDescent="0.2">
      <c r="A15" s="343"/>
      <c r="B15" s="344"/>
      <c r="C15" s="344"/>
      <c r="D15" s="344"/>
      <c r="E15" s="344"/>
      <c r="F15" s="344"/>
    </row>
    <row r="16" spans="1:6" x14ac:dyDescent="0.2">
      <c r="A16" s="345"/>
      <c r="B16" s="344"/>
      <c r="C16" s="344"/>
      <c r="D16" s="344"/>
      <c r="E16" s="344"/>
      <c r="F16" s="344"/>
    </row>
    <row r="17" spans="1:6" s="16" customFormat="1" ht="40.5" customHeight="1" x14ac:dyDescent="0.2">
      <c r="A17" s="341"/>
      <c r="B17" s="342"/>
      <c r="C17" s="342"/>
      <c r="D17" s="342"/>
      <c r="E17" s="342"/>
      <c r="F17" s="342"/>
    </row>
    <row r="18" spans="1:6" s="16" customFormat="1" ht="26.25" customHeight="1" x14ac:dyDescent="0.2">
      <c r="A18" s="341"/>
      <c r="B18" s="342"/>
      <c r="C18" s="342"/>
      <c r="D18" s="342"/>
      <c r="E18" s="342"/>
      <c r="F18" s="342"/>
    </row>
    <row r="19" spans="1:6" s="16" customFormat="1" ht="26.25" customHeight="1" x14ac:dyDescent="0.2">
      <c r="A19" s="341"/>
      <c r="B19" s="342"/>
      <c r="C19" s="342"/>
      <c r="D19" s="342"/>
      <c r="E19" s="342"/>
      <c r="F19" s="342"/>
    </row>
    <row r="20" spans="1:6" ht="28.5" customHeight="1" x14ac:dyDescent="0.2">
      <c r="A20" s="343"/>
      <c r="B20" s="344"/>
      <c r="C20" s="344"/>
      <c r="D20" s="344"/>
      <c r="E20" s="344"/>
      <c r="F20" s="344"/>
    </row>
    <row r="21" spans="1:6" x14ac:dyDescent="0.2">
      <c r="A21" s="345"/>
      <c r="B21" s="344"/>
      <c r="C21" s="344"/>
      <c r="D21" s="344"/>
      <c r="E21" s="344"/>
      <c r="F21" s="344"/>
    </row>
    <row r="22" spans="1:6" x14ac:dyDescent="0.2">
      <c r="A22" s="162"/>
      <c r="B22" s="162"/>
      <c r="C22" s="162"/>
      <c r="D22" s="162"/>
      <c r="E22" s="162"/>
      <c r="F22" s="162"/>
    </row>
    <row r="23" spans="1:6" x14ac:dyDescent="0.2">
      <c r="A23" s="162"/>
      <c r="B23" s="162"/>
      <c r="C23" s="162"/>
      <c r="D23" s="162"/>
      <c r="E23" s="162"/>
      <c r="F23" s="162"/>
    </row>
    <row r="24" spans="1:6" x14ac:dyDescent="0.2">
      <c r="A24" s="162"/>
      <c r="B24" s="162"/>
      <c r="C24" s="162"/>
      <c r="D24" s="162"/>
      <c r="E24" s="162"/>
      <c r="F24" s="162"/>
    </row>
  </sheetData>
  <sheetProtection password="D872" sheet="1" objects="1" scenarios="1" selectLockedCells="1"/>
  <mergeCells count="14">
    <mergeCell ref="A18:F18"/>
    <mergeCell ref="A19:F19"/>
    <mergeCell ref="A20:F20"/>
    <mergeCell ref="A21:F21"/>
    <mergeCell ref="A15:F15"/>
    <mergeCell ref="A16:F16"/>
    <mergeCell ref="A17:F17"/>
    <mergeCell ref="B2:F2"/>
    <mergeCell ref="A3:F3"/>
    <mergeCell ref="A4:A5"/>
    <mergeCell ref="B4:B5"/>
    <mergeCell ref="C4:C5"/>
    <mergeCell ref="D4:D5"/>
    <mergeCell ref="F4:F5"/>
  </mergeCells>
  <phoneticPr fontId="5" type="noConversion"/>
  <conditionalFormatting sqref="C7:D8">
    <cfRule type="cellIs" dxfId="634" priority="12" stopIfTrue="1" operator="notBetween">
      <formula>0</formula>
      <formula>99999</formula>
    </cfRule>
  </conditionalFormatting>
  <conditionalFormatting sqref="E7">
    <cfRule type="cellIs" dxfId="633" priority="13" stopIfTrue="1" operator="notBetween">
      <formula>0</formula>
      <formula>99999</formula>
    </cfRule>
    <cfRule type="cellIs" dxfId="632" priority="14" stopIfTrue="1" operator="notBetween">
      <formula>0</formula>
      <formula>$D$7</formula>
    </cfRule>
  </conditionalFormatting>
  <conditionalFormatting sqref="E8">
    <cfRule type="cellIs" dxfId="631" priority="15" stopIfTrue="1" operator="notBetween">
      <formula>0</formula>
      <formula>99999</formula>
    </cfRule>
    <cfRule type="cellIs" dxfId="630" priority="16" stopIfTrue="1" operator="notBetween">
      <formula>0</formula>
      <formula>$D$8</formula>
    </cfRule>
  </conditionalFormatting>
  <conditionalFormatting sqref="F8">
    <cfRule type="cellIs" dxfId="629" priority="19" stopIfTrue="1" operator="notBetween">
      <formula>0</formula>
      <formula>99999</formula>
    </cfRule>
  </conditionalFormatting>
  <conditionalFormatting sqref="F7">
    <cfRule type="cellIs" dxfId="628" priority="11" stopIfTrue="1" operator="notEqual">
      <formula>"x"</formula>
    </cfRule>
  </conditionalFormatting>
  <conditionalFormatting sqref="E9">
    <cfRule type="cellIs" dxfId="627" priority="4" stopIfTrue="1" operator="notBetween">
      <formula>0</formula>
      <formula>$D$9</formula>
    </cfRule>
  </conditionalFormatting>
  <conditionalFormatting sqref="C9:E9">
    <cfRule type="notContainsBlanks" dxfId="626" priority="5" stopIfTrue="1">
      <formula>LEN(TRIM(C9))&gt;0</formula>
    </cfRule>
    <cfRule type="cellIs" dxfId="625" priority="2" stopIfTrue="1" operator="notBetween">
      <formula>0</formula>
      <formula>999999</formula>
    </cfRule>
  </conditionalFormatting>
  <conditionalFormatting sqref="F9">
    <cfRule type="cellIs" dxfId="624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8:F8 C7:E7 C9:E9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/>
  <dimension ref="A1:A57"/>
  <sheetViews>
    <sheetView workbookViewId="0"/>
  </sheetViews>
  <sheetFormatPr defaultRowHeight="12.75" x14ac:dyDescent="0.2"/>
  <cols>
    <col min="1" max="1" width="89" customWidth="1"/>
  </cols>
  <sheetData>
    <row r="1" spans="1:1" ht="25.5" x14ac:dyDescent="0.2">
      <c r="A1" s="212" t="s">
        <v>557</v>
      </c>
    </row>
    <row r="2" spans="1:1" ht="25.5" x14ac:dyDescent="0.2">
      <c r="A2" s="212" t="s">
        <v>558</v>
      </c>
    </row>
    <row r="3" spans="1:1" ht="38.25" x14ac:dyDescent="0.2">
      <c r="A3" s="212" t="s">
        <v>559</v>
      </c>
    </row>
    <row r="4" spans="1:1" x14ac:dyDescent="0.2">
      <c r="A4" s="212" t="s">
        <v>784</v>
      </c>
    </row>
    <row r="5" spans="1:1" x14ac:dyDescent="0.2">
      <c r="A5" s="213" t="s">
        <v>783</v>
      </c>
    </row>
    <row r="6" spans="1:1" x14ac:dyDescent="0.2">
      <c r="A6" s="212" t="s">
        <v>560</v>
      </c>
    </row>
    <row r="7" spans="1:1" ht="17.25" customHeight="1" x14ac:dyDescent="0.2">
      <c r="A7" s="212" t="s">
        <v>561</v>
      </c>
    </row>
    <row r="8" spans="1:1" x14ac:dyDescent="0.2">
      <c r="A8" s="212" t="s">
        <v>562</v>
      </c>
    </row>
    <row r="9" spans="1:1" x14ac:dyDescent="0.2">
      <c r="A9" s="213" t="s">
        <v>563</v>
      </c>
    </row>
    <row r="10" spans="1:1" x14ac:dyDescent="0.2">
      <c r="A10" s="213"/>
    </row>
    <row r="11" spans="1:1" x14ac:dyDescent="0.2">
      <c r="A11" s="214" t="s">
        <v>564</v>
      </c>
    </row>
    <row r="12" spans="1:1" x14ac:dyDescent="0.2">
      <c r="A12" s="214"/>
    </row>
    <row r="13" spans="1:1" x14ac:dyDescent="0.2">
      <c r="A13" s="219" t="s">
        <v>565</v>
      </c>
    </row>
    <row r="14" spans="1:1" x14ac:dyDescent="0.2">
      <c r="A14" s="220" t="s">
        <v>566</v>
      </c>
    </row>
    <row r="15" spans="1:1" x14ac:dyDescent="0.2">
      <c r="A15" s="219" t="s">
        <v>567</v>
      </c>
    </row>
    <row r="16" spans="1:1" x14ac:dyDescent="0.2">
      <c r="A16" s="219" t="s">
        <v>568</v>
      </c>
    </row>
    <row r="17" spans="1:1" x14ac:dyDescent="0.2">
      <c r="A17" s="220" t="s">
        <v>569</v>
      </c>
    </row>
    <row r="18" spans="1:1" x14ac:dyDescent="0.2">
      <c r="A18" s="219" t="s">
        <v>570</v>
      </c>
    </row>
    <row r="19" spans="1:1" x14ac:dyDescent="0.2">
      <c r="A19" s="220" t="s">
        <v>571</v>
      </c>
    </row>
    <row r="20" spans="1:1" x14ac:dyDescent="0.2">
      <c r="A20" s="220" t="s">
        <v>572</v>
      </c>
    </row>
    <row r="21" spans="1:1" x14ac:dyDescent="0.2">
      <c r="A21" s="219" t="s">
        <v>713</v>
      </c>
    </row>
    <row r="22" spans="1:1" x14ac:dyDescent="0.2">
      <c r="A22" s="221" t="s">
        <v>738</v>
      </c>
    </row>
    <row r="23" spans="1:1" x14ac:dyDescent="0.2">
      <c r="A23" s="219" t="s">
        <v>739</v>
      </c>
    </row>
    <row r="24" spans="1:1" x14ac:dyDescent="0.2">
      <c r="A24" s="214" t="s">
        <v>726</v>
      </c>
    </row>
    <row r="25" spans="1:1" x14ac:dyDescent="0.2">
      <c r="A25" s="214"/>
    </row>
    <row r="26" spans="1:1" x14ac:dyDescent="0.2">
      <c r="A26" s="214" t="s">
        <v>573</v>
      </c>
    </row>
    <row r="27" spans="1:1" x14ac:dyDescent="0.2">
      <c r="A27" s="216"/>
    </row>
    <row r="28" spans="1:1" x14ac:dyDescent="0.2">
      <c r="A28" s="219" t="s">
        <v>574</v>
      </c>
    </row>
    <row r="29" spans="1:1" x14ac:dyDescent="0.2">
      <c r="A29" s="220" t="s">
        <v>575</v>
      </c>
    </row>
    <row r="30" spans="1:1" x14ac:dyDescent="0.2">
      <c r="A30" s="219" t="s">
        <v>576</v>
      </c>
    </row>
    <row r="31" spans="1:1" x14ac:dyDescent="0.2">
      <c r="A31" s="220" t="s">
        <v>577</v>
      </c>
    </row>
    <row r="32" spans="1:1" x14ac:dyDescent="0.2">
      <c r="A32" s="219" t="s">
        <v>578</v>
      </c>
    </row>
    <row r="33" spans="1:1" x14ac:dyDescent="0.2">
      <c r="A33" s="220" t="s">
        <v>579</v>
      </c>
    </row>
    <row r="34" spans="1:1" x14ac:dyDescent="0.2">
      <c r="A34" s="219" t="s">
        <v>803</v>
      </c>
    </row>
    <row r="35" spans="1:1" x14ac:dyDescent="0.2">
      <c r="A35" s="219" t="s">
        <v>580</v>
      </c>
    </row>
    <row r="36" spans="1:1" x14ac:dyDescent="0.2">
      <c r="A36" s="219" t="s">
        <v>581</v>
      </c>
    </row>
    <row r="37" spans="1:1" x14ac:dyDescent="0.2">
      <c r="A37" s="219" t="s">
        <v>582</v>
      </c>
    </row>
    <row r="38" spans="1:1" x14ac:dyDescent="0.2">
      <c r="A38" s="219" t="s">
        <v>583</v>
      </c>
    </row>
    <row r="39" spans="1:1" x14ac:dyDescent="0.2">
      <c r="A39" s="219" t="s">
        <v>584</v>
      </c>
    </row>
    <row r="40" spans="1:1" x14ac:dyDescent="0.2">
      <c r="A40" s="219" t="s">
        <v>585</v>
      </c>
    </row>
    <row r="41" spans="1:1" x14ac:dyDescent="0.2">
      <c r="A41" s="219" t="s">
        <v>586</v>
      </c>
    </row>
    <row r="42" spans="1:1" x14ac:dyDescent="0.2">
      <c r="A42" s="219" t="s">
        <v>587</v>
      </c>
    </row>
    <row r="43" spans="1:1" x14ac:dyDescent="0.2">
      <c r="A43" s="220" t="s">
        <v>588</v>
      </c>
    </row>
    <row r="44" spans="1:1" x14ac:dyDescent="0.2">
      <c r="A44" s="219" t="s">
        <v>589</v>
      </c>
    </row>
    <row r="45" spans="1:1" x14ac:dyDescent="0.2">
      <c r="A45" s="219" t="s">
        <v>590</v>
      </c>
    </row>
    <row r="46" spans="1:1" x14ac:dyDescent="0.2">
      <c r="A46" s="216"/>
    </row>
    <row r="47" spans="1:1" x14ac:dyDescent="0.2">
      <c r="A47" s="214" t="s">
        <v>591</v>
      </c>
    </row>
    <row r="48" spans="1:1" x14ac:dyDescent="0.2">
      <c r="A48" s="214"/>
    </row>
    <row r="49" spans="1:1" x14ac:dyDescent="0.2">
      <c r="A49" s="220" t="s">
        <v>592</v>
      </c>
    </row>
    <row r="50" spans="1:1" s="220" customFormat="1" ht="12" x14ac:dyDescent="0.2">
      <c r="A50" s="220" t="s">
        <v>836</v>
      </c>
    </row>
    <row r="51" spans="1:1" x14ac:dyDescent="0.2">
      <c r="A51" s="255" t="s">
        <v>833</v>
      </c>
    </row>
    <row r="52" spans="1:1" ht="24" x14ac:dyDescent="0.2">
      <c r="A52" s="255" t="s">
        <v>834</v>
      </c>
    </row>
    <row r="53" spans="1:1" ht="12.75" customHeight="1" x14ac:dyDescent="0.2">
      <c r="A53" s="221" t="s">
        <v>835</v>
      </c>
    </row>
    <row r="54" spans="1:1" x14ac:dyDescent="0.2">
      <c r="A54" s="219"/>
    </row>
    <row r="55" spans="1:1" x14ac:dyDescent="0.2">
      <c r="A55" s="219"/>
    </row>
    <row r="57" spans="1:1" x14ac:dyDescent="0.2">
      <c r="A57" s="214"/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/>
  <dimension ref="A1:A61"/>
  <sheetViews>
    <sheetView workbookViewId="0"/>
  </sheetViews>
  <sheetFormatPr defaultRowHeight="12.75" x14ac:dyDescent="0.2"/>
  <cols>
    <col min="1" max="1" width="91.7109375" customWidth="1"/>
  </cols>
  <sheetData>
    <row r="1" spans="1:1" x14ac:dyDescent="0.2">
      <c r="A1" s="219" t="s">
        <v>593</v>
      </c>
    </row>
    <row r="2" spans="1:1" x14ac:dyDescent="0.2">
      <c r="A2" s="214" t="s">
        <v>740</v>
      </c>
    </row>
    <row r="4" spans="1:1" x14ac:dyDescent="0.2">
      <c r="A4" s="214" t="s">
        <v>594</v>
      </c>
    </row>
    <row r="5" spans="1:1" x14ac:dyDescent="0.2">
      <c r="A5" s="214"/>
    </row>
    <row r="6" spans="1:1" x14ac:dyDescent="0.2">
      <c r="A6" s="216" t="s">
        <v>595</v>
      </c>
    </row>
    <row r="7" spans="1:1" x14ac:dyDescent="0.2">
      <c r="A7" s="220" t="s">
        <v>712</v>
      </c>
    </row>
    <row r="8" spans="1:1" x14ac:dyDescent="0.2">
      <c r="A8" s="222" t="s">
        <v>596</v>
      </c>
    </row>
    <row r="9" spans="1:1" x14ac:dyDescent="0.2">
      <c r="A9" s="222" t="s">
        <v>597</v>
      </c>
    </row>
    <row r="10" spans="1:1" x14ac:dyDescent="0.2">
      <c r="A10" s="222" t="s">
        <v>598</v>
      </c>
    </row>
    <row r="11" spans="1:1" x14ac:dyDescent="0.2">
      <c r="A11" s="222" t="s">
        <v>599</v>
      </c>
    </row>
    <row r="12" spans="1:1" x14ac:dyDescent="0.2">
      <c r="A12" s="222" t="s">
        <v>600</v>
      </c>
    </row>
    <row r="13" spans="1:1" x14ac:dyDescent="0.2">
      <c r="A13" s="223" t="s">
        <v>695</v>
      </c>
    </row>
    <row r="14" spans="1:1" x14ac:dyDescent="0.2">
      <c r="A14" s="222" t="s">
        <v>696</v>
      </c>
    </row>
    <row r="15" spans="1:1" x14ac:dyDescent="0.2">
      <c r="A15" s="222" t="s">
        <v>601</v>
      </c>
    </row>
    <row r="16" spans="1:1" x14ac:dyDescent="0.2">
      <c r="A16" s="222" t="s">
        <v>697</v>
      </c>
    </row>
    <row r="17" spans="1:1" x14ac:dyDescent="0.2">
      <c r="A17" s="222" t="s">
        <v>602</v>
      </c>
    </row>
    <row r="18" spans="1:1" x14ac:dyDescent="0.2">
      <c r="A18" s="222" t="s">
        <v>603</v>
      </c>
    </row>
    <row r="19" spans="1:1" x14ac:dyDescent="0.2">
      <c r="A19" s="222" t="s">
        <v>604</v>
      </c>
    </row>
    <row r="20" spans="1:1" x14ac:dyDescent="0.2">
      <c r="A20" s="222" t="s">
        <v>605</v>
      </c>
    </row>
    <row r="21" spans="1:1" x14ac:dyDescent="0.2">
      <c r="A21" s="222" t="s">
        <v>606</v>
      </c>
    </row>
    <row r="22" spans="1:1" x14ac:dyDescent="0.2">
      <c r="A22" s="222" t="s">
        <v>607</v>
      </c>
    </row>
    <row r="23" spans="1:1" x14ac:dyDescent="0.2">
      <c r="A23" s="222"/>
    </row>
    <row r="24" spans="1:1" x14ac:dyDescent="0.2">
      <c r="A24" s="223" t="s">
        <v>608</v>
      </c>
    </row>
    <row r="25" spans="1:1" x14ac:dyDescent="0.2">
      <c r="A25" s="223" t="s">
        <v>609</v>
      </c>
    </row>
    <row r="26" spans="1:1" x14ac:dyDescent="0.2">
      <c r="A26" s="223" t="s">
        <v>610</v>
      </c>
    </row>
    <row r="27" spans="1:1" x14ac:dyDescent="0.2">
      <c r="A27" s="223" t="s">
        <v>611</v>
      </c>
    </row>
    <row r="28" spans="1:1" x14ac:dyDescent="0.2">
      <c r="A28" s="222"/>
    </row>
    <row r="29" spans="1:1" x14ac:dyDescent="0.2">
      <c r="A29" s="223" t="s">
        <v>612</v>
      </c>
    </row>
    <row r="30" spans="1:1" x14ac:dyDescent="0.2">
      <c r="A30" s="222"/>
    </row>
    <row r="31" spans="1:1" x14ac:dyDescent="0.2">
      <c r="A31" s="222" t="s">
        <v>613</v>
      </c>
    </row>
    <row r="32" spans="1:1" x14ac:dyDescent="0.2">
      <c r="A32" s="222" t="s">
        <v>714</v>
      </c>
    </row>
    <row r="33" spans="1:1" x14ac:dyDescent="0.2">
      <c r="A33" s="222" t="s">
        <v>614</v>
      </c>
    </row>
    <row r="34" spans="1:1" x14ac:dyDescent="0.2">
      <c r="A34" s="222" t="s">
        <v>615</v>
      </c>
    </row>
    <row r="35" spans="1:1" x14ac:dyDescent="0.2">
      <c r="A35" s="222" t="s">
        <v>616</v>
      </c>
    </row>
    <row r="36" spans="1:1" x14ac:dyDescent="0.2">
      <c r="A36" s="222" t="s">
        <v>617</v>
      </c>
    </row>
    <row r="37" spans="1:1" x14ac:dyDescent="0.2">
      <c r="A37" s="222" t="s">
        <v>618</v>
      </c>
    </row>
    <row r="38" spans="1:1" x14ac:dyDescent="0.2">
      <c r="A38" s="222" t="s">
        <v>619</v>
      </c>
    </row>
    <row r="39" spans="1:1" x14ac:dyDescent="0.2">
      <c r="A39" s="222" t="s">
        <v>620</v>
      </c>
    </row>
    <row r="40" spans="1:1" x14ac:dyDescent="0.2">
      <c r="A40" s="222" t="s">
        <v>621</v>
      </c>
    </row>
    <row r="41" spans="1:1" x14ac:dyDescent="0.2">
      <c r="A41" s="222" t="s">
        <v>622</v>
      </c>
    </row>
    <row r="42" spans="1:1" x14ac:dyDescent="0.2">
      <c r="A42" s="222" t="s">
        <v>741</v>
      </c>
    </row>
    <row r="43" spans="1:1" x14ac:dyDescent="0.2">
      <c r="A43" s="222"/>
    </row>
    <row r="44" spans="1:1" x14ac:dyDescent="0.2">
      <c r="A44" s="223" t="s">
        <v>742</v>
      </c>
    </row>
    <row r="45" spans="1:1" x14ac:dyDescent="0.2">
      <c r="A45" s="223" t="s">
        <v>623</v>
      </c>
    </row>
    <row r="46" spans="1:1" x14ac:dyDescent="0.2">
      <c r="A46" s="223" t="s">
        <v>624</v>
      </c>
    </row>
    <row r="47" spans="1:1" x14ac:dyDescent="0.2">
      <c r="A47" s="223" t="s">
        <v>625</v>
      </c>
    </row>
    <row r="48" spans="1:1" x14ac:dyDescent="0.2">
      <c r="A48" s="222"/>
    </row>
    <row r="49" spans="1:1" x14ac:dyDescent="0.2">
      <c r="A49" s="223" t="s">
        <v>626</v>
      </c>
    </row>
    <row r="50" spans="1:1" x14ac:dyDescent="0.2">
      <c r="A50" s="222"/>
    </row>
    <row r="51" spans="1:1" x14ac:dyDescent="0.2">
      <c r="A51" s="222" t="s">
        <v>453</v>
      </c>
    </row>
    <row r="52" spans="1:1" ht="25.5" x14ac:dyDescent="0.2">
      <c r="A52" s="2" t="s">
        <v>827</v>
      </c>
    </row>
    <row r="53" spans="1:1" ht="25.5" x14ac:dyDescent="0.2">
      <c r="A53" s="2" t="s">
        <v>704</v>
      </c>
    </row>
    <row r="54" spans="1:1" x14ac:dyDescent="0.2">
      <c r="A54" s="222" t="s">
        <v>705</v>
      </c>
    </row>
    <row r="55" spans="1:1" x14ac:dyDescent="0.2">
      <c r="A55" s="222" t="s">
        <v>706</v>
      </c>
    </row>
    <row r="56" spans="1:1" x14ac:dyDescent="0.2">
      <c r="A56" s="222" t="s">
        <v>781</v>
      </c>
    </row>
    <row r="57" spans="1:1" x14ac:dyDescent="0.2">
      <c r="A57" s="222" t="s">
        <v>782</v>
      </c>
    </row>
    <row r="58" spans="1:1" x14ac:dyDescent="0.2">
      <c r="A58" s="222"/>
    </row>
    <row r="59" spans="1:1" x14ac:dyDescent="0.2">
      <c r="A59" s="222"/>
    </row>
    <row r="60" spans="1:1" x14ac:dyDescent="0.2">
      <c r="A60" s="222"/>
    </row>
    <row r="61" spans="1:1" x14ac:dyDescent="0.2">
      <c r="A61" s="222"/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/>
  <dimension ref="A1:A60"/>
  <sheetViews>
    <sheetView topLeftCell="A16" zoomScaleNormal="100" zoomScaleSheetLayoutView="100" workbookViewId="0">
      <selection activeCell="A16" sqref="A16"/>
    </sheetView>
  </sheetViews>
  <sheetFormatPr defaultRowHeight="12.75" x14ac:dyDescent="0.2"/>
  <cols>
    <col min="1" max="1" width="101.7109375" customWidth="1"/>
  </cols>
  <sheetData>
    <row r="1" spans="1:1" x14ac:dyDescent="0.2">
      <c r="A1" s="222" t="s">
        <v>815</v>
      </c>
    </row>
    <row r="2" spans="1:1" x14ac:dyDescent="0.2">
      <c r="A2" s="222" t="s">
        <v>707</v>
      </c>
    </row>
    <row r="3" spans="1:1" x14ac:dyDescent="0.2">
      <c r="A3" s="214" t="s">
        <v>743</v>
      </c>
    </row>
    <row r="4" spans="1:1" x14ac:dyDescent="0.2">
      <c r="A4" s="214" t="s">
        <v>744</v>
      </c>
    </row>
    <row r="5" spans="1:1" x14ac:dyDescent="0.2">
      <c r="A5" s="214" t="s">
        <v>745</v>
      </c>
    </row>
    <row r="6" spans="1:1" x14ac:dyDescent="0.2">
      <c r="A6" s="216" t="s">
        <v>627</v>
      </c>
    </row>
    <row r="7" spans="1:1" x14ac:dyDescent="0.2">
      <c r="A7" s="214" t="s">
        <v>746</v>
      </c>
    </row>
    <row r="8" spans="1:1" x14ac:dyDescent="0.2">
      <c r="A8" s="214" t="s">
        <v>747</v>
      </c>
    </row>
    <row r="9" spans="1:1" x14ac:dyDescent="0.2">
      <c r="A9" s="214" t="s">
        <v>748</v>
      </c>
    </row>
    <row r="10" spans="1:1" x14ac:dyDescent="0.2">
      <c r="A10" s="214" t="s">
        <v>749</v>
      </c>
    </row>
    <row r="11" spans="1:1" x14ac:dyDescent="0.2">
      <c r="A11" s="214" t="s">
        <v>750</v>
      </c>
    </row>
    <row r="12" spans="1:1" x14ac:dyDescent="0.2">
      <c r="A12" s="214" t="s">
        <v>751</v>
      </c>
    </row>
    <row r="13" spans="1:1" x14ac:dyDescent="0.2">
      <c r="A13" s="214" t="s">
        <v>793</v>
      </c>
    </row>
    <row r="14" spans="1:1" x14ac:dyDescent="0.2">
      <c r="A14" s="216" t="s">
        <v>794</v>
      </c>
    </row>
    <row r="15" spans="1:1" x14ac:dyDescent="0.2">
      <c r="A15" s="214"/>
    </row>
    <row r="16" spans="1:1" x14ac:dyDescent="0.2">
      <c r="A16" s="214" t="s">
        <v>628</v>
      </c>
    </row>
    <row r="17" spans="1:1" x14ac:dyDescent="0.2">
      <c r="A17" s="214"/>
    </row>
    <row r="18" spans="1:1" x14ac:dyDescent="0.2">
      <c r="A18" s="214" t="s">
        <v>629</v>
      </c>
    </row>
    <row r="19" spans="1:1" x14ac:dyDescent="0.2">
      <c r="A19" s="214"/>
    </row>
    <row r="20" spans="1:1" x14ac:dyDescent="0.2">
      <c r="A20" s="214" t="s">
        <v>630</v>
      </c>
    </row>
    <row r="21" spans="1:1" x14ac:dyDescent="0.2">
      <c r="A21" s="214" t="s">
        <v>631</v>
      </c>
    </row>
    <row r="22" spans="1:1" x14ac:dyDescent="0.2">
      <c r="A22" s="216" t="s">
        <v>632</v>
      </c>
    </row>
    <row r="23" spans="1:1" x14ac:dyDescent="0.2">
      <c r="A23" s="214" t="s">
        <v>633</v>
      </c>
    </row>
    <row r="24" spans="1:1" x14ac:dyDescent="0.2">
      <c r="A24" s="214" t="s">
        <v>634</v>
      </c>
    </row>
    <row r="25" spans="1:1" x14ac:dyDescent="0.2">
      <c r="A25" s="216" t="s">
        <v>635</v>
      </c>
    </row>
    <row r="26" spans="1:1" x14ac:dyDescent="0.2">
      <c r="A26" s="214" t="s">
        <v>636</v>
      </c>
    </row>
    <row r="27" spans="1:1" x14ac:dyDescent="0.2">
      <c r="A27" s="214"/>
    </row>
    <row r="28" spans="1:1" x14ac:dyDescent="0.2">
      <c r="A28" s="214" t="s">
        <v>637</v>
      </c>
    </row>
    <row r="29" spans="1:1" x14ac:dyDescent="0.2">
      <c r="A29" s="214"/>
    </row>
    <row r="30" spans="1:1" x14ac:dyDescent="0.2">
      <c r="A30" s="214" t="s">
        <v>638</v>
      </c>
    </row>
    <row r="31" spans="1:1" x14ac:dyDescent="0.2">
      <c r="A31" s="216" t="s">
        <v>639</v>
      </c>
    </row>
    <row r="32" spans="1:1" x14ac:dyDescent="0.2">
      <c r="A32" s="214" t="s">
        <v>640</v>
      </c>
    </row>
    <row r="33" spans="1:1" x14ac:dyDescent="0.2">
      <c r="A33" s="216" t="s">
        <v>641</v>
      </c>
    </row>
    <row r="34" spans="1:1" x14ac:dyDescent="0.2">
      <c r="A34" s="216" t="s">
        <v>642</v>
      </c>
    </row>
    <row r="35" spans="1:1" x14ac:dyDescent="0.2">
      <c r="A35" s="214" t="s">
        <v>839</v>
      </c>
    </row>
    <row r="36" spans="1:1" x14ac:dyDescent="0.2">
      <c r="A36" s="214" t="s">
        <v>840</v>
      </c>
    </row>
    <row r="37" spans="1:1" x14ac:dyDescent="0.2">
      <c r="A37" s="214" t="s">
        <v>752</v>
      </c>
    </row>
    <row r="38" spans="1:1" x14ac:dyDescent="0.2">
      <c r="A38" s="214" t="s">
        <v>832</v>
      </c>
    </row>
    <row r="39" spans="1:1" x14ac:dyDescent="0.2">
      <c r="A39" s="214" t="s">
        <v>831</v>
      </c>
    </row>
    <row r="40" spans="1:1" x14ac:dyDescent="0.2">
      <c r="A40" s="214"/>
    </row>
    <row r="41" spans="1:1" x14ac:dyDescent="0.2">
      <c r="A41" s="214" t="s">
        <v>643</v>
      </c>
    </row>
    <row r="42" spans="1:1" x14ac:dyDescent="0.2">
      <c r="A42" s="214"/>
    </row>
    <row r="43" spans="1:1" x14ac:dyDescent="0.2">
      <c r="A43" s="214" t="s">
        <v>644</v>
      </c>
    </row>
    <row r="44" spans="1:1" x14ac:dyDescent="0.2">
      <c r="A44" s="216" t="s">
        <v>645</v>
      </c>
    </row>
    <row r="45" spans="1:1" x14ac:dyDescent="0.2">
      <c r="A45" s="214" t="s">
        <v>646</v>
      </c>
    </row>
    <row r="46" spans="1:1" x14ac:dyDescent="0.2">
      <c r="A46" s="216"/>
    </row>
    <row r="47" spans="1:1" x14ac:dyDescent="0.2">
      <c r="A47" s="214" t="s">
        <v>647</v>
      </c>
    </row>
    <row r="48" spans="1:1" x14ac:dyDescent="0.2">
      <c r="A48" s="214"/>
    </row>
    <row r="49" spans="1:1" x14ac:dyDescent="0.2">
      <c r="A49" s="214" t="s">
        <v>648</v>
      </c>
    </row>
    <row r="50" spans="1:1" x14ac:dyDescent="0.2">
      <c r="A50" s="214"/>
    </row>
    <row r="51" spans="1:1" x14ac:dyDescent="0.2">
      <c r="A51" s="214" t="s">
        <v>649</v>
      </c>
    </row>
    <row r="52" spans="1:1" x14ac:dyDescent="0.2">
      <c r="A52" s="216" t="s">
        <v>650</v>
      </c>
    </row>
    <row r="53" spans="1:1" x14ac:dyDescent="0.2">
      <c r="A53" s="214" t="s">
        <v>651</v>
      </c>
    </row>
    <row r="54" spans="1:1" x14ac:dyDescent="0.2">
      <c r="A54" s="214"/>
    </row>
    <row r="55" spans="1:1" x14ac:dyDescent="0.2">
      <c r="A55" s="214" t="s">
        <v>647</v>
      </c>
    </row>
    <row r="56" spans="1:1" x14ac:dyDescent="0.2">
      <c r="A56" s="216"/>
    </row>
    <row r="57" spans="1:1" x14ac:dyDescent="0.2">
      <c r="A57" s="214" t="s">
        <v>652</v>
      </c>
    </row>
    <row r="58" spans="1:1" x14ac:dyDescent="0.2">
      <c r="A58" s="214"/>
    </row>
    <row r="59" spans="1:1" x14ac:dyDescent="0.2">
      <c r="A59" s="216" t="s">
        <v>436</v>
      </c>
    </row>
    <row r="60" spans="1:1" x14ac:dyDescent="0.2">
      <c r="A60" s="216"/>
    </row>
  </sheetData>
  <sheetProtection password="D872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/>
  <dimension ref="A1:I59"/>
  <sheetViews>
    <sheetView workbookViewId="0"/>
  </sheetViews>
  <sheetFormatPr defaultRowHeight="12.75" x14ac:dyDescent="0.2"/>
  <cols>
    <col min="1" max="1" width="100.42578125" customWidth="1"/>
  </cols>
  <sheetData>
    <row r="1" spans="1:1" x14ac:dyDescent="0.2">
      <c r="A1" s="214" t="s">
        <v>725</v>
      </c>
    </row>
    <row r="2" spans="1:1" x14ac:dyDescent="0.2">
      <c r="A2" s="214" t="s">
        <v>753</v>
      </c>
    </row>
    <row r="3" spans="1:1" x14ac:dyDescent="0.2">
      <c r="A3" s="214" t="s">
        <v>801</v>
      </c>
    </row>
    <row r="4" spans="1:1" x14ac:dyDescent="0.2">
      <c r="A4" s="214" t="s">
        <v>799</v>
      </c>
    </row>
    <row r="5" spans="1:1" x14ac:dyDescent="0.2">
      <c r="A5" s="216" t="s">
        <v>800</v>
      </c>
    </row>
    <row r="6" spans="1:1" x14ac:dyDescent="0.2">
      <c r="A6" s="214" t="s">
        <v>653</v>
      </c>
    </row>
    <row r="7" spans="1:1" x14ac:dyDescent="0.2">
      <c r="A7" s="214" t="s">
        <v>837</v>
      </c>
    </row>
    <row r="8" spans="1:1" x14ac:dyDescent="0.2">
      <c r="A8" s="214" t="s">
        <v>838</v>
      </c>
    </row>
    <row r="9" spans="1:1" x14ac:dyDescent="0.2">
      <c r="A9" s="214" t="s">
        <v>654</v>
      </c>
    </row>
    <row r="10" spans="1:1" x14ac:dyDescent="0.2">
      <c r="A10" s="214" t="s">
        <v>829</v>
      </c>
    </row>
    <row r="11" spans="1:1" x14ac:dyDescent="0.2">
      <c r="A11" s="214" t="s">
        <v>830</v>
      </c>
    </row>
    <row r="12" spans="1:1" x14ac:dyDescent="0.2">
      <c r="A12" s="216"/>
    </row>
    <row r="13" spans="1:1" x14ac:dyDescent="0.2">
      <c r="A13" s="214" t="s">
        <v>655</v>
      </c>
    </row>
    <row r="14" spans="1:1" x14ac:dyDescent="0.2">
      <c r="A14" s="214"/>
    </row>
    <row r="15" spans="1:1" x14ac:dyDescent="0.2">
      <c r="A15" s="216" t="s">
        <v>718</v>
      </c>
    </row>
    <row r="16" spans="1:1" x14ac:dyDescent="0.2">
      <c r="A16" s="214" t="s">
        <v>719</v>
      </c>
    </row>
    <row r="17" spans="1:9" x14ac:dyDescent="0.2">
      <c r="A17" s="214" t="s">
        <v>754</v>
      </c>
    </row>
    <row r="18" spans="1:9" x14ac:dyDescent="0.2">
      <c r="A18" s="216" t="s">
        <v>720</v>
      </c>
    </row>
    <row r="19" spans="1:9" x14ac:dyDescent="0.2">
      <c r="A19" s="214" t="s">
        <v>755</v>
      </c>
    </row>
    <row r="20" spans="1:9" x14ac:dyDescent="0.2">
      <c r="A20" s="216" t="s">
        <v>721</v>
      </c>
    </row>
    <row r="21" spans="1:9" x14ac:dyDescent="0.2">
      <c r="A21" s="214" t="s">
        <v>756</v>
      </c>
    </row>
    <row r="22" spans="1:9" x14ac:dyDescent="0.2">
      <c r="A22" s="214" t="s">
        <v>757</v>
      </c>
    </row>
    <row r="23" spans="1:9" x14ac:dyDescent="0.2">
      <c r="A23" s="214" t="s">
        <v>758</v>
      </c>
    </row>
    <row r="24" spans="1:9" x14ac:dyDescent="0.2">
      <c r="A24" s="214" t="s">
        <v>805</v>
      </c>
    </row>
    <row r="25" spans="1:9" x14ac:dyDescent="0.2">
      <c r="A25" s="214" t="s">
        <v>759</v>
      </c>
    </row>
    <row r="26" spans="1:9" x14ac:dyDescent="0.2">
      <c r="A26" s="214" t="s">
        <v>656</v>
      </c>
    </row>
    <row r="27" spans="1:9" x14ac:dyDescent="0.2">
      <c r="A27" s="214" t="s">
        <v>795</v>
      </c>
    </row>
    <row r="28" spans="1:9" x14ac:dyDescent="0.2">
      <c r="A28" s="214"/>
    </row>
    <row r="29" spans="1:9" x14ac:dyDescent="0.2">
      <c r="A29" s="214" t="s">
        <v>736</v>
      </c>
    </row>
    <row r="30" spans="1:9" x14ac:dyDescent="0.2">
      <c r="A30" s="214"/>
    </row>
    <row r="31" spans="1:9" x14ac:dyDescent="0.2">
      <c r="A31" s="216" t="s">
        <v>778</v>
      </c>
      <c r="B31" s="224"/>
      <c r="C31" s="224"/>
      <c r="D31" s="224"/>
      <c r="E31" s="224"/>
      <c r="F31" s="224"/>
      <c r="G31" s="224"/>
      <c r="H31" s="224"/>
      <c r="I31" s="224"/>
    </row>
    <row r="32" spans="1:9" x14ac:dyDescent="0.2">
      <c r="A32" s="216" t="s">
        <v>779</v>
      </c>
    </row>
    <row r="33" spans="1:2" x14ac:dyDescent="0.2">
      <c r="A33" s="216" t="s">
        <v>780</v>
      </c>
    </row>
    <row r="34" spans="1:2" x14ac:dyDescent="0.2">
      <c r="A34" s="214" t="s">
        <v>776</v>
      </c>
    </row>
    <row r="35" spans="1:2" x14ac:dyDescent="0.2">
      <c r="A35" s="214" t="s">
        <v>775</v>
      </c>
    </row>
    <row r="36" spans="1:2" x14ac:dyDescent="0.2">
      <c r="A36" s="214" t="s">
        <v>777</v>
      </c>
    </row>
    <row r="37" spans="1:2" x14ac:dyDescent="0.2">
      <c r="A37" s="214"/>
    </row>
    <row r="38" spans="1:2" x14ac:dyDescent="0.2">
      <c r="A38" s="214" t="s">
        <v>657</v>
      </c>
    </row>
    <row r="39" spans="1:2" x14ac:dyDescent="0.2">
      <c r="A39" s="214"/>
    </row>
    <row r="40" spans="1:2" x14ac:dyDescent="0.2">
      <c r="A40" s="214" t="s">
        <v>807</v>
      </c>
    </row>
    <row r="41" spans="1:2" x14ac:dyDescent="0.2">
      <c r="A41" s="214" t="s">
        <v>808</v>
      </c>
    </row>
    <row r="42" spans="1:2" x14ac:dyDescent="0.2">
      <c r="A42" s="216" t="s">
        <v>809</v>
      </c>
    </row>
    <row r="43" spans="1:2" x14ac:dyDescent="0.2">
      <c r="A43" s="214" t="s">
        <v>812</v>
      </c>
    </row>
    <row r="44" spans="1:2" x14ac:dyDescent="0.2">
      <c r="A44" s="214" t="s">
        <v>813</v>
      </c>
    </row>
    <row r="45" spans="1:2" x14ac:dyDescent="0.2">
      <c r="A45" s="214" t="s">
        <v>810</v>
      </c>
    </row>
    <row r="46" spans="1:2" x14ac:dyDescent="0.2">
      <c r="A46" s="216" t="s">
        <v>811</v>
      </c>
    </row>
    <row r="47" spans="1:2" x14ac:dyDescent="0.2">
      <c r="A47" s="214" t="s">
        <v>658</v>
      </c>
    </row>
    <row r="48" spans="1:2" x14ac:dyDescent="0.2">
      <c r="A48" s="214" t="s">
        <v>806</v>
      </c>
      <c r="B48" s="225"/>
    </row>
    <row r="49" spans="1:2" x14ac:dyDescent="0.2">
      <c r="A49" s="214" t="s">
        <v>820</v>
      </c>
      <c r="B49" s="225"/>
    </row>
    <row r="50" spans="1:2" x14ac:dyDescent="0.2">
      <c r="A50" s="214"/>
      <c r="B50" s="225"/>
    </row>
    <row r="51" spans="1:2" x14ac:dyDescent="0.2">
      <c r="A51" s="214" t="s">
        <v>659</v>
      </c>
      <c r="B51" s="225"/>
    </row>
    <row r="52" spans="1:2" x14ac:dyDescent="0.2">
      <c r="A52" s="214"/>
      <c r="B52" s="225"/>
    </row>
    <row r="53" spans="1:2" x14ac:dyDescent="0.2">
      <c r="A53" s="219" t="s">
        <v>660</v>
      </c>
      <c r="B53" s="225"/>
    </row>
    <row r="54" spans="1:2" x14ac:dyDescent="0.2">
      <c r="A54" s="220" t="s">
        <v>259</v>
      </c>
    </row>
    <row r="55" spans="1:2" x14ac:dyDescent="0.2">
      <c r="A55" s="219" t="s">
        <v>661</v>
      </c>
    </row>
    <row r="56" spans="1:2" x14ac:dyDescent="0.2">
      <c r="A56" s="219" t="s">
        <v>662</v>
      </c>
    </row>
    <row r="57" spans="1:2" x14ac:dyDescent="0.2">
      <c r="A57" s="219" t="s">
        <v>760</v>
      </c>
    </row>
    <row r="58" spans="1:2" x14ac:dyDescent="0.2">
      <c r="A58" s="219" t="s">
        <v>761</v>
      </c>
    </row>
    <row r="59" spans="1:2" x14ac:dyDescent="0.2">
      <c r="A59" s="220" t="s">
        <v>663</v>
      </c>
    </row>
  </sheetData>
  <sheetProtection password="D872" sheet="1" objects="1" scenarios="1" selectLockedCells="1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/>
  <dimension ref="A1:A56"/>
  <sheetViews>
    <sheetView workbookViewId="0"/>
  </sheetViews>
  <sheetFormatPr defaultRowHeight="12.75" x14ac:dyDescent="0.2"/>
  <cols>
    <col min="1" max="1" width="95" customWidth="1"/>
  </cols>
  <sheetData>
    <row r="1" spans="1:1" x14ac:dyDescent="0.2">
      <c r="A1" s="214" t="s">
        <v>762</v>
      </c>
    </row>
    <row r="2" spans="1:1" x14ac:dyDescent="0.2">
      <c r="A2" s="216" t="s">
        <v>664</v>
      </c>
    </row>
    <row r="3" spans="1:1" x14ac:dyDescent="0.2">
      <c r="A3" s="216" t="s">
        <v>665</v>
      </c>
    </row>
    <row r="4" spans="1:1" x14ac:dyDescent="0.2">
      <c r="A4" s="214" t="s">
        <v>763</v>
      </c>
    </row>
    <row r="5" spans="1:1" x14ac:dyDescent="0.2">
      <c r="A5" s="214" t="s">
        <v>666</v>
      </c>
    </row>
    <row r="6" spans="1:1" x14ac:dyDescent="0.2">
      <c r="A6" s="214" t="s">
        <v>667</v>
      </c>
    </row>
    <row r="7" spans="1:1" x14ac:dyDescent="0.2">
      <c r="A7" s="214"/>
    </row>
    <row r="8" spans="1:1" x14ac:dyDescent="0.2">
      <c r="A8" s="214" t="s">
        <v>668</v>
      </c>
    </row>
    <row r="9" spans="1:1" x14ac:dyDescent="0.2">
      <c r="A9" s="214"/>
    </row>
    <row r="10" spans="1:1" x14ac:dyDescent="0.2">
      <c r="A10" s="214" t="s">
        <v>764</v>
      </c>
    </row>
    <row r="11" spans="1:1" x14ac:dyDescent="0.2">
      <c r="A11" s="216" t="s">
        <v>715</v>
      </c>
    </row>
    <row r="12" spans="1:1" x14ac:dyDescent="0.2">
      <c r="A12" s="214" t="s">
        <v>669</v>
      </c>
    </row>
    <row r="13" spans="1:1" x14ac:dyDescent="0.2">
      <c r="A13" s="216" t="s">
        <v>723</v>
      </c>
    </row>
    <row r="14" spans="1:1" x14ac:dyDescent="0.2">
      <c r="A14" s="214" t="s">
        <v>670</v>
      </c>
    </row>
    <row r="15" spans="1:1" x14ac:dyDescent="0.2">
      <c r="A15" s="214" t="s">
        <v>671</v>
      </c>
    </row>
    <row r="16" spans="1:1" x14ac:dyDescent="0.2">
      <c r="A16" s="214" t="s">
        <v>672</v>
      </c>
    </row>
    <row r="17" spans="1:1" x14ac:dyDescent="0.2">
      <c r="A17" s="214" t="s">
        <v>673</v>
      </c>
    </row>
    <row r="18" spans="1:1" x14ac:dyDescent="0.2">
      <c r="A18" s="216" t="s">
        <v>674</v>
      </c>
    </row>
    <row r="19" spans="1:1" x14ac:dyDescent="0.2">
      <c r="A19" s="214" t="s">
        <v>675</v>
      </c>
    </row>
    <row r="20" spans="1:1" x14ac:dyDescent="0.2">
      <c r="A20" s="216" t="s">
        <v>676</v>
      </c>
    </row>
    <row r="21" spans="1:1" x14ac:dyDescent="0.2">
      <c r="A21" s="214" t="s">
        <v>765</v>
      </c>
    </row>
    <row r="22" spans="1:1" x14ac:dyDescent="0.2">
      <c r="A22" s="214" t="s">
        <v>766</v>
      </c>
    </row>
    <row r="23" spans="1:1" x14ac:dyDescent="0.2">
      <c r="A23" s="214" t="s">
        <v>767</v>
      </c>
    </row>
    <row r="24" spans="1:1" x14ac:dyDescent="0.2">
      <c r="A24" s="214" t="s">
        <v>768</v>
      </c>
    </row>
    <row r="25" spans="1:1" x14ac:dyDescent="0.2">
      <c r="A25" s="214" t="s">
        <v>769</v>
      </c>
    </row>
    <row r="26" spans="1:1" x14ac:dyDescent="0.2">
      <c r="A26" s="214" t="s">
        <v>770</v>
      </c>
    </row>
    <row r="27" spans="1:1" x14ac:dyDescent="0.2">
      <c r="A27" s="216" t="s">
        <v>677</v>
      </c>
    </row>
    <row r="28" spans="1:1" x14ac:dyDescent="0.2">
      <c r="A28" s="214" t="s">
        <v>771</v>
      </c>
    </row>
    <row r="29" spans="1:1" x14ac:dyDescent="0.2">
      <c r="A29" s="216" t="s">
        <v>678</v>
      </c>
    </row>
    <row r="30" spans="1:1" x14ac:dyDescent="0.2">
      <c r="A30" s="214" t="s">
        <v>772</v>
      </c>
    </row>
    <row r="31" spans="1:1" x14ac:dyDescent="0.2">
      <c r="A31" s="214" t="s">
        <v>773</v>
      </c>
    </row>
    <row r="32" spans="1:1" x14ac:dyDescent="0.2">
      <c r="A32" s="216" t="s">
        <v>679</v>
      </c>
    </row>
    <row r="33" spans="1:1" x14ac:dyDescent="0.2">
      <c r="A33" s="214" t="s">
        <v>711</v>
      </c>
    </row>
    <row r="34" spans="1:1" x14ac:dyDescent="0.2">
      <c r="A34" s="214" t="s">
        <v>680</v>
      </c>
    </row>
    <row r="35" spans="1:1" x14ac:dyDescent="0.2">
      <c r="A35" s="214" t="s">
        <v>681</v>
      </c>
    </row>
    <row r="36" spans="1:1" x14ac:dyDescent="0.2">
      <c r="A36" s="214"/>
    </row>
    <row r="37" spans="1:1" x14ac:dyDescent="0.2">
      <c r="A37" s="214" t="s">
        <v>682</v>
      </c>
    </row>
    <row r="38" spans="1:1" x14ac:dyDescent="0.2">
      <c r="A38" s="214"/>
    </row>
    <row r="39" spans="1:1" x14ac:dyDescent="0.2">
      <c r="A39" s="214" t="s">
        <v>683</v>
      </c>
    </row>
    <row r="40" spans="1:1" x14ac:dyDescent="0.2">
      <c r="A40" s="216" t="s">
        <v>684</v>
      </c>
    </row>
    <row r="41" spans="1:1" x14ac:dyDescent="0.2">
      <c r="A41" s="214" t="s">
        <v>685</v>
      </c>
    </row>
    <row r="42" spans="1:1" x14ac:dyDescent="0.2">
      <c r="A42" s="214" t="s">
        <v>686</v>
      </c>
    </row>
    <row r="43" spans="1:1" x14ac:dyDescent="0.2">
      <c r="A43" s="214" t="s">
        <v>687</v>
      </c>
    </row>
    <row r="44" spans="1:1" x14ac:dyDescent="0.2">
      <c r="A44" s="214" t="s">
        <v>798</v>
      </c>
    </row>
    <row r="45" spans="1:1" x14ac:dyDescent="0.2">
      <c r="A45" s="214" t="s">
        <v>688</v>
      </c>
    </row>
    <row r="46" spans="1:1" ht="51" x14ac:dyDescent="0.2">
      <c r="A46" s="258" t="s">
        <v>797</v>
      </c>
    </row>
    <row r="47" spans="1:1" x14ac:dyDescent="0.2">
      <c r="A47" s="214" t="s">
        <v>689</v>
      </c>
    </row>
    <row r="48" spans="1:1" x14ac:dyDescent="0.2">
      <c r="A48" s="214" t="s">
        <v>796</v>
      </c>
    </row>
    <row r="49" spans="1:1" x14ac:dyDescent="0.2">
      <c r="A49" s="214"/>
    </row>
    <row r="50" spans="1:1" x14ac:dyDescent="0.2">
      <c r="A50" s="214" t="s">
        <v>792</v>
      </c>
    </row>
    <row r="51" spans="1:1" x14ac:dyDescent="0.2">
      <c r="A51" s="214"/>
    </row>
    <row r="52" spans="1:1" x14ac:dyDescent="0.2">
      <c r="A52" s="214" t="s">
        <v>690</v>
      </c>
    </row>
    <row r="53" spans="1:1" x14ac:dyDescent="0.2">
      <c r="A53" s="214" t="s">
        <v>691</v>
      </c>
    </row>
    <row r="54" spans="1:1" x14ac:dyDescent="0.2">
      <c r="A54" s="214" t="s">
        <v>692</v>
      </c>
    </row>
    <row r="55" spans="1:1" x14ac:dyDescent="0.2">
      <c r="A55" s="214" t="s">
        <v>693</v>
      </c>
    </row>
    <row r="56" spans="1:1" x14ac:dyDescent="0.2">
      <c r="A56" s="214" t="s">
        <v>694</v>
      </c>
    </row>
  </sheetData>
  <sheetProtection password="D872" sheet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E21"/>
  <sheetViews>
    <sheetView zoomScaleNormal="100" workbookViewId="0">
      <selection activeCell="D7" sqref="D7"/>
    </sheetView>
  </sheetViews>
  <sheetFormatPr defaultRowHeight="12.75" x14ac:dyDescent="0.2"/>
  <cols>
    <col min="1" max="2" width="14.28515625" customWidth="1"/>
    <col min="4" max="5" width="10.7109375" customWidth="1"/>
  </cols>
  <sheetData>
    <row r="2" spans="1:5" ht="14.25" x14ac:dyDescent="0.2">
      <c r="A2" s="109" t="s">
        <v>330</v>
      </c>
      <c r="B2" s="329" t="s">
        <v>31</v>
      </c>
      <c r="C2" s="329"/>
      <c r="D2" s="329"/>
      <c r="E2" s="329"/>
    </row>
    <row r="3" spans="1:5" ht="30" customHeight="1" thickBot="1" x14ac:dyDescent="0.25">
      <c r="A3" s="352"/>
      <c r="B3" s="352"/>
      <c r="C3" s="352"/>
      <c r="D3" s="352"/>
      <c r="E3" s="352"/>
    </row>
    <row r="4" spans="1:5" x14ac:dyDescent="0.2">
      <c r="A4" s="353"/>
      <c r="B4" s="354"/>
      <c r="C4" s="357" t="s">
        <v>14</v>
      </c>
      <c r="D4" s="359" t="s">
        <v>15</v>
      </c>
      <c r="E4" s="102" t="s">
        <v>17</v>
      </c>
    </row>
    <row r="5" spans="1:5" ht="13.5" thickBot="1" x14ac:dyDescent="0.25">
      <c r="A5" s="355"/>
      <c r="B5" s="356"/>
      <c r="C5" s="358"/>
      <c r="D5" s="360"/>
      <c r="E5" s="71" t="s">
        <v>32</v>
      </c>
    </row>
    <row r="6" spans="1:5" ht="13.5" thickBot="1" x14ac:dyDescent="0.25">
      <c r="A6" s="346" t="s">
        <v>19</v>
      </c>
      <c r="B6" s="347"/>
      <c r="C6" s="78" t="s">
        <v>20</v>
      </c>
      <c r="D6" s="72">
        <v>1</v>
      </c>
      <c r="E6" s="49">
        <v>2</v>
      </c>
    </row>
    <row r="7" spans="1:5" s="8" customFormat="1" ht="22.5" customHeight="1" x14ac:dyDescent="0.2">
      <c r="A7" s="348" t="s">
        <v>493</v>
      </c>
      <c r="B7" s="349"/>
      <c r="C7" s="79">
        <v>1</v>
      </c>
      <c r="D7" s="167">
        <v>2969</v>
      </c>
      <c r="E7" s="172">
        <v>1981</v>
      </c>
    </row>
    <row r="8" spans="1:5" s="8" customFormat="1" ht="22.5" customHeight="1" x14ac:dyDescent="0.2">
      <c r="A8" s="350" t="s">
        <v>27</v>
      </c>
      <c r="B8" s="351"/>
      <c r="C8" s="80">
        <v>2</v>
      </c>
      <c r="D8" s="168">
        <v>1029</v>
      </c>
      <c r="E8" s="169">
        <v>732</v>
      </c>
    </row>
    <row r="9" spans="1:5" s="8" customFormat="1" ht="22.5" customHeight="1" x14ac:dyDescent="0.2">
      <c r="A9" s="350" t="s">
        <v>28</v>
      </c>
      <c r="B9" s="351"/>
      <c r="C9" s="80">
        <v>3</v>
      </c>
      <c r="D9" s="168">
        <v>346</v>
      </c>
      <c r="E9" s="169">
        <v>246</v>
      </c>
    </row>
    <row r="10" spans="1:5" s="8" customFormat="1" ht="22.5" customHeight="1" x14ac:dyDescent="0.2">
      <c r="A10" s="350" t="s">
        <v>29</v>
      </c>
      <c r="B10" s="351"/>
      <c r="C10" s="80">
        <v>4</v>
      </c>
      <c r="D10" s="168">
        <v>54</v>
      </c>
      <c r="E10" s="169">
        <v>36</v>
      </c>
    </row>
    <row r="11" spans="1:5" s="8" customFormat="1" ht="22.5" customHeight="1" thickBot="1" x14ac:dyDescent="0.25">
      <c r="A11" s="363" t="s">
        <v>30</v>
      </c>
      <c r="B11" s="364"/>
      <c r="C11" s="81">
        <v>5</v>
      </c>
      <c r="D11" s="170">
        <v>1540</v>
      </c>
      <c r="E11" s="173">
        <v>967</v>
      </c>
    </row>
    <row r="15" spans="1:5" ht="26.25" customHeight="1" x14ac:dyDescent="0.2">
      <c r="A15" s="361"/>
      <c r="B15" s="361"/>
      <c r="C15" s="361"/>
      <c r="D15" s="361"/>
      <c r="E15" s="361"/>
    </row>
    <row r="17" spans="1:5" s="16" customFormat="1" ht="37.5" customHeight="1" x14ac:dyDescent="0.2">
      <c r="A17" s="361"/>
      <c r="B17" s="362"/>
      <c r="C17" s="362"/>
      <c r="D17" s="362"/>
      <c r="E17" s="362"/>
    </row>
    <row r="18" spans="1:5" s="16" customFormat="1" ht="37.5" customHeight="1" x14ac:dyDescent="0.2">
      <c r="A18" s="361"/>
      <c r="B18" s="362"/>
      <c r="C18" s="362"/>
      <c r="D18" s="362"/>
      <c r="E18" s="362"/>
    </row>
    <row r="19" spans="1:5" s="16" customFormat="1" ht="37.5" customHeight="1" x14ac:dyDescent="0.2">
      <c r="A19" s="361"/>
      <c r="B19" s="362"/>
      <c r="C19" s="362"/>
      <c r="D19" s="362"/>
      <c r="E19" s="362"/>
    </row>
    <row r="20" spans="1:5" s="16" customFormat="1" ht="37.5" customHeight="1" x14ac:dyDescent="0.2">
      <c r="A20" s="361"/>
      <c r="B20" s="362"/>
      <c r="C20" s="362"/>
      <c r="D20" s="362"/>
      <c r="E20" s="362"/>
    </row>
    <row r="21" spans="1:5" s="16" customFormat="1" ht="45.75" customHeight="1" x14ac:dyDescent="0.2">
      <c r="A21" s="361"/>
      <c r="B21" s="362"/>
      <c r="C21" s="362"/>
      <c r="D21" s="362"/>
      <c r="E21" s="362"/>
    </row>
  </sheetData>
  <sheetProtection password="D872" sheet="1" selectLockedCells="1"/>
  <dataConsolidate/>
  <mergeCells count="17">
    <mergeCell ref="A10:B10"/>
    <mergeCell ref="A21:E21"/>
    <mergeCell ref="A15:E15"/>
    <mergeCell ref="A17:E17"/>
    <mergeCell ref="A18:E18"/>
    <mergeCell ref="A19:E19"/>
    <mergeCell ref="A20:E20"/>
    <mergeCell ref="A11:B11"/>
    <mergeCell ref="A6:B6"/>
    <mergeCell ref="A7:B7"/>
    <mergeCell ref="A8:B8"/>
    <mergeCell ref="A9:B9"/>
    <mergeCell ref="B2:E2"/>
    <mergeCell ref="A3:E3"/>
    <mergeCell ref="A4:B5"/>
    <mergeCell ref="C4:C5"/>
    <mergeCell ref="D4:D5"/>
  </mergeCells>
  <phoneticPr fontId="5" type="noConversion"/>
  <conditionalFormatting sqref="D9:D10">
    <cfRule type="cellIs" dxfId="623" priority="4" stopIfTrue="1" operator="notBetween">
      <formula>0</formula>
      <formula>999</formula>
    </cfRule>
  </conditionalFormatting>
  <conditionalFormatting sqref="E9:E10">
    <cfRule type="cellIs" dxfId="622" priority="5" stopIfTrue="1" operator="notBetween">
      <formula>0</formula>
      <formula>999</formula>
    </cfRule>
  </conditionalFormatting>
  <conditionalFormatting sqref="D7:E7">
    <cfRule type="cellIs" dxfId="621" priority="7" stopIfTrue="1" operator="notBetween">
      <formula>0</formula>
      <formula>99999</formula>
    </cfRule>
    <cfRule type="cellIs" dxfId="620" priority="8" stopIfTrue="1" operator="notEqual">
      <formula>D$8+D$9+D$10+D$11</formula>
    </cfRule>
  </conditionalFormatting>
  <conditionalFormatting sqref="D8">
    <cfRule type="cellIs" dxfId="619" priority="9" stopIfTrue="1" operator="notBetween">
      <formula>0</formula>
      <formula>9999</formula>
    </cfRule>
  </conditionalFormatting>
  <conditionalFormatting sqref="E8">
    <cfRule type="cellIs" dxfId="618" priority="10" stopIfTrue="1" operator="notBetween">
      <formula>0</formula>
      <formula>9999</formula>
    </cfRule>
    <cfRule type="cellIs" dxfId="617" priority="11" stopIfTrue="1" operator="notBetween">
      <formula>0</formula>
      <formula>$D8</formula>
    </cfRule>
  </conditionalFormatting>
  <conditionalFormatting sqref="D11">
    <cfRule type="cellIs" dxfId="616" priority="12" stopIfTrue="1" operator="notBetween">
      <formula>0</formula>
      <formula>99999</formula>
    </cfRule>
  </conditionalFormatting>
  <conditionalFormatting sqref="E11">
    <cfRule type="cellIs" dxfId="615" priority="13" stopIfTrue="1" operator="notBetween">
      <formula>0</formula>
      <formula>99999</formula>
    </cfRule>
    <cfRule type="cellIs" dxfId="614" priority="14" stopIfTrue="1" operator="notBetween">
      <formula>0</formula>
      <formula>$D11</formula>
    </cfRule>
  </conditionalFormatting>
  <conditionalFormatting sqref="E7">
    <cfRule type="cellIs" dxfId="613" priority="3" stopIfTrue="1" operator="notBetween">
      <formula>0</formula>
      <formula>$D$7</formula>
    </cfRule>
  </conditionalFormatting>
  <conditionalFormatting sqref="E10">
    <cfRule type="cellIs" dxfId="612" priority="2" stopIfTrue="1" operator="notBetween">
      <formula>0</formula>
      <formula>$D$10</formula>
    </cfRule>
  </conditionalFormatting>
  <conditionalFormatting sqref="E9">
    <cfRule type="cellIs" dxfId="611" priority="1" stopIfTrue="1" operator="notBetween">
      <formula>0</formula>
      <formula>$D$9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1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 E10 E11">
      <formula1>0</formula1>
      <formula2>D7</formula2>
    </dataValidation>
  </dataValidation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E18"/>
  <sheetViews>
    <sheetView zoomScaleNormal="100" workbookViewId="0">
      <selection activeCell="D7" sqref="D7"/>
    </sheetView>
  </sheetViews>
  <sheetFormatPr defaultRowHeight="12.75" x14ac:dyDescent="0.2"/>
  <cols>
    <col min="1" max="1" width="10.28515625" customWidth="1"/>
  </cols>
  <sheetData>
    <row r="1" spans="1:5" x14ac:dyDescent="0.2">
      <c r="A1" s="1"/>
    </row>
    <row r="2" spans="1:5" ht="14.25" x14ac:dyDescent="0.2">
      <c r="A2" s="109" t="s">
        <v>331</v>
      </c>
      <c r="B2" s="329" t="s">
        <v>33</v>
      </c>
      <c r="C2" s="329"/>
      <c r="D2" s="329"/>
      <c r="E2" s="329"/>
    </row>
    <row r="3" spans="1:5" ht="30" customHeight="1" thickBot="1" x14ac:dyDescent="0.25">
      <c r="A3" s="352"/>
      <c r="B3" s="352"/>
      <c r="C3" s="352"/>
      <c r="D3" s="352"/>
      <c r="E3" s="352"/>
    </row>
    <row r="4" spans="1:5" x14ac:dyDescent="0.2">
      <c r="A4" s="367" t="s">
        <v>33</v>
      </c>
      <c r="B4" s="368"/>
      <c r="C4" s="357" t="s">
        <v>14</v>
      </c>
      <c r="D4" s="374" t="s">
        <v>295</v>
      </c>
      <c r="E4" s="371" t="s">
        <v>1</v>
      </c>
    </row>
    <row r="5" spans="1:5" ht="13.5" thickBot="1" x14ac:dyDescent="0.25">
      <c r="A5" s="369"/>
      <c r="B5" s="370"/>
      <c r="C5" s="358"/>
      <c r="D5" s="375"/>
      <c r="E5" s="372"/>
    </row>
    <row r="6" spans="1:5" ht="13.5" thickBot="1" x14ac:dyDescent="0.25">
      <c r="A6" s="346" t="s">
        <v>19</v>
      </c>
      <c r="B6" s="347"/>
      <c r="C6" s="78" t="s">
        <v>20</v>
      </c>
      <c r="D6" s="72">
        <v>1</v>
      </c>
      <c r="E6" s="49">
        <v>2</v>
      </c>
    </row>
    <row r="7" spans="1:5" s="8" customFormat="1" ht="22.5" customHeight="1" x14ac:dyDescent="0.2">
      <c r="A7" s="365" t="s">
        <v>34</v>
      </c>
      <c r="B7" s="366"/>
      <c r="C7" s="103">
        <v>1</v>
      </c>
      <c r="D7" s="167">
        <v>3156</v>
      </c>
      <c r="E7" s="172">
        <v>2765</v>
      </c>
    </row>
    <row r="8" spans="1:5" s="8" customFormat="1" ht="22.5" customHeight="1" x14ac:dyDescent="0.2">
      <c r="A8" s="350" t="s">
        <v>35</v>
      </c>
      <c r="B8" s="351"/>
      <c r="C8" s="104">
        <v>2</v>
      </c>
      <c r="D8" s="167">
        <v>19600</v>
      </c>
      <c r="E8" s="169">
        <v>12700</v>
      </c>
    </row>
    <row r="9" spans="1:5" s="8" customFormat="1" ht="22.5" customHeight="1" thickBot="1" x14ac:dyDescent="0.25">
      <c r="A9" s="376" t="s">
        <v>36</v>
      </c>
      <c r="B9" s="377"/>
      <c r="C9" s="105">
        <v>3</v>
      </c>
      <c r="D9" s="170">
        <v>1705</v>
      </c>
      <c r="E9" s="173">
        <v>1494</v>
      </c>
    </row>
    <row r="13" spans="1:5" x14ac:dyDescent="0.2">
      <c r="A13" s="14"/>
    </row>
    <row r="15" spans="1:5" s="16" customFormat="1" ht="26.25" customHeight="1" x14ac:dyDescent="0.2">
      <c r="A15" s="361"/>
      <c r="B15" s="362"/>
      <c r="C15" s="362"/>
      <c r="D15" s="362"/>
      <c r="E15" s="362"/>
    </row>
    <row r="16" spans="1:5" s="16" customFormat="1" ht="66" customHeight="1" x14ac:dyDescent="0.2">
      <c r="A16" s="361"/>
      <c r="B16" s="362"/>
      <c r="C16" s="362"/>
      <c r="D16" s="362"/>
      <c r="E16" s="362"/>
    </row>
    <row r="18" spans="1:5" x14ac:dyDescent="0.2">
      <c r="A18" s="373"/>
      <c r="B18" s="373"/>
      <c r="C18" s="373"/>
      <c r="D18" s="373"/>
      <c r="E18" s="373"/>
    </row>
  </sheetData>
  <sheetProtection password="D872" sheet="1" objects="1" scenarios="1" selectLockedCells="1"/>
  <mergeCells count="13">
    <mergeCell ref="A15:E15"/>
    <mergeCell ref="A16:E16"/>
    <mergeCell ref="A18:E18"/>
    <mergeCell ref="C4:C5"/>
    <mergeCell ref="D4:D5"/>
    <mergeCell ref="A6:B6"/>
    <mergeCell ref="A9:B9"/>
    <mergeCell ref="B2:E2"/>
    <mergeCell ref="A3:E3"/>
    <mergeCell ref="A7:B7"/>
    <mergeCell ref="A8:B8"/>
    <mergeCell ref="A4:B5"/>
    <mergeCell ref="E4:E5"/>
  </mergeCells>
  <phoneticPr fontId="5" type="noConversion"/>
  <conditionalFormatting sqref="E7 E9">
    <cfRule type="cellIs" dxfId="610" priority="1" stopIfTrue="1" operator="notBetween">
      <formula>0</formula>
      <formula>9999</formula>
    </cfRule>
  </conditionalFormatting>
  <conditionalFormatting sqref="E8">
    <cfRule type="cellIs" dxfId="609" priority="2" stopIfTrue="1" operator="notBetween">
      <formula>0</formula>
      <formula>99999</formula>
    </cfRule>
  </conditionalFormatting>
  <conditionalFormatting sqref="D7">
    <cfRule type="cellIs" dxfId="608" priority="3" stopIfTrue="1" operator="notBetween">
      <formula>0</formula>
      <formula>9999</formula>
    </cfRule>
    <cfRule type="cellIs" dxfId="607" priority="4" stopIfTrue="1" operator="lessThan">
      <formula>$E$7</formula>
    </cfRule>
  </conditionalFormatting>
  <conditionalFormatting sqref="D9">
    <cfRule type="cellIs" dxfId="606" priority="5" stopIfTrue="1" operator="notBetween">
      <formula>0</formula>
      <formula>9999</formula>
    </cfRule>
    <cfRule type="cellIs" dxfId="605" priority="6" stopIfTrue="1" operator="lessThan">
      <formula>$E$9</formula>
    </cfRule>
  </conditionalFormatting>
  <conditionalFormatting sqref="D8">
    <cfRule type="cellIs" dxfId="604" priority="7" stopIfTrue="1" operator="notBetween">
      <formula>0</formula>
      <formula>99999</formula>
    </cfRule>
    <cfRule type="cellIs" dxfId="603" priority="8" stopIfTrue="1" operator="lessThan">
      <formula>$E$8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9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">
      <formula1>0</formula1>
      <formula2>D7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2:F56"/>
  <sheetViews>
    <sheetView zoomScaleNormal="100" workbookViewId="0">
      <selection activeCell="D7" sqref="D7"/>
    </sheetView>
  </sheetViews>
  <sheetFormatPr defaultRowHeight="12.75" x14ac:dyDescent="0.2"/>
  <cols>
    <col min="1" max="1" width="9.85546875" customWidth="1"/>
    <col min="2" max="2" width="49" customWidth="1"/>
    <col min="3" max="3" width="4.5703125" customWidth="1"/>
  </cols>
  <sheetData>
    <row r="2" spans="1:6" ht="14.25" x14ac:dyDescent="0.2">
      <c r="A2" s="109" t="s">
        <v>328</v>
      </c>
      <c r="B2" s="329" t="s">
        <v>37</v>
      </c>
      <c r="C2" s="329"/>
      <c r="D2" s="329"/>
      <c r="E2" s="329"/>
      <c r="F2" s="2"/>
    </row>
    <row r="3" spans="1:6" ht="30" customHeight="1" thickBot="1" x14ac:dyDescent="0.25">
      <c r="A3" s="352"/>
      <c r="B3" s="352"/>
      <c r="C3" s="352"/>
      <c r="D3" s="352"/>
      <c r="E3" s="352"/>
      <c r="F3" s="2"/>
    </row>
    <row r="4" spans="1:6" x14ac:dyDescent="0.2">
      <c r="A4" s="386"/>
      <c r="B4" s="387"/>
      <c r="C4" s="357" t="s">
        <v>14</v>
      </c>
      <c r="D4" s="374" t="s">
        <v>38</v>
      </c>
      <c r="E4" s="390" t="s">
        <v>480</v>
      </c>
      <c r="F4" s="2"/>
    </row>
    <row r="5" spans="1:6" ht="13.5" thickBot="1" x14ac:dyDescent="0.25">
      <c r="A5" s="388"/>
      <c r="B5" s="389"/>
      <c r="C5" s="358"/>
      <c r="D5" s="375"/>
      <c r="E5" s="391"/>
      <c r="F5" s="2"/>
    </row>
    <row r="6" spans="1:6" ht="13.5" thickBot="1" x14ac:dyDescent="0.25">
      <c r="A6" s="346" t="s">
        <v>19</v>
      </c>
      <c r="B6" s="347"/>
      <c r="C6" s="78" t="s">
        <v>20</v>
      </c>
      <c r="D6" s="72">
        <v>1</v>
      </c>
      <c r="E6" s="49">
        <v>2</v>
      </c>
      <c r="F6" s="2"/>
    </row>
    <row r="7" spans="1:6" s="8" customFormat="1" ht="22.5" customHeight="1" x14ac:dyDescent="0.2">
      <c r="A7" s="365" t="s">
        <v>39</v>
      </c>
      <c r="B7" s="366"/>
      <c r="C7" s="151">
        <v>1</v>
      </c>
      <c r="D7" s="175">
        <v>35415</v>
      </c>
      <c r="E7" s="176">
        <v>96206</v>
      </c>
      <c r="F7" s="7"/>
    </row>
    <row r="8" spans="1:6" s="8" customFormat="1" ht="22.5" customHeight="1" x14ac:dyDescent="0.2">
      <c r="A8" s="350" t="s">
        <v>40</v>
      </c>
      <c r="B8" s="351"/>
      <c r="C8" s="54">
        <v>2</v>
      </c>
      <c r="D8" s="168">
        <v>19440</v>
      </c>
      <c r="E8" s="169">
        <v>78933</v>
      </c>
      <c r="F8" s="7"/>
    </row>
    <row r="9" spans="1:6" s="8" customFormat="1" ht="30" customHeight="1" x14ac:dyDescent="0.2">
      <c r="A9" s="350" t="s">
        <v>41</v>
      </c>
      <c r="B9" s="351"/>
      <c r="C9" s="54">
        <v>3</v>
      </c>
      <c r="D9" s="168">
        <v>7367</v>
      </c>
      <c r="E9" s="232" t="s">
        <v>42</v>
      </c>
      <c r="F9" s="7"/>
    </row>
    <row r="10" spans="1:6" s="8" customFormat="1" ht="22.5" customHeight="1" x14ac:dyDescent="0.2">
      <c r="A10" s="350" t="s">
        <v>43</v>
      </c>
      <c r="B10" s="351"/>
      <c r="C10" s="54">
        <v>4</v>
      </c>
      <c r="D10" s="168">
        <v>76</v>
      </c>
      <c r="E10" s="232" t="s">
        <v>42</v>
      </c>
      <c r="F10" s="7"/>
    </row>
    <row r="11" spans="1:6" s="8" customFormat="1" ht="30" customHeight="1" x14ac:dyDescent="0.2">
      <c r="A11" s="350" t="s">
        <v>44</v>
      </c>
      <c r="B11" s="351"/>
      <c r="C11" s="54">
        <v>5</v>
      </c>
      <c r="D11" s="168">
        <v>23881</v>
      </c>
      <c r="E11" s="169">
        <v>37482</v>
      </c>
      <c r="F11" s="7"/>
    </row>
    <row r="12" spans="1:6" s="8" customFormat="1" ht="27.75" customHeight="1" x14ac:dyDescent="0.2">
      <c r="A12" s="350" t="s">
        <v>481</v>
      </c>
      <c r="B12" s="351"/>
      <c r="C12" s="54">
        <v>6</v>
      </c>
      <c r="D12" s="168">
        <v>3221</v>
      </c>
      <c r="E12" s="169">
        <v>4074</v>
      </c>
      <c r="F12" s="7"/>
    </row>
    <row r="13" spans="1:6" s="8" customFormat="1" ht="22.5" customHeight="1" x14ac:dyDescent="0.2">
      <c r="A13" s="350" t="s">
        <v>46</v>
      </c>
      <c r="B13" s="351"/>
      <c r="C13" s="54">
        <v>7</v>
      </c>
      <c r="D13" s="168">
        <v>2432</v>
      </c>
      <c r="E13" s="232" t="s">
        <v>42</v>
      </c>
      <c r="F13" s="7"/>
    </row>
    <row r="14" spans="1:6" s="8" customFormat="1" ht="22.5" customHeight="1" x14ac:dyDescent="0.2">
      <c r="A14" s="380" t="s">
        <v>482</v>
      </c>
      <c r="B14" s="381"/>
      <c r="C14" s="54">
        <v>8</v>
      </c>
      <c r="D14" s="168">
        <v>1732</v>
      </c>
      <c r="E14" s="232" t="s">
        <v>42</v>
      </c>
      <c r="F14" s="7"/>
    </row>
    <row r="15" spans="1:6" s="8" customFormat="1" ht="22.5" customHeight="1" x14ac:dyDescent="0.2">
      <c r="A15" s="350" t="s">
        <v>47</v>
      </c>
      <c r="B15" s="351"/>
      <c r="C15" s="54">
        <v>9</v>
      </c>
      <c r="D15" s="168">
        <v>53</v>
      </c>
      <c r="E15" s="169">
        <v>74</v>
      </c>
      <c r="F15" s="7"/>
    </row>
    <row r="16" spans="1:6" s="8" customFormat="1" ht="22.5" customHeight="1" x14ac:dyDescent="0.2">
      <c r="A16" s="350" t="s">
        <v>48</v>
      </c>
      <c r="B16" s="351"/>
      <c r="C16" s="54">
        <v>10</v>
      </c>
      <c r="D16" s="168">
        <v>28451</v>
      </c>
      <c r="E16" s="169">
        <v>43289</v>
      </c>
      <c r="F16" s="7"/>
    </row>
    <row r="17" spans="1:6" s="8" customFormat="1" ht="22.5" customHeight="1" x14ac:dyDescent="0.2">
      <c r="A17" s="350" t="s">
        <v>49</v>
      </c>
      <c r="B17" s="351"/>
      <c r="C17" s="54">
        <v>11</v>
      </c>
      <c r="D17" s="168">
        <v>79</v>
      </c>
      <c r="E17" s="232" t="s">
        <v>42</v>
      </c>
      <c r="F17" s="7"/>
    </row>
    <row r="18" spans="1:6" s="8" customFormat="1" ht="22.5" customHeight="1" x14ac:dyDescent="0.2">
      <c r="A18" s="350" t="s">
        <v>483</v>
      </c>
      <c r="B18" s="351"/>
      <c r="C18" s="54">
        <v>12</v>
      </c>
      <c r="D18" s="168">
        <v>35769</v>
      </c>
      <c r="E18" s="232" t="s">
        <v>42</v>
      </c>
      <c r="F18" s="7"/>
    </row>
    <row r="19" spans="1:6" s="8" customFormat="1" ht="22.5" customHeight="1" x14ac:dyDescent="0.2">
      <c r="A19" s="350" t="s">
        <v>50</v>
      </c>
      <c r="B19" s="351"/>
      <c r="C19" s="54">
        <v>13</v>
      </c>
      <c r="D19" s="168">
        <v>217</v>
      </c>
      <c r="E19" s="232" t="s">
        <v>42</v>
      </c>
      <c r="F19" s="7"/>
    </row>
    <row r="20" spans="1:6" s="8" customFormat="1" ht="22.5" customHeight="1" x14ac:dyDescent="0.2">
      <c r="A20" s="350" t="s">
        <v>51</v>
      </c>
      <c r="B20" s="351"/>
      <c r="C20" s="54">
        <v>14</v>
      </c>
      <c r="D20" s="168">
        <v>1285</v>
      </c>
      <c r="E20" s="232" t="s">
        <v>42</v>
      </c>
      <c r="F20" s="7"/>
    </row>
    <row r="21" spans="1:6" s="8" customFormat="1" ht="22.5" customHeight="1" x14ac:dyDescent="0.2">
      <c r="A21" s="378" t="s">
        <v>45</v>
      </c>
      <c r="B21" s="379"/>
      <c r="C21" s="54">
        <v>15</v>
      </c>
      <c r="D21" s="168">
        <v>647</v>
      </c>
      <c r="E21" s="169">
        <v>838</v>
      </c>
      <c r="F21" s="7"/>
    </row>
    <row r="22" spans="1:6" s="8" customFormat="1" ht="22.5" customHeight="1" x14ac:dyDescent="0.2">
      <c r="A22" s="382" t="s">
        <v>484</v>
      </c>
      <c r="B22" s="383"/>
      <c r="C22" s="54">
        <v>16</v>
      </c>
      <c r="D22" s="168">
        <v>216</v>
      </c>
      <c r="E22" s="169">
        <v>401</v>
      </c>
      <c r="F22" s="7"/>
    </row>
    <row r="23" spans="1:6" s="8" customFormat="1" ht="22.5" customHeight="1" x14ac:dyDescent="0.2">
      <c r="A23" s="384" t="s">
        <v>485</v>
      </c>
      <c r="B23" s="385"/>
      <c r="C23" s="54">
        <v>17</v>
      </c>
      <c r="D23" s="168">
        <v>1265</v>
      </c>
      <c r="E23" s="169">
        <v>3183</v>
      </c>
      <c r="F23" s="7"/>
    </row>
    <row r="24" spans="1:6" s="8" customFormat="1" ht="22.5" customHeight="1" x14ac:dyDescent="0.2">
      <c r="A24" s="350" t="s">
        <v>486</v>
      </c>
      <c r="B24" s="351"/>
      <c r="C24" s="54">
        <v>18</v>
      </c>
      <c r="D24" s="168">
        <v>0</v>
      </c>
      <c r="E24" s="169">
        <v>0</v>
      </c>
      <c r="F24" s="7"/>
    </row>
    <row r="25" spans="1:6" s="8" customFormat="1" ht="31.5" customHeight="1" x14ac:dyDescent="0.2">
      <c r="A25" s="350" t="s">
        <v>487</v>
      </c>
      <c r="B25" s="351"/>
      <c r="C25" s="54">
        <v>19</v>
      </c>
      <c r="D25" s="168">
        <v>751</v>
      </c>
      <c r="E25" s="169">
        <v>1072</v>
      </c>
      <c r="F25" s="7"/>
    </row>
    <row r="26" spans="1:6" s="8" customFormat="1" ht="22.5" customHeight="1" thickBot="1" x14ac:dyDescent="0.25">
      <c r="A26" s="376" t="s">
        <v>52</v>
      </c>
      <c r="B26" s="377"/>
      <c r="C26" s="67">
        <v>20</v>
      </c>
      <c r="D26" s="170">
        <v>48</v>
      </c>
      <c r="E26" s="231" t="s">
        <v>42</v>
      </c>
      <c r="F26" s="7"/>
    </row>
    <row r="30" spans="1:6" x14ac:dyDescent="0.2">
      <c r="A30" s="14"/>
    </row>
    <row r="32" spans="1:6" x14ac:dyDescent="0.2">
      <c r="A32" s="14"/>
    </row>
    <row r="33" spans="1:5" s="16" customFormat="1" ht="26.25" customHeight="1" x14ac:dyDescent="0.2">
      <c r="A33" s="362"/>
      <c r="B33" s="362"/>
      <c r="C33" s="362"/>
      <c r="D33" s="362"/>
      <c r="E33" s="362"/>
    </row>
    <row r="34" spans="1:5" s="16" customFormat="1" ht="26.25" customHeight="1" x14ac:dyDescent="0.2">
      <c r="A34" s="362"/>
      <c r="B34" s="362"/>
      <c r="C34" s="362"/>
      <c r="D34" s="362"/>
      <c r="E34" s="362"/>
    </row>
    <row r="35" spans="1:5" x14ac:dyDescent="0.2">
      <c r="A35" s="14"/>
    </row>
    <row r="36" spans="1:5" s="16" customFormat="1" x14ac:dyDescent="0.2">
      <c r="A36" s="362"/>
      <c r="B36" s="362"/>
      <c r="C36" s="362"/>
      <c r="D36" s="362"/>
      <c r="E36" s="362"/>
    </row>
    <row r="37" spans="1:5" s="16" customFormat="1" ht="31.5" customHeight="1" x14ac:dyDescent="0.2">
      <c r="A37" s="362"/>
      <c r="B37" s="362"/>
      <c r="C37" s="362"/>
      <c r="D37" s="362"/>
      <c r="E37" s="362"/>
    </row>
    <row r="38" spans="1:5" x14ac:dyDescent="0.2">
      <c r="A38" s="373"/>
      <c r="B38" s="373"/>
      <c r="C38" s="373"/>
      <c r="D38" s="373"/>
      <c r="E38" s="373"/>
    </row>
    <row r="39" spans="1:5" x14ac:dyDescent="0.2">
      <c r="A39" s="373"/>
      <c r="B39" s="373"/>
      <c r="C39" s="373"/>
      <c r="D39" s="373"/>
      <c r="E39" s="373"/>
    </row>
    <row r="40" spans="1:5" s="16" customFormat="1" ht="26.25" customHeight="1" x14ac:dyDescent="0.2">
      <c r="A40" s="361"/>
      <c r="B40" s="361"/>
      <c r="C40" s="361"/>
      <c r="D40" s="361"/>
      <c r="E40" s="361"/>
    </row>
    <row r="41" spans="1:5" ht="26.25" customHeight="1" x14ac:dyDescent="0.2">
      <c r="A41" s="392"/>
      <c r="B41" s="392"/>
      <c r="C41" s="392"/>
      <c r="D41" s="392"/>
      <c r="E41" s="392"/>
    </row>
    <row r="42" spans="1:5" x14ac:dyDescent="0.2">
      <c r="A42" s="373"/>
      <c r="B42" s="373"/>
      <c r="C42" s="373"/>
      <c r="D42" s="373"/>
      <c r="E42" s="373"/>
    </row>
    <row r="43" spans="1:5" ht="26.25" customHeight="1" x14ac:dyDescent="0.2">
      <c r="A43" s="361"/>
      <c r="B43" s="361"/>
      <c r="C43" s="361"/>
      <c r="D43" s="361"/>
      <c r="E43" s="361"/>
    </row>
    <row r="44" spans="1:5" ht="24" customHeight="1" x14ac:dyDescent="0.2">
      <c r="A44" s="392"/>
      <c r="B44" s="392"/>
      <c r="C44" s="392"/>
      <c r="D44" s="392"/>
      <c r="E44" s="392"/>
    </row>
    <row r="45" spans="1:5" x14ac:dyDescent="0.2">
      <c r="A45" s="373"/>
      <c r="B45" s="373"/>
      <c r="C45" s="373"/>
      <c r="D45" s="373"/>
      <c r="E45" s="373"/>
    </row>
    <row r="46" spans="1:5" s="16" customFormat="1" x14ac:dyDescent="0.2">
      <c r="A46" s="361"/>
      <c r="B46" s="361"/>
      <c r="C46" s="361"/>
      <c r="D46" s="361"/>
      <c r="E46" s="361"/>
    </row>
    <row r="47" spans="1:5" s="16" customFormat="1" ht="26.25" customHeight="1" x14ac:dyDescent="0.2">
      <c r="A47" s="361"/>
      <c r="B47" s="361"/>
      <c r="C47" s="361"/>
      <c r="D47" s="361"/>
      <c r="E47" s="361"/>
    </row>
    <row r="48" spans="1:5" s="16" customFormat="1" ht="26.25" customHeight="1" x14ac:dyDescent="0.2">
      <c r="A48" s="361"/>
      <c r="B48" s="361"/>
      <c r="C48" s="361"/>
      <c r="D48" s="361"/>
      <c r="E48" s="361"/>
    </row>
    <row r="49" spans="1:5" ht="27.75" customHeight="1" x14ac:dyDescent="0.2">
      <c r="A49" s="392"/>
      <c r="B49" s="392"/>
      <c r="C49" s="392"/>
      <c r="D49" s="392"/>
      <c r="E49" s="392"/>
    </row>
    <row r="50" spans="1:5" s="16" customFormat="1" ht="26.25" customHeight="1" x14ac:dyDescent="0.2">
      <c r="A50" s="361"/>
      <c r="B50" s="361"/>
      <c r="C50" s="361"/>
      <c r="D50" s="361"/>
      <c r="E50" s="361"/>
    </row>
    <row r="51" spans="1:5" s="16" customFormat="1" ht="26.25" customHeight="1" x14ac:dyDescent="0.2">
      <c r="A51" s="361"/>
      <c r="B51" s="361"/>
      <c r="C51" s="361"/>
      <c r="D51" s="361"/>
      <c r="E51" s="361"/>
    </row>
    <row r="52" spans="1:5" x14ac:dyDescent="0.2">
      <c r="A52" s="373"/>
      <c r="B52" s="373"/>
      <c r="C52" s="373"/>
      <c r="D52" s="373"/>
      <c r="E52" s="373"/>
    </row>
    <row r="53" spans="1:5" x14ac:dyDescent="0.2">
      <c r="A53" s="373"/>
      <c r="B53" s="373"/>
      <c r="C53" s="373"/>
      <c r="D53" s="373"/>
      <c r="E53" s="373"/>
    </row>
    <row r="54" spans="1:5" s="16" customFormat="1" ht="26.25" customHeight="1" x14ac:dyDescent="0.2">
      <c r="A54" s="361"/>
      <c r="B54" s="361"/>
      <c r="C54" s="361"/>
      <c r="D54" s="361"/>
      <c r="E54" s="361"/>
    </row>
    <row r="56" spans="1:5" x14ac:dyDescent="0.2">
      <c r="A56" s="373"/>
      <c r="B56" s="373"/>
      <c r="C56" s="373"/>
      <c r="D56" s="373"/>
      <c r="E56" s="373"/>
    </row>
  </sheetData>
  <sheetProtection password="D872" sheet="1" selectLockedCells="1"/>
  <mergeCells count="49">
    <mergeCell ref="A53:E53"/>
    <mergeCell ref="A54:E54"/>
    <mergeCell ref="A56:E56"/>
    <mergeCell ref="A49:E49"/>
    <mergeCell ref="A50:E50"/>
    <mergeCell ref="A51:E51"/>
    <mergeCell ref="A52:E52"/>
    <mergeCell ref="A48:E48"/>
    <mergeCell ref="A41:E41"/>
    <mergeCell ref="A42:E42"/>
    <mergeCell ref="A43:E43"/>
    <mergeCell ref="A44:E44"/>
    <mergeCell ref="A45:E45"/>
    <mergeCell ref="A46:E46"/>
    <mergeCell ref="A38:E38"/>
    <mergeCell ref="A39:E39"/>
    <mergeCell ref="A40:E40"/>
    <mergeCell ref="A47:E47"/>
    <mergeCell ref="A33:E33"/>
    <mergeCell ref="A34:E34"/>
    <mergeCell ref="A36:E36"/>
    <mergeCell ref="A37:E37"/>
    <mergeCell ref="A26:B26"/>
    <mergeCell ref="B2:E2"/>
    <mergeCell ref="A3:E3"/>
    <mergeCell ref="A4:B5"/>
    <mergeCell ref="C4:C5"/>
    <mergeCell ref="D4:D5"/>
    <mergeCell ref="A6:B6"/>
    <mergeCell ref="A7:B7"/>
    <mergeCell ref="E4:E5"/>
    <mergeCell ref="A20:B20"/>
    <mergeCell ref="A24:B24"/>
    <mergeCell ref="A25:B25"/>
    <mergeCell ref="A16:B16"/>
    <mergeCell ref="A17:B17"/>
    <mergeCell ref="A18:B18"/>
    <mergeCell ref="A19:B19"/>
    <mergeCell ref="A21:B21"/>
    <mergeCell ref="A14:B14"/>
    <mergeCell ref="A22:B22"/>
    <mergeCell ref="A23:B23"/>
    <mergeCell ref="A8:B8"/>
    <mergeCell ref="A9:B9"/>
    <mergeCell ref="A10:B10"/>
    <mergeCell ref="A11:B11"/>
    <mergeCell ref="A12:B12"/>
    <mergeCell ref="A13:B13"/>
    <mergeCell ref="A15:B15"/>
  </mergeCells>
  <phoneticPr fontId="5" type="noConversion"/>
  <conditionalFormatting sqref="D7:E8 E11:E12 D9:D26 E21:E25 E15">
    <cfRule type="cellIs" dxfId="602" priority="12" stopIfTrue="1" operator="notBetween">
      <formula>0</formula>
      <formula>99999</formula>
    </cfRule>
  </conditionalFormatting>
  <conditionalFormatting sqref="E9">
    <cfRule type="cellIs" dxfId="601" priority="11" stopIfTrue="1" operator="notEqual">
      <formula>"x"</formula>
    </cfRule>
  </conditionalFormatting>
  <conditionalFormatting sqref="E10">
    <cfRule type="cellIs" dxfId="600" priority="10" stopIfTrue="1" operator="notEqual">
      <formula>"x"</formula>
    </cfRule>
  </conditionalFormatting>
  <conditionalFormatting sqref="E13">
    <cfRule type="cellIs" dxfId="599" priority="9" stopIfTrue="1" operator="notEqual">
      <formula>"x"</formula>
    </cfRule>
  </conditionalFormatting>
  <conditionalFormatting sqref="E14">
    <cfRule type="cellIs" dxfId="598" priority="8" stopIfTrue="1" operator="notEqual">
      <formula>"x"</formula>
    </cfRule>
  </conditionalFormatting>
  <conditionalFormatting sqref="E17">
    <cfRule type="cellIs" dxfId="597" priority="6" stopIfTrue="1" operator="notEqual">
      <formula>"x"</formula>
    </cfRule>
  </conditionalFormatting>
  <conditionalFormatting sqref="E18">
    <cfRule type="cellIs" dxfId="596" priority="5" stopIfTrue="1" operator="notEqual">
      <formula>"x"</formula>
    </cfRule>
  </conditionalFormatting>
  <conditionalFormatting sqref="E19">
    <cfRule type="cellIs" dxfId="595" priority="4" stopIfTrue="1" operator="notEqual">
      <formula>"x"</formula>
    </cfRule>
  </conditionalFormatting>
  <conditionalFormatting sqref="E20">
    <cfRule type="cellIs" dxfId="594" priority="3" stopIfTrue="1" operator="notEqual">
      <formula>"x"</formula>
    </cfRule>
  </conditionalFormatting>
  <conditionalFormatting sqref="E26">
    <cfRule type="cellIs" dxfId="593" priority="2" stopIfTrue="1" operator="notEqual">
      <formula>"x"</formula>
    </cfRule>
  </conditionalFormatting>
  <conditionalFormatting sqref="E16">
    <cfRule type="cellIs" dxfId="592" priority="1" stopIfTrue="1" operator="notBetween">
      <formula>0</formula>
      <formula>99999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21:E25 D15:E15 E11:E12 D16:D26 D7:D14 E7:E8 E16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2:R34"/>
  <sheetViews>
    <sheetView zoomScaleNormal="100" workbookViewId="0">
      <selection activeCell="D7" sqref="D7"/>
    </sheetView>
  </sheetViews>
  <sheetFormatPr defaultRowHeight="12.75" x14ac:dyDescent="0.2"/>
  <cols>
    <col min="1" max="1" width="10.85546875" customWidth="1"/>
    <col min="2" max="2" width="49" customWidth="1"/>
    <col min="3" max="3" width="4.5703125" customWidth="1"/>
    <col min="5" max="5" width="15.85546875" customWidth="1"/>
  </cols>
  <sheetData>
    <row r="2" spans="1:6" ht="14.25" x14ac:dyDescent="0.2">
      <c r="A2" s="109" t="s">
        <v>438</v>
      </c>
      <c r="B2" s="329" t="s">
        <v>437</v>
      </c>
      <c r="C2" s="329"/>
      <c r="D2" s="329"/>
      <c r="E2" s="329"/>
      <c r="F2" s="2"/>
    </row>
    <row r="3" spans="1:6" ht="30" customHeight="1" thickBot="1" x14ac:dyDescent="0.25">
      <c r="A3" s="352"/>
      <c r="B3" s="352"/>
      <c r="C3" s="352"/>
      <c r="D3" s="352"/>
      <c r="E3" s="352"/>
      <c r="F3" s="2"/>
    </row>
    <row r="4" spans="1:6" ht="27" customHeight="1" x14ac:dyDescent="0.2">
      <c r="A4" s="386"/>
      <c r="B4" s="387"/>
      <c r="C4" s="357" t="s">
        <v>14</v>
      </c>
      <c r="D4" s="374" t="s">
        <v>118</v>
      </c>
      <c r="E4" s="390" t="s">
        <v>439</v>
      </c>
      <c r="F4" s="2"/>
    </row>
    <row r="5" spans="1:6" ht="26.25" customHeight="1" thickBot="1" x14ac:dyDescent="0.25">
      <c r="A5" s="388"/>
      <c r="B5" s="389"/>
      <c r="C5" s="358"/>
      <c r="D5" s="375"/>
      <c r="E5" s="391"/>
      <c r="F5" s="2"/>
    </row>
    <row r="6" spans="1:6" ht="13.5" thickBot="1" x14ac:dyDescent="0.25">
      <c r="A6" s="346" t="s">
        <v>19</v>
      </c>
      <c r="B6" s="347"/>
      <c r="C6" s="78" t="s">
        <v>20</v>
      </c>
      <c r="D6" s="72">
        <v>1</v>
      </c>
      <c r="E6" s="49">
        <v>2</v>
      </c>
      <c r="F6" s="2"/>
    </row>
    <row r="7" spans="1:6" s="8" customFormat="1" ht="22.5" customHeight="1" x14ac:dyDescent="0.2">
      <c r="A7" s="396" t="s">
        <v>440</v>
      </c>
      <c r="B7" s="397"/>
      <c r="C7" s="79">
        <v>1</v>
      </c>
      <c r="D7" s="167">
        <v>283</v>
      </c>
      <c r="E7" s="182">
        <v>119</v>
      </c>
      <c r="F7" s="7"/>
    </row>
    <row r="8" spans="1:6" s="8" customFormat="1" ht="22.5" customHeight="1" x14ac:dyDescent="0.2">
      <c r="A8" s="398" t="s">
        <v>17</v>
      </c>
      <c r="B8" s="152" t="s">
        <v>441</v>
      </c>
      <c r="C8" s="80">
        <v>2</v>
      </c>
      <c r="D8" s="168">
        <v>7</v>
      </c>
      <c r="E8" s="182">
        <v>0</v>
      </c>
      <c r="F8" s="7"/>
    </row>
    <row r="9" spans="1:6" s="8" customFormat="1" ht="30" customHeight="1" x14ac:dyDescent="0.2">
      <c r="A9" s="399"/>
      <c r="B9" s="153" t="s">
        <v>442</v>
      </c>
      <c r="C9" s="80">
        <v>3</v>
      </c>
      <c r="D9" s="168">
        <v>276</v>
      </c>
      <c r="E9" s="182">
        <v>119</v>
      </c>
      <c r="F9" s="7"/>
    </row>
    <row r="10" spans="1:6" s="8" customFormat="1" ht="22.5" customHeight="1" x14ac:dyDescent="0.2">
      <c r="A10" s="401" t="s">
        <v>443</v>
      </c>
      <c r="B10" s="402"/>
      <c r="C10" s="80">
        <v>4</v>
      </c>
      <c r="D10" s="167">
        <v>186</v>
      </c>
      <c r="E10" s="248">
        <v>36</v>
      </c>
      <c r="F10" s="7"/>
    </row>
    <row r="11" spans="1:6" s="8" customFormat="1" ht="30" customHeight="1" x14ac:dyDescent="0.2">
      <c r="A11" s="398" t="s">
        <v>17</v>
      </c>
      <c r="B11" s="152" t="s">
        <v>441</v>
      </c>
      <c r="C11" s="80">
        <v>5</v>
      </c>
      <c r="D11" s="168">
        <v>23</v>
      </c>
      <c r="E11" s="182">
        <v>0</v>
      </c>
      <c r="F11" s="7"/>
    </row>
    <row r="12" spans="1:6" s="8" customFormat="1" ht="27.75" customHeight="1" x14ac:dyDescent="0.2">
      <c r="A12" s="399"/>
      <c r="B12" s="153" t="s">
        <v>442</v>
      </c>
      <c r="C12" s="80">
        <v>6</v>
      </c>
      <c r="D12" s="168">
        <v>163</v>
      </c>
      <c r="E12" s="182">
        <v>36</v>
      </c>
      <c r="F12" s="7"/>
    </row>
    <row r="13" spans="1:6" s="8" customFormat="1" ht="22.5" customHeight="1" x14ac:dyDescent="0.2">
      <c r="A13" s="401" t="s">
        <v>444</v>
      </c>
      <c r="B13" s="402"/>
      <c r="C13" s="80">
        <v>7</v>
      </c>
      <c r="D13" s="167">
        <v>518</v>
      </c>
      <c r="E13" s="248">
        <v>177</v>
      </c>
      <c r="F13" s="7"/>
    </row>
    <row r="14" spans="1:6" s="8" customFormat="1" ht="22.5" customHeight="1" x14ac:dyDescent="0.2">
      <c r="A14" s="398" t="s">
        <v>17</v>
      </c>
      <c r="B14" s="152" t="s">
        <v>441</v>
      </c>
      <c r="C14" s="80">
        <v>8</v>
      </c>
      <c r="D14" s="168">
        <v>16</v>
      </c>
      <c r="E14" s="182">
        <v>0</v>
      </c>
      <c r="F14" s="7"/>
    </row>
    <row r="15" spans="1:6" s="8" customFormat="1" ht="22.5" customHeight="1" thickBot="1" x14ac:dyDescent="0.25">
      <c r="A15" s="400"/>
      <c r="B15" s="154" t="s">
        <v>442</v>
      </c>
      <c r="C15" s="81">
        <v>9</v>
      </c>
      <c r="D15" s="170">
        <v>502</v>
      </c>
      <c r="E15" s="184">
        <v>177</v>
      </c>
      <c r="F15" s="7"/>
    </row>
    <row r="17" spans="1:18" x14ac:dyDescent="0.2">
      <c r="B17" s="208"/>
    </row>
    <row r="19" spans="1:18" x14ac:dyDescent="0.2">
      <c r="A19" s="14"/>
    </row>
    <row r="21" spans="1:18" x14ac:dyDescent="0.2">
      <c r="A21" s="14"/>
      <c r="B21" s="202"/>
      <c r="C21" s="202"/>
      <c r="D21" s="202"/>
      <c r="E21" s="202"/>
    </row>
    <row r="22" spans="1:18" s="16" customFormat="1" ht="26.25" customHeight="1" x14ac:dyDescent="0.2">
      <c r="A22" s="393"/>
      <c r="B22" s="393"/>
      <c r="C22" s="393"/>
      <c r="D22" s="393"/>
      <c r="E22" s="393"/>
    </row>
    <row r="23" spans="1:18" x14ac:dyDescent="0.2">
      <c r="A23" s="14"/>
      <c r="B23" s="14"/>
      <c r="C23" s="202"/>
      <c r="D23" s="202"/>
      <c r="E23" s="202"/>
    </row>
    <row r="24" spans="1:18" s="187" customFormat="1" ht="39.75" customHeight="1" x14ac:dyDescent="0.2">
      <c r="A24" s="395"/>
      <c r="B24" s="395"/>
      <c r="C24" s="395"/>
      <c r="D24" s="395"/>
      <c r="E24" s="395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</row>
    <row r="25" spans="1:18" s="16" customFormat="1" x14ac:dyDescent="0.2">
      <c r="A25" s="14"/>
      <c r="B25" s="202"/>
      <c r="C25" s="203"/>
      <c r="D25" s="203"/>
      <c r="E25" s="203"/>
      <c r="F25" s="8"/>
      <c r="G25" s="8"/>
      <c r="H25" s="8"/>
      <c r="I25" s="8"/>
      <c r="J25" s="8"/>
    </row>
    <row r="26" spans="1:18" s="188" customFormat="1" ht="35.25" customHeight="1" x14ac:dyDescent="0.2">
      <c r="A26" s="393"/>
      <c r="B26" s="393"/>
      <c r="C26" s="393"/>
      <c r="D26" s="393"/>
      <c r="E26" s="393"/>
    </row>
    <row r="27" spans="1:18" s="16" customFormat="1" ht="13.5" customHeight="1" x14ac:dyDescent="0.2">
      <c r="A27" s="361"/>
      <c r="B27" s="361"/>
      <c r="C27" s="202"/>
      <c r="D27" s="202"/>
      <c r="E27" s="202"/>
    </row>
    <row r="28" spans="1:18" ht="40.5" customHeight="1" x14ac:dyDescent="0.2">
      <c r="A28" s="394"/>
      <c r="B28" s="394"/>
      <c r="C28" s="394"/>
      <c r="D28" s="394"/>
      <c r="E28" s="394"/>
    </row>
    <row r="29" spans="1:18" x14ac:dyDescent="0.2">
      <c r="A29" s="373"/>
      <c r="B29" s="373"/>
      <c r="C29" s="373"/>
      <c r="D29" s="373"/>
      <c r="E29" s="373"/>
    </row>
    <row r="30" spans="1:18" ht="30" customHeight="1" x14ac:dyDescent="0.2">
      <c r="A30" s="394"/>
      <c r="B30" s="394"/>
      <c r="C30" s="394"/>
      <c r="D30" s="394"/>
      <c r="E30" s="394"/>
    </row>
    <row r="31" spans="1:18" x14ac:dyDescent="0.2">
      <c r="A31" s="373"/>
      <c r="B31" s="373"/>
      <c r="C31" s="202"/>
      <c r="D31" s="202"/>
      <c r="E31" s="202"/>
    </row>
    <row r="32" spans="1:18" ht="43.5" customHeight="1" x14ac:dyDescent="0.2">
      <c r="A32" s="394"/>
      <c r="B32" s="394"/>
      <c r="C32" s="394"/>
      <c r="D32" s="394"/>
      <c r="E32" s="394"/>
      <c r="G32" s="15"/>
    </row>
    <row r="33" spans="1:5" x14ac:dyDescent="0.2">
      <c r="A33" s="14"/>
      <c r="B33" s="148"/>
      <c r="C33" s="148"/>
      <c r="D33" s="148"/>
      <c r="E33" s="148"/>
    </row>
    <row r="34" spans="1:5" x14ac:dyDescent="0.2">
      <c r="A34" s="393"/>
      <c r="B34" s="362"/>
      <c r="C34" s="362"/>
      <c r="D34" s="362"/>
      <c r="E34" s="362"/>
    </row>
  </sheetData>
  <sheetProtection password="D872" sheet="1" selectLockedCells="1"/>
  <mergeCells count="23">
    <mergeCell ref="A24:E24"/>
    <mergeCell ref="A26:E26"/>
    <mergeCell ref="B2:E2"/>
    <mergeCell ref="A3:E3"/>
    <mergeCell ref="A4:B5"/>
    <mergeCell ref="C4:C5"/>
    <mergeCell ref="D4:D5"/>
    <mergeCell ref="A6:B6"/>
    <mergeCell ref="A7:B7"/>
    <mergeCell ref="E4:E5"/>
    <mergeCell ref="A22:E22"/>
    <mergeCell ref="A8:A9"/>
    <mergeCell ref="A11:A12"/>
    <mergeCell ref="A14:A15"/>
    <mergeCell ref="A10:B10"/>
    <mergeCell ref="A13:B13"/>
    <mergeCell ref="A34:E34"/>
    <mergeCell ref="A29:E29"/>
    <mergeCell ref="A27:B27"/>
    <mergeCell ref="A28:E28"/>
    <mergeCell ref="A30:E30"/>
    <mergeCell ref="A31:B31"/>
    <mergeCell ref="A32:E32"/>
  </mergeCells>
  <phoneticPr fontId="5" type="noConversion"/>
  <conditionalFormatting sqref="D8:D9 D11:D12 D14:D15 E7:E15">
    <cfRule type="cellIs" dxfId="591" priority="16" stopIfTrue="1" operator="notBetween">
      <formula>0</formula>
      <formula>99999</formula>
    </cfRule>
  </conditionalFormatting>
  <conditionalFormatting sqref="D7 D10 D13">
    <cfRule type="cellIs" dxfId="590" priority="17" stopIfTrue="1" operator="notBetween">
      <formula>0</formula>
      <formula>99999</formula>
    </cfRule>
    <cfRule type="expression" dxfId="589" priority="18" stopIfTrue="1">
      <formula>D7&lt;&gt;D8+D9</formula>
    </cfRule>
  </conditionalFormatting>
  <conditionalFormatting sqref="E7 E10 E13">
    <cfRule type="expression" dxfId="588" priority="15" stopIfTrue="1">
      <formula>E7&lt;&gt;E8+E9</formula>
    </cfRule>
  </conditionalFormatting>
  <conditionalFormatting sqref="E7:E15">
    <cfRule type="notContainsBlanks" dxfId="587" priority="19" stopIfTrue="1">
      <formula>LEN(TRIM(E7))&gt;0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7:E15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2:G17"/>
  <sheetViews>
    <sheetView zoomScaleNormal="100" workbookViewId="0">
      <selection activeCell="C7" sqref="C7"/>
    </sheetView>
  </sheetViews>
  <sheetFormatPr defaultRowHeight="12.75" x14ac:dyDescent="0.2"/>
  <cols>
    <col min="1" max="1" width="10.28515625" customWidth="1"/>
    <col min="2" max="2" width="6.28515625" customWidth="1"/>
    <col min="3" max="3" width="13.28515625" customWidth="1"/>
    <col min="4" max="4" width="12" customWidth="1"/>
    <col min="5" max="5" width="12.5703125" customWidth="1"/>
    <col min="6" max="6" width="16.140625" customWidth="1"/>
    <col min="7" max="7" width="18.7109375" customWidth="1"/>
  </cols>
  <sheetData>
    <row r="2" spans="1:7" ht="37.5" customHeight="1" x14ac:dyDescent="0.2">
      <c r="A2" s="122" t="s">
        <v>846</v>
      </c>
      <c r="B2" s="403" t="s">
        <v>53</v>
      </c>
      <c r="C2" s="403"/>
      <c r="D2" s="403"/>
      <c r="E2" s="403"/>
      <c r="F2" s="403"/>
      <c r="G2" s="403"/>
    </row>
    <row r="3" spans="1:7" ht="30" customHeight="1" thickBot="1" x14ac:dyDescent="0.25">
      <c r="A3" s="404"/>
      <c r="B3" s="404"/>
      <c r="C3" s="404"/>
      <c r="D3" s="404"/>
      <c r="E3" s="404"/>
      <c r="F3" s="404"/>
      <c r="G3" s="404"/>
    </row>
    <row r="4" spans="1:7" ht="36" x14ac:dyDescent="0.2">
      <c r="A4" s="405"/>
      <c r="B4" s="357" t="s">
        <v>14</v>
      </c>
      <c r="C4" s="407" t="s">
        <v>54</v>
      </c>
      <c r="D4" s="407" t="s">
        <v>55</v>
      </c>
      <c r="E4" s="407" t="s">
        <v>56</v>
      </c>
      <c r="F4" s="111" t="s">
        <v>57</v>
      </c>
      <c r="G4" s="112" t="s">
        <v>59</v>
      </c>
    </row>
    <row r="5" spans="1:7" ht="13.5" thickBot="1" x14ac:dyDescent="0.25">
      <c r="A5" s="406"/>
      <c r="B5" s="358"/>
      <c r="C5" s="408"/>
      <c r="D5" s="408"/>
      <c r="E5" s="408"/>
      <c r="F5" s="113" t="s">
        <v>58</v>
      </c>
      <c r="G5" s="114" t="s">
        <v>60</v>
      </c>
    </row>
    <row r="6" spans="1:7" ht="13.5" thickBot="1" x14ac:dyDescent="0.25">
      <c r="A6" s="121" t="s">
        <v>19</v>
      </c>
      <c r="B6" s="119" t="s">
        <v>20</v>
      </c>
      <c r="C6" s="117">
        <v>1</v>
      </c>
      <c r="D6" s="117">
        <v>2</v>
      </c>
      <c r="E6" s="117">
        <v>3</v>
      </c>
      <c r="F6" s="117">
        <v>4</v>
      </c>
      <c r="G6" s="118">
        <v>5</v>
      </c>
    </row>
    <row r="7" spans="1:7" ht="22.5" customHeight="1" thickBot="1" x14ac:dyDescent="0.25">
      <c r="A7" s="12" t="s">
        <v>61</v>
      </c>
      <c r="B7" s="120">
        <v>1</v>
      </c>
      <c r="C7" s="177">
        <v>518</v>
      </c>
      <c r="D7" s="177">
        <v>202</v>
      </c>
      <c r="E7" s="177">
        <v>116</v>
      </c>
      <c r="F7" s="177">
        <v>1</v>
      </c>
      <c r="G7" s="178">
        <v>153</v>
      </c>
    </row>
    <row r="9" spans="1:7" x14ac:dyDescent="0.2">
      <c r="C9" s="208"/>
    </row>
    <row r="12" spans="1:7" s="16" customFormat="1" ht="26.25" customHeight="1" x14ac:dyDescent="0.2">
      <c r="A12" s="361"/>
      <c r="B12" s="361"/>
      <c r="C12" s="361"/>
      <c r="D12" s="361"/>
      <c r="E12" s="361"/>
      <c r="F12" s="361"/>
      <c r="G12" s="361"/>
    </row>
    <row r="14" spans="1:7" s="16" customFormat="1" ht="37.5" customHeight="1" x14ac:dyDescent="0.2">
      <c r="A14" s="361"/>
      <c r="B14" s="362"/>
      <c r="C14" s="362"/>
      <c r="D14" s="362"/>
      <c r="E14" s="362"/>
      <c r="F14" s="362"/>
      <c r="G14" s="362"/>
    </row>
    <row r="15" spans="1:7" s="16" customFormat="1" ht="26.25" customHeight="1" x14ac:dyDescent="0.2">
      <c r="B15" s="361"/>
      <c r="C15" s="362"/>
      <c r="D15" s="362"/>
      <c r="E15" s="362"/>
      <c r="F15" s="362"/>
      <c r="G15" s="362"/>
    </row>
    <row r="16" spans="1:7" s="16" customFormat="1" x14ac:dyDescent="0.2">
      <c r="B16" s="361"/>
      <c r="C16" s="362"/>
      <c r="D16" s="362"/>
      <c r="E16" s="362"/>
      <c r="F16" s="362"/>
      <c r="G16" s="362"/>
    </row>
    <row r="17" spans="2:7" ht="14.25" x14ac:dyDescent="0.2">
      <c r="B17" s="409"/>
      <c r="C17" s="409"/>
      <c r="D17" s="409"/>
      <c r="E17" s="409"/>
      <c r="F17" s="409"/>
      <c r="G17" s="409"/>
    </row>
  </sheetData>
  <sheetProtection password="D872" sheet="1" objects="1" scenarios="1" selectLockedCells="1"/>
  <mergeCells count="12">
    <mergeCell ref="B17:G17"/>
    <mergeCell ref="A12:G12"/>
    <mergeCell ref="A14:G14"/>
    <mergeCell ref="B15:G15"/>
    <mergeCell ref="B16:G16"/>
    <mergeCell ref="B2:G2"/>
    <mergeCell ref="A3:G3"/>
    <mergeCell ref="A4:A5"/>
    <mergeCell ref="B4:B5"/>
    <mergeCell ref="C4:C5"/>
    <mergeCell ref="D4:D5"/>
    <mergeCell ref="E4:E5"/>
  </mergeCells>
  <phoneticPr fontId="5" type="noConversion"/>
  <conditionalFormatting sqref="D7:G7">
    <cfRule type="cellIs" dxfId="586" priority="2" stopIfTrue="1" operator="notBetween">
      <formula>0</formula>
      <formula>999</formula>
    </cfRule>
  </conditionalFormatting>
  <conditionalFormatting sqref="C7">
    <cfRule type="cellIs" dxfId="585" priority="3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7:G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M42"/>
  <sheetViews>
    <sheetView zoomScaleNormal="100" workbookViewId="0">
      <selection activeCell="D9" sqref="D9"/>
    </sheetView>
  </sheetViews>
  <sheetFormatPr defaultRowHeight="12.75" x14ac:dyDescent="0.2"/>
  <cols>
    <col min="1" max="1" width="9.5703125" customWidth="1"/>
    <col min="2" max="2" width="24.5703125" customWidth="1"/>
    <col min="3" max="3" width="4.5703125" customWidth="1"/>
    <col min="5" max="5" width="10.5703125" customWidth="1"/>
    <col min="6" max="6" width="11.7109375" customWidth="1"/>
    <col min="7" max="7" width="11.140625" customWidth="1"/>
    <col min="8" max="8" width="12.42578125" customWidth="1"/>
    <col min="9" max="9" width="12.7109375" customWidth="1"/>
    <col min="10" max="10" width="9.28515625" customWidth="1"/>
  </cols>
  <sheetData>
    <row r="2" spans="1:13" ht="14.25" x14ac:dyDescent="0.2">
      <c r="A2" s="109" t="s">
        <v>329</v>
      </c>
      <c r="B2" s="329" t="s">
        <v>62</v>
      </c>
      <c r="C2" s="329"/>
      <c r="D2" s="329"/>
      <c r="E2" s="329"/>
      <c r="F2" s="329"/>
      <c r="G2" s="329"/>
      <c r="H2" s="329"/>
      <c r="I2" s="329"/>
      <c r="J2" s="329"/>
    </row>
    <row r="3" spans="1:13" ht="30" customHeight="1" thickBot="1" x14ac:dyDescent="0.25">
      <c r="A3" s="352"/>
      <c r="B3" s="352"/>
      <c r="C3" s="352"/>
      <c r="D3" s="352"/>
      <c r="E3" s="352"/>
      <c r="F3" s="352"/>
      <c r="G3" s="352"/>
      <c r="H3" s="352"/>
      <c r="I3" s="352"/>
      <c r="J3" s="352"/>
    </row>
    <row r="4" spans="1:13" ht="29.25" customHeight="1" x14ac:dyDescent="0.2">
      <c r="A4" s="417"/>
      <c r="B4" s="418"/>
      <c r="C4" s="335" t="s">
        <v>14</v>
      </c>
      <c r="D4" s="411" t="s">
        <v>16</v>
      </c>
      <c r="E4" s="412"/>
      <c r="F4" s="412"/>
      <c r="G4" s="412"/>
      <c r="H4" s="412"/>
      <c r="I4" s="413"/>
      <c r="J4" s="45" t="s">
        <v>63</v>
      </c>
    </row>
    <row r="5" spans="1:13" ht="24" customHeight="1" x14ac:dyDescent="0.2">
      <c r="A5" s="419"/>
      <c r="B5" s="420"/>
      <c r="C5" s="414"/>
      <c r="D5" s="414" t="s">
        <v>64</v>
      </c>
      <c r="E5" s="336" t="s">
        <v>445</v>
      </c>
      <c r="F5" s="414" t="s">
        <v>306</v>
      </c>
      <c r="G5" s="414" t="s">
        <v>65</v>
      </c>
      <c r="H5" s="414" t="s">
        <v>66</v>
      </c>
      <c r="I5" s="414"/>
      <c r="J5" s="415" t="s">
        <v>16</v>
      </c>
    </row>
    <row r="6" spans="1:13" ht="13.5" hidden="1" customHeight="1" thickBot="1" x14ac:dyDescent="0.25">
      <c r="A6" s="419"/>
      <c r="B6" s="420"/>
      <c r="C6" s="414"/>
      <c r="D6" s="414"/>
      <c r="E6" s="410"/>
      <c r="F6" s="414"/>
      <c r="G6" s="414"/>
      <c r="H6" s="155"/>
      <c r="I6" s="156"/>
      <c r="J6" s="415"/>
    </row>
    <row r="7" spans="1:13" ht="39.75" customHeight="1" thickBot="1" x14ac:dyDescent="0.25">
      <c r="A7" s="421"/>
      <c r="B7" s="422"/>
      <c r="C7" s="336"/>
      <c r="D7" s="336"/>
      <c r="E7" s="338"/>
      <c r="F7" s="336"/>
      <c r="G7" s="336"/>
      <c r="H7" s="157" t="s">
        <v>446</v>
      </c>
      <c r="I7" s="157" t="s">
        <v>447</v>
      </c>
      <c r="J7" s="416"/>
    </row>
    <row r="8" spans="1:13" ht="13.5" thickBot="1" x14ac:dyDescent="0.25">
      <c r="A8" s="427" t="s">
        <v>19</v>
      </c>
      <c r="B8" s="428"/>
      <c r="C8" s="52" t="s">
        <v>20</v>
      </c>
      <c r="D8" s="52">
        <v>1</v>
      </c>
      <c r="E8" s="52">
        <v>2</v>
      </c>
      <c r="F8" s="52">
        <v>3</v>
      </c>
      <c r="G8" s="52">
        <v>4</v>
      </c>
      <c r="H8" s="52">
        <v>5</v>
      </c>
      <c r="I8" s="149">
        <v>6</v>
      </c>
      <c r="J8" s="53">
        <v>7</v>
      </c>
    </row>
    <row r="9" spans="1:13" ht="41.25" customHeight="1" x14ac:dyDescent="0.2">
      <c r="A9" s="429" t="s">
        <v>498</v>
      </c>
      <c r="B9" s="430"/>
      <c r="C9" s="35">
        <v>1</v>
      </c>
      <c r="D9" s="36">
        <v>375</v>
      </c>
      <c r="E9" s="36">
        <v>277</v>
      </c>
      <c r="F9" s="36">
        <v>62</v>
      </c>
      <c r="G9" s="36">
        <v>239</v>
      </c>
      <c r="H9" s="36">
        <v>149</v>
      </c>
      <c r="I9" s="36">
        <v>79</v>
      </c>
      <c r="J9" s="37">
        <v>106</v>
      </c>
    </row>
    <row r="10" spans="1:13" ht="22.5" customHeight="1" x14ac:dyDescent="0.2">
      <c r="A10" s="425" t="s">
        <v>67</v>
      </c>
      <c r="B10" s="426"/>
      <c r="C10" s="38">
        <v>2</v>
      </c>
      <c r="D10" s="39">
        <v>193</v>
      </c>
      <c r="E10" s="39">
        <v>139</v>
      </c>
      <c r="F10" s="39">
        <v>62</v>
      </c>
      <c r="G10" s="39">
        <v>119</v>
      </c>
      <c r="H10" s="39">
        <v>97</v>
      </c>
      <c r="I10" s="39">
        <v>42</v>
      </c>
      <c r="J10" s="40">
        <v>2</v>
      </c>
    </row>
    <row r="11" spans="1:13" ht="30" customHeight="1" x14ac:dyDescent="0.2">
      <c r="A11" s="425" t="s">
        <v>68</v>
      </c>
      <c r="B11" s="426"/>
      <c r="C11" s="38">
        <v>3</v>
      </c>
      <c r="D11" s="39">
        <v>0</v>
      </c>
      <c r="E11" s="39">
        <v>0</v>
      </c>
      <c r="F11" s="132" t="s">
        <v>42</v>
      </c>
      <c r="G11" s="39">
        <v>0</v>
      </c>
      <c r="H11" s="39">
        <v>0</v>
      </c>
      <c r="I11" s="39">
        <v>0</v>
      </c>
      <c r="J11" s="40">
        <v>0</v>
      </c>
    </row>
    <row r="12" spans="1:13" ht="30" customHeight="1" x14ac:dyDescent="0.2">
      <c r="A12" s="425" t="s">
        <v>69</v>
      </c>
      <c r="B12" s="426"/>
      <c r="C12" s="38">
        <v>4</v>
      </c>
      <c r="D12" s="39">
        <v>174</v>
      </c>
      <c r="E12" s="39">
        <v>130</v>
      </c>
      <c r="F12" s="132" t="s">
        <v>42</v>
      </c>
      <c r="G12" s="39">
        <v>112</v>
      </c>
      <c r="H12" s="39">
        <v>47</v>
      </c>
      <c r="I12" s="39">
        <v>34</v>
      </c>
      <c r="J12" s="40">
        <v>104</v>
      </c>
    </row>
    <row r="13" spans="1:13" ht="38.25" customHeight="1" x14ac:dyDescent="0.2">
      <c r="A13" s="425" t="s">
        <v>448</v>
      </c>
      <c r="B13" s="426"/>
      <c r="C13" s="38">
        <v>5</v>
      </c>
      <c r="D13" s="39">
        <v>8</v>
      </c>
      <c r="E13" s="39">
        <v>8</v>
      </c>
      <c r="F13" s="132" t="s">
        <v>42</v>
      </c>
      <c r="G13" s="39">
        <v>8</v>
      </c>
      <c r="H13" s="39">
        <v>5</v>
      </c>
      <c r="I13" s="39">
        <v>3</v>
      </c>
      <c r="J13" s="40">
        <v>0</v>
      </c>
    </row>
    <row r="14" spans="1:13" ht="41.25" customHeight="1" x14ac:dyDescent="0.2">
      <c r="A14" s="423" t="s">
        <v>499</v>
      </c>
      <c r="B14" s="424"/>
      <c r="C14" s="38">
        <v>6</v>
      </c>
      <c r="D14" s="39">
        <v>425</v>
      </c>
      <c r="E14" s="39">
        <v>273</v>
      </c>
      <c r="F14" s="39">
        <v>46</v>
      </c>
      <c r="G14" s="39">
        <v>209</v>
      </c>
      <c r="H14" s="39">
        <v>134</v>
      </c>
      <c r="I14" s="39">
        <v>81</v>
      </c>
      <c r="J14" s="40">
        <v>3</v>
      </c>
      <c r="L14" s="146"/>
      <c r="M14" s="146"/>
    </row>
    <row r="15" spans="1:13" ht="22.5" customHeight="1" x14ac:dyDescent="0.2">
      <c r="A15" s="425" t="s">
        <v>70</v>
      </c>
      <c r="B15" s="426"/>
      <c r="C15" s="38">
        <v>7</v>
      </c>
      <c r="D15" s="39">
        <v>65</v>
      </c>
      <c r="E15" s="39">
        <v>60</v>
      </c>
      <c r="F15" s="39">
        <v>32</v>
      </c>
      <c r="G15" s="39">
        <v>52</v>
      </c>
      <c r="H15" s="39">
        <v>39</v>
      </c>
      <c r="I15" s="39">
        <v>15</v>
      </c>
      <c r="J15" s="40">
        <v>0</v>
      </c>
      <c r="L15" s="146"/>
      <c r="M15" s="146"/>
    </row>
    <row r="16" spans="1:13" ht="22.5" customHeight="1" x14ac:dyDescent="0.2">
      <c r="A16" s="425" t="s">
        <v>71</v>
      </c>
      <c r="B16" s="426"/>
      <c r="C16" s="38">
        <v>8</v>
      </c>
      <c r="D16" s="39">
        <v>339</v>
      </c>
      <c r="E16" s="39">
        <v>196</v>
      </c>
      <c r="F16" s="132" t="s">
        <v>42</v>
      </c>
      <c r="G16" s="39">
        <v>137</v>
      </c>
      <c r="H16" s="39">
        <v>86</v>
      </c>
      <c r="I16" s="39">
        <v>61</v>
      </c>
      <c r="J16" s="40">
        <v>2</v>
      </c>
    </row>
    <row r="17" spans="1:13" ht="22.5" customHeight="1" x14ac:dyDescent="0.2">
      <c r="A17" s="425" t="s">
        <v>72</v>
      </c>
      <c r="B17" s="426"/>
      <c r="C17" s="38">
        <v>9</v>
      </c>
      <c r="D17" s="39">
        <v>1</v>
      </c>
      <c r="E17" s="39">
        <v>1</v>
      </c>
      <c r="F17" s="132" t="s">
        <v>42</v>
      </c>
      <c r="G17" s="39">
        <v>1</v>
      </c>
      <c r="H17" s="39">
        <v>1</v>
      </c>
      <c r="I17" s="39">
        <v>0</v>
      </c>
      <c r="J17" s="40">
        <v>0</v>
      </c>
    </row>
    <row r="18" spans="1:13" ht="41.25" customHeight="1" x14ac:dyDescent="0.2">
      <c r="A18" s="425" t="s">
        <v>73</v>
      </c>
      <c r="B18" s="426"/>
      <c r="C18" s="38">
        <v>10</v>
      </c>
      <c r="D18" s="39">
        <v>20</v>
      </c>
      <c r="E18" s="39">
        <v>16</v>
      </c>
      <c r="F18" s="39">
        <v>14</v>
      </c>
      <c r="G18" s="39">
        <v>19</v>
      </c>
      <c r="H18" s="39">
        <v>8</v>
      </c>
      <c r="I18" s="39">
        <v>5</v>
      </c>
      <c r="J18" s="40">
        <v>1</v>
      </c>
      <c r="L18" s="146"/>
      <c r="M18" s="146"/>
    </row>
    <row r="19" spans="1:13" ht="30" customHeight="1" x14ac:dyDescent="0.2">
      <c r="A19" s="431" t="s">
        <v>449</v>
      </c>
      <c r="B19" s="432"/>
      <c r="C19" s="38">
        <v>11</v>
      </c>
      <c r="D19" s="39">
        <v>800</v>
      </c>
      <c r="E19" s="39">
        <v>550</v>
      </c>
      <c r="F19" s="39">
        <v>108</v>
      </c>
      <c r="G19" s="39">
        <v>448</v>
      </c>
      <c r="H19" s="39">
        <v>283</v>
      </c>
      <c r="I19" s="39">
        <v>160</v>
      </c>
      <c r="J19" s="40">
        <v>109</v>
      </c>
    </row>
    <row r="20" spans="1:13" ht="30" customHeight="1" x14ac:dyDescent="0.2">
      <c r="A20" s="423" t="s">
        <v>450</v>
      </c>
      <c r="B20" s="424"/>
      <c r="C20" s="38">
        <v>12</v>
      </c>
      <c r="D20" s="39">
        <v>709</v>
      </c>
      <c r="E20" s="39">
        <v>469</v>
      </c>
      <c r="F20" s="39">
        <v>36</v>
      </c>
      <c r="G20" s="39">
        <v>471</v>
      </c>
      <c r="H20" s="39">
        <v>200</v>
      </c>
      <c r="I20" s="39">
        <v>144</v>
      </c>
      <c r="J20" s="40">
        <v>7</v>
      </c>
    </row>
    <row r="21" spans="1:13" ht="22.5" customHeight="1" x14ac:dyDescent="0.2">
      <c r="A21" s="425" t="s">
        <v>70</v>
      </c>
      <c r="B21" s="426"/>
      <c r="C21" s="38">
        <v>13</v>
      </c>
      <c r="D21" s="39">
        <v>27</v>
      </c>
      <c r="E21" s="39">
        <v>24</v>
      </c>
      <c r="F21" s="39">
        <v>10</v>
      </c>
      <c r="G21" s="39">
        <v>18</v>
      </c>
      <c r="H21" s="39">
        <v>10</v>
      </c>
      <c r="I21" s="39">
        <v>6</v>
      </c>
      <c r="J21" s="40">
        <v>0</v>
      </c>
    </row>
    <row r="22" spans="1:13" ht="22.5" customHeight="1" x14ac:dyDescent="0.2">
      <c r="A22" s="425" t="s">
        <v>71</v>
      </c>
      <c r="B22" s="426"/>
      <c r="C22" s="38">
        <v>14</v>
      </c>
      <c r="D22" s="39">
        <v>470</v>
      </c>
      <c r="E22" s="39">
        <v>273</v>
      </c>
      <c r="F22" s="132" t="s">
        <v>42</v>
      </c>
      <c r="G22" s="39">
        <v>267</v>
      </c>
      <c r="H22" s="39">
        <v>105</v>
      </c>
      <c r="I22" s="39">
        <v>87</v>
      </c>
      <c r="J22" s="40">
        <v>5</v>
      </c>
    </row>
    <row r="23" spans="1:13" ht="22.5" customHeight="1" x14ac:dyDescent="0.2">
      <c r="A23" s="425" t="s">
        <v>72</v>
      </c>
      <c r="B23" s="426"/>
      <c r="C23" s="38">
        <v>15</v>
      </c>
      <c r="D23" s="39">
        <v>0</v>
      </c>
      <c r="E23" s="39">
        <v>0</v>
      </c>
      <c r="F23" s="132" t="s">
        <v>42</v>
      </c>
      <c r="G23" s="39">
        <v>0</v>
      </c>
      <c r="H23" s="39">
        <v>0</v>
      </c>
      <c r="I23" s="39">
        <v>0</v>
      </c>
      <c r="J23" s="40">
        <v>0</v>
      </c>
    </row>
    <row r="24" spans="1:13" ht="41.25" customHeight="1" x14ac:dyDescent="0.2">
      <c r="A24" s="425" t="s">
        <v>73</v>
      </c>
      <c r="B24" s="426"/>
      <c r="C24" s="38">
        <v>16</v>
      </c>
      <c r="D24" s="39">
        <v>66</v>
      </c>
      <c r="E24" s="39">
        <v>27</v>
      </c>
      <c r="F24" s="39">
        <v>26</v>
      </c>
      <c r="G24" s="39">
        <v>53</v>
      </c>
      <c r="H24" s="39">
        <v>30</v>
      </c>
      <c r="I24" s="39">
        <v>22</v>
      </c>
      <c r="J24" s="40">
        <v>2</v>
      </c>
    </row>
    <row r="25" spans="1:13" ht="30" customHeight="1" x14ac:dyDescent="0.2">
      <c r="A25" s="425" t="s">
        <v>74</v>
      </c>
      <c r="B25" s="426"/>
      <c r="C25" s="38">
        <v>17</v>
      </c>
      <c r="D25" s="39">
        <v>90</v>
      </c>
      <c r="E25" s="39">
        <v>90</v>
      </c>
      <c r="F25" s="132" t="s">
        <v>42</v>
      </c>
      <c r="G25" s="39">
        <v>80</v>
      </c>
      <c r="H25" s="39">
        <v>34</v>
      </c>
      <c r="I25" s="39">
        <v>14</v>
      </c>
      <c r="J25" s="40">
        <v>0</v>
      </c>
    </row>
    <row r="26" spans="1:13" ht="22.5" customHeight="1" x14ac:dyDescent="0.2">
      <c r="A26" s="425" t="s">
        <v>75</v>
      </c>
      <c r="B26" s="426"/>
      <c r="C26" s="38">
        <v>18</v>
      </c>
      <c r="D26" s="39">
        <v>13</v>
      </c>
      <c r="E26" s="39">
        <v>13</v>
      </c>
      <c r="F26" s="132" t="s">
        <v>42</v>
      </c>
      <c r="G26" s="39">
        <v>10</v>
      </c>
      <c r="H26" s="39">
        <v>6</v>
      </c>
      <c r="I26" s="39">
        <v>3</v>
      </c>
      <c r="J26" s="40">
        <v>0</v>
      </c>
    </row>
    <row r="27" spans="1:13" ht="30" customHeight="1" thickBot="1" x14ac:dyDescent="0.25">
      <c r="A27" s="433" t="s">
        <v>76</v>
      </c>
      <c r="B27" s="434"/>
      <c r="C27" s="41">
        <v>19</v>
      </c>
      <c r="D27" s="42">
        <v>43</v>
      </c>
      <c r="E27" s="42">
        <v>42</v>
      </c>
      <c r="F27" s="228" t="s">
        <v>42</v>
      </c>
      <c r="G27" s="42">
        <v>43</v>
      </c>
      <c r="H27" s="42">
        <v>15</v>
      </c>
      <c r="I27" s="42">
        <v>12</v>
      </c>
      <c r="J27" s="44">
        <v>0</v>
      </c>
    </row>
    <row r="28" spans="1:13" x14ac:dyDescent="0.2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3" x14ac:dyDescent="0.2">
      <c r="A29" s="5"/>
      <c r="B29" s="208"/>
    </row>
    <row r="31" spans="1:13" x14ac:dyDescent="0.2">
      <c r="A31" s="14"/>
    </row>
    <row r="33" spans="1:10" s="16" customFormat="1" ht="41.25" customHeight="1" x14ac:dyDescent="0.2">
      <c r="A33" s="361"/>
      <c r="B33" s="362"/>
      <c r="C33" s="362"/>
      <c r="D33" s="362"/>
      <c r="E33" s="362"/>
      <c r="F33" s="362"/>
      <c r="G33" s="362"/>
      <c r="H33" s="362"/>
      <c r="I33" s="362"/>
      <c r="J33" s="362"/>
    </row>
    <row r="34" spans="1:10" s="16" customFormat="1" ht="26.25" customHeight="1" x14ac:dyDescent="0.2">
      <c r="A34" s="361"/>
      <c r="B34" s="362"/>
      <c r="C34" s="362"/>
      <c r="D34" s="362"/>
      <c r="E34" s="362"/>
      <c r="F34" s="362"/>
      <c r="G34" s="362"/>
      <c r="H34" s="362"/>
      <c r="I34" s="362"/>
      <c r="J34" s="362"/>
    </row>
    <row r="35" spans="1:10" s="16" customFormat="1" ht="40.5" customHeight="1" x14ac:dyDescent="0.2">
      <c r="A35" s="361"/>
      <c r="B35" s="362"/>
      <c r="C35" s="362"/>
      <c r="D35" s="362"/>
      <c r="E35" s="362"/>
      <c r="F35" s="362"/>
      <c r="G35" s="362"/>
      <c r="H35" s="362"/>
      <c r="I35" s="362"/>
      <c r="J35" s="362"/>
    </row>
    <row r="36" spans="1:10" s="16" customFormat="1" ht="26.25" customHeight="1" x14ac:dyDescent="0.2">
      <c r="A36" s="361"/>
      <c r="B36" s="362"/>
      <c r="C36" s="362"/>
      <c r="D36" s="362"/>
      <c r="E36" s="362"/>
      <c r="F36" s="362"/>
      <c r="G36" s="362"/>
      <c r="H36" s="362"/>
      <c r="I36" s="362"/>
      <c r="J36" s="362"/>
    </row>
    <row r="37" spans="1:10" s="16" customFormat="1" ht="26.25" customHeight="1" x14ac:dyDescent="0.2">
      <c r="A37" s="361"/>
      <c r="B37" s="362"/>
      <c r="C37" s="362"/>
      <c r="D37" s="362"/>
      <c r="E37" s="362"/>
      <c r="F37" s="362"/>
      <c r="G37" s="362"/>
      <c r="H37" s="362"/>
      <c r="I37" s="362"/>
      <c r="J37" s="362"/>
    </row>
    <row r="38" spans="1:10" s="16" customFormat="1" ht="26.25" customHeight="1" x14ac:dyDescent="0.2">
      <c r="A38" s="361"/>
      <c r="B38" s="361"/>
      <c r="C38" s="361"/>
      <c r="D38" s="361"/>
      <c r="E38" s="361"/>
      <c r="F38" s="361"/>
      <c r="G38" s="361"/>
      <c r="H38" s="361"/>
      <c r="I38" s="361"/>
      <c r="J38" s="361"/>
    </row>
    <row r="39" spans="1:10" s="16" customFormat="1" ht="26.25" customHeight="1" x14ac:dyDescent="0.2">
      <c r="A39" s="361"/>
      <c r="B39" s="362"/>
      <c r="C39" s="362"/>
      <c r="D39" s="362"/>
      <c r="E39" s="362"/>
      <c r="F39" s="362"/>
      <c r="G39" s="362"/>
      <c r="H39" s="362"/>
      <c r="I39" s="362"/>
      <c r="J39" s="362"/>
    </row>
    <row r="40" spans="1:10" x14ac:dyDescent="0.2">
      <c r="A40" s="373"/>
      <c r="B40" s="435"/>
      <c r="C40" s="435"/>
      <c r="D40" s="435"/>
      <c r="E40" s="435"/>
      <c r="F40" s="435"/>
      <c r="G40" s="435"/>
      <c r="H40" s="435"/>
      <c r="I40" s="435"/>
      <c r="J40" s="435"/>
    </row>
    <row r="41" spans="1:10" x14ac:dyDescent="0.2">
      <c r="A41" s="373"/>
      <c r="B41" s="435"/>
      <c r="C41" s="435"/>
      <c r="D41" s="435"/>
      <c r="E41" s="435"/>
      <c r="F41" s="435"/>
      <c r="G41" s="435"/>
      <c r="H41" s="435"/>
      <c r="I41" s="435"/>
      <c r="J41" s="435"/>
    </row>
    <row r="42" spans="1:10" s="16" customFormat="1" ht="26.25" customHeight="1" x14ac:dyDescent="0.2">
      <c r="A42" s="361"/>
      <c r="B42" s="362"/>
      <c r="C42" s="362"/>
      <c r="D42" s="362"/>
      <c r="E42" s="362"/>
      <c r="F42" s="362"/>
      <c r="G42" s="362"/>
      <c r="H42" s="362"/>
      <c r="I42" s="362"/>
      <c r="J42" s="362"/>
    </row>
  </sheetData>
  <sheetProtection password="D872" sheet="1" selectLockedCells="1"/>
  <mergeCells count="41">
    <mergeCell ref="A42:J42"/>
    <mergeCell ref="A37:J37"/>
    <mergeCell ref="A39:J39"/>
    <mergeCell ref="A40:J40"/>
    <mergeCell ref="A41:J41"/>
    <mergeCell ref="A38:J38"/>
    <mergeCell ref="A34:J34"/>
    <mergeCell ref="A35:J35"/>
    <mergeCell ref="A36:J36"/>
    <mergeCell ref="A25:B25"/>
    <mergeCell ref="A26:B26"/>
    <mergeCell ref="A27:B27"/>
    <mergeCell ref="A33:J33"/>
    <mergeCell ref="A21:B21"/>
    <mergeCell ref="A22:B22"/>
    <mergeCell ref="A23:B23"/>
    <mergeCell ref="A24:B24"/>
    <mergeCell ref="A17:B17"/>
    <mergeCell ref="A18:B18"/>
    <mergeCell ref="A19:B19"/>
    <mergeCell ref="A20:B20"/>
    <mergeCell ref="A14:B14"/>
    <mergeCell ref="A15:B15"/>
    <mergeCell ref="A16:B16"/>
    <mergeCell ref="A8:B8"/>
    <mergeCell ref="A9:B9"/>
    <mergeCell ref="A10:B10"/>
    <mergeCell ref="A11:B11"/>
    <mergeCell ref="A13:B13"/>
    <mergeCell ref="A12:B12"/>
    <mergeCell ref="E5:E7"/>
    <mergeCell ref="D4:I4"/>
    <mergeCell ref="B2:J2"/>
    <mergeCell ref="A3:J3"/>
    <mergeCell ref="G5:G7"/>
    <mergeCell ref="J5:J7"/>
    <mergeCell ref="A4:B7"/>
    <mergeCell ref="C4:C7"/>
    <mergeCell ref="D5:D7"/>
    <mergeCell ref="F5:F7"/>
    <mergeCell ref="H5:I5"/>
  </mergeCells>
  <phoneticPr fontId="5" type="noConversion"/>
  <conditionalFormatting sqref="L18:M18 L15:M15">
    <cfRule type="cellIs" dxfId="584" priority="207" stopIfTrue="1" operator="notBetween">
      <formula>0</formula>
      <formula>999</formula>
    </cfRule>
    <cfRule type="cellIs" dxfId="583" priority="208" stopIfTrue="1" operator="notBetween">
      <formula>0</formula>
      <formula>$D15</formula>
    </cfRule>
  </conditionalFormatting>
  <conditionalFormatting sqref="L14:M14">
    <cfRule type="cellIs" dxfId="582" priority="209" stopIfTrue="1" operator="notBetween">
      <formula>0</formula>
      <formula>999</formula>
    </cfRule>
    <cfRule type="cellIs" dxfId="581" priority="210" stopIfTrue="1" operator="notEqual">
      <formula>L$15+L$16+L$17+L$18</formula>
    </cfRule>
  </conditionalFormatting>
  <conditionalFormatting sqref="F11">
    <cfRule type="cellIs" dxfId="580" priority="136" stopIfTrue="1" operator="notEqual">
      <formula>"x"</formula>
    </cfRule>
  </conditionalFormatting>
  <conditionalFormatting sqref="F13">
    <cfRule type="cellIs" dxfId="579" priority="135" stopIfTrue="1" operator="notEqual">
      <formula>"x"</formula>
    </cfRule>
  </conditionalFormatting>
  <conditionalFormatting sqref="F16">
    <cfRule type="cellIs" dxfId="578" priority="134" stopIfTrue="1" operator="notEqual">
      <formula>"x"</formula>
    </cfRule>
  </conditionalFormatting>
  <conditionalFormatting sqref="F17">
    <cfRule type="cellIs" dxfId="577" priority="133" stopIfTrue="1" operator="notEqual">
      <formula>"x"</formula>
    </cfRule>
  </conditionalFormatting>
  <conditionalFormatting sqref="F22">
    <cfRule type="cellIs" dxfId="576" priority="132" stopIfTrue="1" operator="notEqual">
      <formula>"x"</formula>
    </cfRule>
  </conditionalFormatting>
  <conditionalFormatting sqref="F23">
    <cfRule type="cellIs" dxfId="575" priority="131" stopIfTrue="1" operator="notEqual">
      <formula>"x"</formula>
    </cfRule>
  </conditionalFormatting>
  <conditionalFormatting sqref="F25">
    <cfRule type="cellIs" dxfId="574" priority="130" stopIfTrue="1" operator="notEqual">
      <formula>"x"</formula>
    </cfRule>
  </conditionalFormatting>
  <conditionalFormatting sqref="F26">
    <cfRule type="cellIs" dxfId="573" priority="129" stopIfTrue="1" operator="notEqual">
      <formula>"x"</formula>
    </cfRule>
  </conditionalFormatting>
  <conditionalFormatting sqref="F27">
    <cfRule type="cellIs" dxfId="572" priority="128" stopIfTrue="1" operator="notEqual">
      <formula>"x"</formula>
    </cfRule>
  </conditionalFormatting>
  <conditionalFormatting sqref="E9:H9 I9:J10 D9:D10 F10:H10">
    <cfRule type="cellIs" dxfId="571" priority="126" stopIfTrue="1" operator="notBetween">
      <formula>0</formula>
      <formula>999</formula>
    </cfRule>
  </conditionalFormatting>
  <conditionalFormatting sqref="D9">
    <cfRule type="cellIs" dxfId="570" priority="124" stopIfTrue="1" operator="notEqual">
      <formula>$D$10+$D$11+$D$12+$D$13</formula>
    </cfRule>
  </conditionalFormatting>
  <conditionalFormatting sqref="E9">
    <cfRule type="cellIs" dxfId="569" priority="122" stopIfTrue="1" operator="notBetween">
      <formula>0</formula>
      <formula>$D$9</formula>
    </cfRule>
    <cfRule type="cellIs" dxfId="568" priority="123" stopIfTrue="1" operator="notEqual">
      <formula>$E$10+$E$11+$E$12+$E$13</formula>
    </cfRule>
  </conditionalFormatting>
  <conditionalFormatting sqref="G9">
    <cfRule type="cellIs" dxfId="567" priority="119" stopIfTrue="1" operator="notBetween">
      <formula>0</formula>
      <formula>$D$9</formula>
    </cfRule>
    <cfRule type="cellIs" dxfId="566" priority="120" stopIfTrue="1" operator="notEqual">
      <formula>$G$10+$G$11+$G$12+$G$13</formula>
    </cfRule>
  </conditionalFormatting>
  <conditionalFormatting sqref="H9">
    <cfRule type="cellIs" dxfId="565" priority="118" stopIfTrue="1" operator="notEqual">
      <formula>$H$10+$H$11+$H$12+$H$13</formula>
    </cfRule>
  </conditionalFormatting>
  <conditionalFormatting sqref="I9">
    <cfRule type="cellIs" dxfId="564" priority="116" stopIfTrue="1" operator="notBetween">
      <formula>0</formula>
      <formula>$H$9</formula>
    </cfRule>
    <cfRule type="cellIs" dxfId="563" priority="117" stopIfTrue="1" operator="notEqual">
      <formula>$I$10+$I$11+$I$12+$I$13</formula>
    </cfRule>
  </conditionalFormatting>
  <conditionalFormatting sqref="J9">
    <cfRule type="cellIs" dxfId="562" priority="115" stopIfTrue="1" operator="notEqual">
      <formula>$J$10+$J$11+$J$12+$J$13</formula>
    </cfRule>
  </conditionalFormatting>
  <conditionalFormatting sqref="I10">
    <cfRule type="cellIs" dxfId="561" priority="114" stopIfTrue="1" operator="notBetween">
      <formula>0</formula>
      <formula>$H$10</formula>
    </cfRule>
  </conditionalFormatting>
  <conditionalFormatting sqref="G10">
    <cfRule type="cellIs" dxfId="560" priority="112" stopIfTrue="1" operator="notBetween">
      <formula>0</formula>
      <formula>$D$10</formula>
    </cfRule>
  </conditionalFormatting>
  <conditionalFormatting sqref="D21:D27 D11:D18">
    <cfRule type="cellIs" dxfId="559" priority="111" stopIfTrue="1" operator="notBetween">
      <formula>0</formula>
      <formula>999</formula>
    </cfRule>
  </conditionalFormatting>
  <conditionalFormatting sqref="D20">
    <cfRule type="cellIs" dxfId="558" priority="109" stopIfTrue="1" operator="notBetween">
      <formula>0</formula>
      <formula>999</formula>
    </cfRule>
    <cfRule type="cellIs" dxfId="557" priority="110" stopIfTrue="1" operator="notEqual">
      <formula>D$21+D$22+D$23+D$24+D$25+D$26+D$27</formula>
    </cfRule>
  </conditionalFormatting>
  <conditionalFormatting sqref="E21:E27 E15:E18 E11:E13">
    <cfRule type="cellIs" dxfId="556" priority="106" stopIfTrue="1" operator="notBetween">
      <formula>0</formula>
      <formula>999</formula>
    </cfRule>
  </conditionalFormatting>
  <conditionalFormatting sqref="E19">
    <cfRule type="cellIs" dxfId="555" priority="103" stopIfTrue="1" operator="notBetween">
      <formula>0</formula>
      <formula>9999</formula>
    </cfRule>
    <cfRule type="cellIs" dxfId="554" priority="104" stopIfTrue="1" operator="notEqual">
      <formula>E$14+E$9</formula>
    </cfRule>
    <cfRule type="cellIs" dxfId="553" priority="105" stopIfTrue="1" operator="notBetween">
      <formula>0</formula>
      <formula>$D$19</formula>
    </cfRule>
  </conditionalFormatting>
  <conditionalFormatting sqref="E20">
    <cfRule type="cellIs" dxfId="552" priority="100" stopIfTrue="1" operator="notBetween">
      <formula>0</formula>
      <formula>999</formula>
    </cfRule>
    <cfRule type="cellIs" dxfId="551" priority="101" stopIfTrue="1" operator="notEqual">
      <formula>E$21+E$22+E$23+E$24+E$25+E$26+E$27</formula>
    </cfRule>
    <cfRule type="cellIs" dxfId="550" priority="102" stopIfTrue="1" operator="notBetween">
      <formula>0</formula>
      <formula>$D$20</formula>
    </cfRule>
  </conditionalFormatting>
  <conditionalFormatting sqref="E14">
    <cfRule type="cellIs" dxfId="549" priority="97" stopIfTrue="1" operator="notEqual">
      <formula>$E$15+$E$16+$E$17+$E$18</formula>
    </cfRule>
    <cfRule type="cellIs" dxfId="548" priority="98" stopIfTrue="1" operator="notBetween">
      <formula>0</formula>
      <formula>999</formula>
    </cfRule>
    <cfRule type="cellIs" dxfId="547" priority="99" stopIfTrue="1" operator="notBetween">
      <formula>0</formula>
      <formula>$D$14</formula>
    </cfRule>
  </conditionalFormatting>
  <conditionalFormatting sqref="D14">
    <cfRule type="cellIs" dxfId="546" priority="96" stopIfTrue="1" operator="notEqual">
      <formula>$D$15+$D$16+$D$17+$D$18</formula>
    </cfRule>
  </conditionalFormatting>
  <conditionalFormatting sqref="E11">
    <cfRule type="cellIs" dxfId="545" priority="95" stopIfTrue="1" operator="notBetween">
      <formula>0</formula>
      <formula>$D$11</formula>
    </cfRule>
  </conditionalFormatting>
  <conditionalFormatting sqref="E12">
    <cfRule type="cellIs" dxfId="544" priority="94" stopIfTrue="1" operator="notBetween">
      <formula>0</formula>
      <formula>$D$12</formula>
    </cfRule>
  </conditionalFormatting>
  <conditionalFormatting sqref="E13">
    <cfRule type="cellIs" dxfId="543" priority="93" stopIfTrue="1" operator="notBetween">
      <formula>0</formula>
      <formula>$D$13</formula>
    </cfRule>
  </conditionalFormatting>
  <conditionalFormatting sqref="E15">
    <cfRule type="cellIs" dxfId="542" priority="92" stopIfTrue="1" operator="notBetween">
      <formula>0</formula>
      <formula>$D$15</formula>
    </cfRule>
  </conditionalFormatting>
  <conditionalFormatting sqref="E16">
    <cfRule type="cellIs" dxfId="541" priority="91" stopIfTrue="1" operator="notBetween">
      <formula>0</formula>
      <formula>$D$16</formula>
    </cfRule>
  </conditionalFormatting>
  <conditionalFormatting sqref="E17">
    <cfRule type="cellIs" dxfId="540" priority="90" stopIfTrue="1" operator="notBetween">
      <formula>0</formula>
      <formula>$D$17</formula>
    </cfRule>
  </conditionalFormatting>
  <conditionalFormatting sqref="E18">
    <cfRule type="cellIs" dxfId="539" priority="89" stopIfTrue="1" operator="notBetween">
      <formula>0</formula>
      <formula>$D$18</formula>
    </cfRule>
  </conditionalFormatting>
  <conditionalFormatting sqref="E21">
    <cfRule type="cellIs" dxfId="538" priority="88" stopIfTrue="1" operator="notBetween">
      <formula>0</formula>
      <formula>$D$21</formula>
    </cfRule>
  </conditionalFormatting>
  <conditionalFormatting sqref="E22">
    <cfRule type="cellIs" dxfId="537" priority="87" stopIfTrue="1" operator="notBetween">
      <formula>0</formula>
      <formula>$D$22</formula>
    </cfRule>
  </conditionalFormatting>
  <conditionalFormatting sqref="E23">
    <cfRule type="cellIs" dxfId="536" priority="86" stopIfTrue="1" operator="notBetween">
      <formula>0</formula>
      <formula>$D$23</formula>
    </cfRule>
  </conditionalFormatting>
  <conditionalFormatting sqref="E24">
    <cfRule type="cellIs" dxfId="535" priority="85" stopIfTrue="1" operator="notBetween">
      <formula>0</formula>
      <formula>$D$24</formula>
    </cfRule>
  </conditionalFormatting>
  <conditionalFormatting sqref="E25">
    <cfRule type="cellIs" dxfId="534" priority="84" stopIfTrue="1" operator="notBetween">
      <formula>0</formula>
      <formula>$D$25</formula>
    </cfRule>
  </conditionalFormatting>
  <conditionalFormatting sqref="E26">
    <cfRule type="cellIs" dxfId="533" priority="83" stopIfTrue="1" operator="notBetween">
      <formula>0</formula>
      <formula>$D$26</formula>
    </cfRule>
  </conditionalFormatting>
  <conditionalFormatting sqref="E27">
    <cfRule type="cellIs" dxfId="532" priority="82" stopIfTrue="1" operator="notBetween">
      <formula>0</formula>
      <formula>$D$27</formula>
    </cfRule>
  </conditionalFormatting>
  <conditionalFormatting sqref="G11:J18 G21:J27">
    <cfRule type="cellIs" dxfId="531" priority="81" stopIfTrue="1" operator="notBetween">
      <formula>0</formula>
      <formula>999</formula>
    </cfRule>
  </conditionalFormatting>
  <conditionalFormatting sqref="G20:J20">
    <cfRule type="cellIs" dxfId="530" priority="79" stopIfTrue="1" operator="notBetween">
      <formula>0</formula>
      <formula>999</formula>
    </cfRule>
  </conditionalFormatting>
  <conditionalFormatting sqref="G19:J19">
    <cfRule type="cellIs" dxfId="529" priority="77" stopIfTrue="1" operator="notBetween">
      <formula>0</formula>
      <formula>9999</formula>
    </cfRule>
  </conditionalFormatting>
  <conditionalFormatting sqref="G14">
    <cfRule type="cellIs" dxfId="528" priority="75" stopIfTrue="1" operator="notBetween">
      <formula>0</formula>
      <formula>$D$14</formula>
    </cfRule>
    <cfRule type="cellIs" dxfId="527" priority="76" stopIfTrue="1" operator="notEqual">
      <formula>$G$15+$G$16+$G$17+$G$18</formula>
    </cfRule>
  </conditionalFormatting>
  <conditionalFormatting sqref="H14">
    <cfRule type="cellIs" dxfId="526" priority="74" stopIfTrue="1" operator="notEqual">
      <formula>$H$15+$H$16+$H$17+$H$18</formula>
    </cfRule>
  </conditionalFormatting>
  <conditionalFormatting sqref="I14">
    <cfRule type="cellIs" dxfId="525" priority="72" stopIfTrue="1" operator="notBetween">
      <formula>0</formula>
      <formula>$H$14</formula>
    </cfRule>
    <cfRule type="cellIs" dxfId="524" priority="73" stopIfTrue="1" operator="notEqual">
      <formula>$I$15+$I$16+$I$17+$I$18</formula>
    </cfRule>
  </conditionalFormatting>
  <conditionalFormatting sqref="J14">
    <cfRule type="cellIs" dxfId="523" priority="71" stopIfTrue="1" operator="notEqual">
      <formula>$J$15+$J$16+$J$17+$J$18</formula>
    </cfRule>
  </conditionalFormatting>
  <conditionalFormatting sqref="I11">
    <cfRule type="cellIs" dxfId="522" priority="70" stopIfTrue="1" operator="notBetween">
      <formula>0</formula>
      <formula>$H$11</formula>
    </cfRule>
  </conditionalFormatting>
  <conditionalFormatting sqref="I12">
    <cfRule type="cellIs" dxfId="521" priority="69" stopIfTrue="1" operator="notBetween">
      <formula>0</formula>
      <formula>$H$12</formula>
    </cfRule>
  </conditionalFormatting>
  <conditionalFormatting sqref="I13">
    <cfRule type="cellIs" dxfId="520" priority="68" stopIfTrue="1" operator="notBetween">
      <formula>0</formula>
      <formula>$H$13</formula>
    </cfRule>
  </conditionalFormatting>
  <conditionalFormatting sqref="I15">
    <cfRule type="cellIs" dxfId="519" priority="67" stopIfTrue="1" operator="notBetween">
      <formula>0</formula>
      <formula>$H$15</formula>
    </cfRule>
  </conditionalFormatting>
  <conditionalFormatting sqref="I16">
    <cfRule type="cellIs" dxfId="518" priority="66" stopIfTrue="1" operator="notBetween">
      <formula>0</formula>
      <formula>$H$16</formula>
    </cfRule>
  </conditionalFormatting>
  <conditionalFormatting sqref="I17">
    <cfRule type="cellIs" dxfId="517" priority="65" stopIfTrue="1" operator="notBetween">
      <formula>0</formula>
      <formula>$H$17</formula>
    </cfRule>
  </conditionalFormatting>
  <conditionalFormatting sqref="I18">
    <cfRule type="cellIs" dxfId="516" priority="64" stopIfTrue="1" operator="notBetween">
      <formula>0</formula>
      <formula>$H$18</formula>
    </cfRule>
  </conditionalFormatting>
  <conditionalFormatting sqref="I19">
    <cfRule type="cellIs" dxfId="515" priority="2" stopIfTrue="1" operator="notEqual">
      <formula>$I$9+$I$14</formula>
    </cfRule>
    <cfRule type="cellIs" dxfId="514" priority="63" stopIfTrue="1" operator="notBetween">
      <formula>0</formula>
      <formula>$H$19</formula>
    </cfRule>
  </conditionalFormatting>
  <conditionalFormatting sqref="I20">
    <cfRule type="cellIs" dxfId="513" priority="27" stopIfTrue="1" operator="notEqual">
      <formula>$I$21+$I$22+$I$23+$I$24+$I$25+$I$26+$I$27</formula>
    </cfRule>
    <cfRule type="cellIs" dxfId="512" priority="62" stopIfTrue="1" operator="notBetween">
      <formula>0</formula>
      <formula>$H$20</formula>
    </cfRule>
  </conditionalFormatting>
  <conditionalFormatting sqref="I21">
    <cfRule type="cellIs" dxfId="511" priority="61" stopIfTrue="1" operator="notBetween">
      <formula>0</formula>
      <formula>$H$21</formula>
    </cfRule>
  </conditionalFormatting>
  <conditionalFormatting sqref="I22">
    <cfRule type="cellIs" dxfId="510" priority="60" stopIfTrue="1" operator="notBetween">
      <formula>0</formula>
      <formula>$H$22</formula>
    </cfRule>
  </conditionalFormatting>
  <conditionalFormatting sqref="I23">
    <cfRule type="cellIs" dxfId="509" priority="59" stopIfTrue="1" operator="notBetween">
      <formula>0</formula>
      <formula>$H$23</formula>
    </cfRule>
  </conditionalFormatting>
  <conditionalFormatting sqref="I24">
    <cfRule type="cellIs" dxfId="508" priority="58" stopIfTrue="1" operator="notBetween">
      <formula>0</formula>
      <formula>$H$24</formula>
    </cfRule>
  </conditionalFormatting>
  <conditionalFormatting sqref="I25">
    <cfRule type="cellIs" dxfId="507" priority="57" stopIfTrue="1" operator="notBetween">
      <formula>0</formula>
      <formula>$H$25</formula>
    </cfRule>
  </conditionalFormatting>
  <conditionalFormatting sqref="I26">
    <cfRule type="cellIs" dxfId="506" priority="56" stopIfTrue="1" operator="notBetween">
      <formula>0</formula>
      <formula>$H$26</formula>
    </cfRule>
  </conditionalFormatting>
  <conditionalFormatting sqref="I27">
    <cfRule type="cellIs" dxfId="505" priority="55" stopIfTrue="1" operator="notBetween">
      <formula>0</formula>
      <formula>$H$27</formula>
    </cfRule>
  </conditionalFormatting>
  <conditionalFormatting sqref="G11">
    <cfRule type="cellIs" dxfId="504" priority="54" stopIfTrue="1" operator="notBetween">
      <formula>0</formula>
      <formula>$D$11</formula>
    </cfRule>
  </conditionalFormatting>
  <conditionalFormatting sqref="G12">
    <cfRule type="cellIs" dxfId="503" priority="53" stopIfTrue="1" operator="notBetween">
      <formula>0</formula>
      <formula>$D$12</formula>
    </cfRule>
  </conditionalFormatting>
  <conditionalFormatting sqref="G13">
    <cfRule type="cellIs" dxfId="502" priority="52" stopIfTrue="1" operator="notBetween">
      <formula>0</formula>
      <formula>$D$13</formula>
    </cfRule>
  </conditionalFormatting>
  <conditionalFormatting sqref="G15">
    <cfRule type="cellIs" dxfId="501" priority="51" stopIfTrue="1" operator="notBetween">
      <formula>0</formula>
      <formula>$D$15</formula>
    </cfRule>
  </conditionalFormatting>
  <conditionalFormatting sqref="G16">
    <cfRule type="cellIs" dxfId="500" priority="50" stopIfTrue="1" operator="notBetween">
      <formula>0</formula>
      <formula>$D$16</formula>
    </cfRule>
  </conditionalFormatting>
  <conditionalFormatting sqref="G17">
    <cfRule type="cellIs" dxfId="499" priority="49" stopIfTrue="1" operator="notBetween">
      <formula>0</formula>
      <formula>$D$17</formula>
    </cfRule>
  </conditionalFormatting>
  <conditionalFormatting sqref="G18">
    <cfRule type="cellIs" dxfId="498" priority="48" stopIfTrue="1" operator="notBetween">
      <formula>0</formula>
      <formula>$D$18</formula>
    </cfRule>
  </conditionalFormatting>
  <conditionalFormatting sqref="G19">
    <cfRule type="cellIs" dxfId="497" priority="3" stopIfTrue="1" operator="notEqual">
      <formula>$G$9+$G$14</formula>
    </cfRule>
    <cfRule type="cellIs" dxfId="496" priority="47" stopIfTrue="1" operator="notBetween">
      <formula>0</formula>
      <formula>$D$19</formula>
    </cfRule>
  </conditionalFormatting>
  <conditionalFormatting sqref="G20">
    <cfRule type="cellIs" dxfId="495" priority="29" stopIfTrue="1" operator="notEqual">
      <formula>$G$21+$G$22+$G$23+$G$24+$G$25+$G$26+$G$27</formula>
    </cfRule>
    <cfRule type="cellIs" dxfId="494" priority="46" stopIfTrue="1" operator="notBetween">
      <formula>0</formula>
      <formula>$D$20</formula>
    </cfRule>
  </conditionalFormatting>
  <conditionalFormatting sqref="G21">
    <cfRule type="cellIs" dxfId="493" priority="45" stopIfTrue="1" operator="notBetween">
      <formula>0</formula>
      <formula>$D$21</formula>
    </cfRule>
  </conditionalFormatting>
  <conditionalFormatting sqref="G22">
    <cfRule type="cellIs" dxfId="492" priority="44" stopIfTrue="1" operator="notBetween">
      <formula>0</formula>
      <formula>$D$22</formula>
    </cfRule>
  </conditionalFormatting>
  <conditionalFormatting sqref="G23">
    <cfRule type="cellIs" dxfId="491" priority="43" stopIfTrue="1" operator="notBetween">
      <formula>0</formula>
      <formula>$D$23</formula>
    </cfRule>
  </conditionalFormatting>
  <conditionalFormatting sqref="G24">
    <cfRule type="cellIs" dxfId="490" priority="42" stopIfTrue="1" operator="notBetween">
      <formula>0</formula>
      <formula>$D$24</formula>
    </cfRule>
  </conditionalFormatting>
  <conditionalFormatting sqref="G25">
    <cfRule type="cellIs" dxfId="489" priority="41" stopIfTrue="1" operator="notBetween">
      <formula>0</formula>
      <formula>$D$25</formula>
    </cfRule>
  </conditionalFormatting>
  <conditionalFormatting sqref="G26">
    <cfRule type="cellIs" dxfId="488" priority="40" stopIfTrue="1" operator="notBetween">
      <formula>0</formula>
      <formula>$D$26</formula>
    </cfRule>
  </conditionalFormatting>
  <conditionalFormatting sqref="G27">
    <cfRule type="cellIs" dxfId="487" priority="39" stopIfTrue="1" operator="notBetween">
      <formula>0</formula>
      <formula>$D$27</formula>
    </cfRule>
  </conditionalFormatting>
  <conditionalFormatting sqref="F14:F15">
    <cfRule type="cellIs" dxfId="486" priority="37" stopIfTrue="1" operator="notBetween">
      <formula>0</formula>
      <formula>999</formula>
    </cfRule>
  </conditionalFormatting>
  <conditionalFormatting sqref="F18 F21">
    <cfRule type="cellIs" dxfId="485" priority="35" stopIfTrue="1" operator="notBetween">
      <formula>0</formula>
      <formula>999</formula>
    </cfRule>
  </conditionalFormatting>
  <conditionalFormatting sqref="F20">
    <cfRule type="cellIs" dxfId="484" priority="7" stopIfTrue="1" operator="greaterThan">
      <formula>$G$20</formula>
    </cfRule>
    <cfRule type="cellIs" dxfId="483" priority="18" stopIfTrue="1" operator="notEqual">
      <formula>$F$21+$F$24</formula>
    </cfRule>
    <cfRule type="cellIs" dxfId="482" priority="31" stopIfTrue="1" operator="notBetween">
      <formula>0</formula>
      <formula>999</formula>
    </cfRule>
  </conditionalFormatting>
  <conditionalFormatting sqref="F24">
    <cfRule type="cellIs" dxfId="481" priority="5" stopIfTrue="1" operator="greaterThan">
      <formula>$G$24</formula>
    </cfRule>
    <cfRule type="cellIs" dxfId="480" priority="30" stopIfTrue="1" operator="notBetween">
      <formula>0</formula>
      <formula>999</formula>
    </cfRule>
  </conditionalFormatting>
  <conditionalFormatting sqref="H20">
    <cfRule type="cellIs" dxfId="479" priority="28" stopIfTrue="1" operator="notEqual">
      <formula>$H$21+$H$22+$H$23+$H$24+$H$25+$H$26+$H$27</formula>
    </cfRule>
  </conditionalFormatting>
  <conditionalFormatting sqref="J20">
    <cfRule type="cellIs" dxfId="478" priority="26" stopIfTrue="1" operator="notEqual">
      <formula>$J$21+$J$22+$J$23+$J$24+$J$25+$J$26+$J$27</formula>
    </cfRule>
  </conditionalFormatting>
  <conditionalFormatting sqref="E10">
    <cfRule type="cellIs" dxfId="477" priority="25" stopIfTrue="1" operator="notBetween">
      <formula>0</formula>
      <formula>999</formula>
    </cfRule>
  </conditionalFormatting>
  <conditionalFormatting sqref="E10">
    <cfRule type="cellIs" dxfId="476" priority="24" stopIfTrue="1" operator="notBetween">
      <formula>0</formula>
      <formula>$D$10</formula>
    </cfRule>
  </conditionalFormatting>
  <conditionalFormatting sqref="D19">
    <cfRule type="cellIs" dxfId="475" priority="22" stopIfTrue="1" operator="notBetween">
      <formula>0</formula>
      <formula>9999</formula>
    </cfRule>
    <cfRule type="cellIs" dxfId="474" priority="23" stopIfTrue="1" operator="notEqual">
      <formula>D$14+D$9</formula>
    </cfRule>
  </conditionalFormatting>
  <conditionalFormatting sqref="F19">
    <cfRule type="cellIs" dxfId="473" priority="8" stopIfTrue="1" operator="greaterThan">
      <formula>$G$19</formula>
    </cfRule>
    <cfRule type="cellIs" dxfId="472" priority="20" stopIfTrue="1" operator="notBetween">
      <formula>0</formula>
      <formula>9999</formula>
    </cfRule>
    <cfRule type="cellIs" dxfId="471" priority="21" stopIfTrue="1" operator="notEqual">
      <formula>F$14+F$9</formula>
    </cfRule>
  </conditionalFormatting>
  <conditionalFormatting sqref="H19">
    <cfRule type="cellIs" dxfId="470" priority="19" stopIfTrue="1" operator="notEqual">
      <formula>$H$9+$H$14</formula>
    </cfRule>
  </conditionalFormatting>
  <conditionalFormatting sqref="F14">
    <cfRule type="cellIs" dxfId="469" priority="11" stopIfTrue="1" operator="greaterThan">
      <formula>$G$14</formula>
    </cfRule>
    <cfRule type="cellIs" dxfId="468" priority="17" stopIfTrue="1" operator="notEqual">
      <formula>$F$15+$F$18</formula>
    </cfRule>
  </conditionalFormatting>
  <conditionalFormatting sqref="F9">
    <cfRule type="cellIs" dxfId="467" priority="13" stopIfTrue="1" operator="greaterThan">
      <formula>$G$9</formula>
    </cfRule>
    <cfRule type="cellIs" dxfId="466" priority="16" stopIfTrue="1" operator="notEqual">
      <formula>$F$10+$F$12</formula>
    </cfRule>
  </conditionalFormatting>
  <conditionalFormatting sqref="F12">
    <cfRule type="cellIs" dxfId="465" priority="14" stopIfTrue="1" operator="notEqual">
      <formula>"x"</formula>
    </cfRule>
  </conditionalFormatting>
  <conditionalFormatting sqref="F10">
    <cfRule type="cellIs" dxfId="464" priority="12" stopIfTrue="1" operator="greaterThan">
      <formula>$G$10</formula>
    </cfRule>
  </conditionalFormatting>
  <conditionalFormatting sqref="F15">
    <cfRule type="cellIs" dxfId="463" priority="10" stopIfTrue="1" operator="greaterThan">
      <formula>$G$15</formula>
    </cfRule>
  </conditionalFormatting>
  <conditionalFormatting sqref="F18">
    <cfRule type="cellIs" dxfId="462" priority="9" stopIfTrue="1" operator="greaterThan">
      <formula>$G$18</formula>
    </cfRule>
  </conditionalFormatting>
  <conditionalFormatting sqref="F21">
    <cfRule type="cellIs" dxfId="461" priority="6" stopIfTrue="1" operator="greaterThan">
      <formula>$G$21</formula>
    </cfRule>
  </conditionalFormatting>
  <conditionalFormatting sqref="J9:J27">
    <cfRule type="cellIs" dxfId="460" priority="4" stopIfTrue="1" operator="greaterThan">
      <formula>G9</formula>
    </cfRule>
  </conditionalFormatting>
  <conditionalFormatting sqref="J19">
    <cfRule type="cellIs" dxfId="459" priority="1" stopIfTrue="1" operator="notEqual">
      <formula>$J$9+$J$14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9:J10 F14:F15 D11:E27 G11:J27 F18:F21 F24">
      <formula1>0</formula1>
    </dataValidation>
    <dataValidation operator="equal" allowBlank="1" showInputMessage="1" showErrorMessage="1" sqref="F25:F27 F16:F17 F22:F23 F11:F13"/>
  </dataValidations>
  <pageMargins left="0.70866141732283472" right="0.70866141732283472" top="0.74803149606299213" bottom="0.74803149606299213" header="0.31496062992125984" footer="0.31496062992125984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34</vt:i4>
      </vt:variant>
      <vt:variant>
        <vt:lpstr>Pomenované rozsahy</vt:lpstr>
      </vt:variant>
      <vt:variant>
        <vt:i4>32</vt:i4>
      </vt:variant>
    </vt:vector>
  </HeadingPairs>
  <TitlesOfParts>
    <vt:vector size="66" baseType="lpstr">
      <vt:lpstr>Hlavička</vt:lpstr>
      <vt:lpstr>čas</vt:lpstr>
      <vt:lpstr>1. modul</vt:lpstr>
      <vt:lpstr>2. modul</vt:lpstr>
      <vt:lpstr>3. modul</vt:lpstr>
      <vt:lpstr>4. modul</vt:lpstr>
      <vt:lpstr>4a. modul</vt:lpstr>
      <vt:lpstr>5. modul</vt:lpstr>
      <vt:lpstr>6. modul</vt:lpstr>
      <vt:lpstr>7. modul</vt:lpstr>
      <vt:lpstr>8. modul</vt:lpstr>
      <vt:lpstr>9. modul</vt:lpstr>
      <vt:lpstr>10. modul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20. modul</vt:lpstr>
      <vt:lpstr>21. modul </vt:lpstr>
      <vt:lpstr>22. modul</vt:lpstr>
      <vt:lpstr>23. modul</vt:lpstr>
      <vt:lpstr>24. modul</vt:lpstr>
      <vt:lpstr>Hárok1</vt:lpstr>
      <vt:lpstr>Hárok2</vt:lpstr>
      <vt:lpstr>Hárok3</vt:lpstr>
      <vt:lpstr>Hárok4</vt:lpstr>
      <vt:lpstr>Hárok5</vt:lpstr>
      <vt:lpstr>Hárok6</vt:lpstr>
      <vt:lpstr>Hárok7</vt:lpstr>
      <vt:lpstr>'1. modul'!Oblasť_tlače</vt:lpstr>
      <vt:lpstr>'10. modul'!Oblasť_tlače</vt:lpstr>
      <vt:lpstr>'11. modul'!Oblasť_tlače</vt:lpstr>
      <vt:lpstr>'12. modul'!Oblasť_tlače</vt:lpstr>
      <vt:lpstr>'13. modul'!Oblasť_tlače</vt:lpstr>
      <vt:lpstr>'14. modul'!Oblasť_tlače</vt:lpstr>
      <vt:lpstr>'15. modul'!Oblasť_tlače</vt:lpstr>
      <vt:lpstr>'16. modul'!Oblasť_tlače</vt:lpstr>
      <vt:lpstr>'17. modul'!Oblasť_tlače</vt:lpstr>
      <vt:lpstr>'18. modul'!Oblasť_tlače</vt:lpstr>
      <vt:lpstr>'19. modul'!Oblasť_tlače</vt:lpstr>
      <vt:lpstr>'2. modul'!Oblasť_tlače</vt:lpstr>
      <vt:lpstr>'20. modul'!Oblasť_tlače</vt:lpstr>
      <vt:lpstr>'21. modul '!Oblasť_tlače</vt:lpstr>
      <vt:lpstr>'22. modul'!Oblasť_tlače</vt:lpstr>
      <vt:lpstr>'23. modul'!Oblasť_tlače</vt:lpstr>
      <vt:lpstr>'24. modul'!Oblasť_tlače</vt:lpstr>
      <vt:lpstr>'3. modul'!Oblasť_tlače</vt:lpstr>
      <vt:lpstr>'4. modul'!Oblasť_tlače</vt:lpstr>
      <vt:lpstr>'4a. modul'!Oblasť_tlače</vt:lpstr>
      <vt:lpstr>'5. modul'!Oblasť_tlače</vt:lpstr>
      <vt:lpstr>'6. modul'!Oblasť_tlače</vt:lpstr>
      <vt:lpstr>'7. modul'!Oblasť_tlače</vt:lpstr>
      <vt:lpstr>'8. modul'!Oblasť_tlače</vt:lpstr>
      <vt:lpstr>'9. modul'!Oblasť_tlače</vt:lpstr>
      <vt:lpstr>čas!Oblasť_tlače</vt:lpstr>
      <vt:lpstr>Hárok1!Oblasť_tlače</vt:lpstr>
      <vt:lpstr>Hárok2!Oblasť_tlače</vt:lpstr>
      <vt:lpstr>Hárok5!Oblasť_tlače</vt:lpstr>
      <vt:lpstr>Hárok6!Oblasť_tlače</vt:lpstr>
      <vt:lpstr>Hárok7!Oblasť_tlače</vt:lpstr>
      <vt:lpstr>Hlavička!Oblasť_tlače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Filova Maria</dc:creator>
  <cp:lastModifiedBy>Ludka</cp:lastModifiedBy>
  <cp:lastPrinted>2014-10-22T20:12:22Z</cp:lastPrinted>
  <dcterms:created xsi:type="dcterms:W3CDTF">2007-07-17T12:15:39Z</dcterms:created>
  <dcterms:modified xsi:type="dcterms:W3CDTF">2015-07-29T21:51:34Z</dcterms:modified>
</cp:coreProperties>
</file>